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Лист1" sheetId="1" r:id="rId1"/>
  </sheets>
  <definedNames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<sst xmlns="http://schemas.openxmlformats.org/spreadsheetml/2006/main" count="132" uniqueCount="130">
  <si>
    <t>1000</t>
  </si>
  <si>
    <t>1010</t>
  </si>
  <si>
    <t>1050</t>
  </si>
  <si>
    <t>1100</t>
  </si>
  <si>
    <t>1150</t>
  </si>
  <si>
    <t>1200</t>
  </si>
  <si>
    <t>1250</t>
  </si>
  <si>
    <t>1300</t>
  </si>
  <si>
    <t>1320</t>
  </si>
  <si>
    <t>1350</t>
  </si>
  <si>
    <t>1400</t>
  </si>
  <si>
    <t>1450</t>
  </si>
  <si>
    <t>1460</t>
  </si>
  <si>
    <t>1470</t>
  </si>
  <si>
    <t>1480</t>
  </si>
  <si>
    <t>1490</t>
  </si>
  <si>
    <t>1550</t>
  </si>
  <si>
    <t>1600</t>
  </si>
  <si>
    <t>1610</t>
  </si>
  <si>
    <t>1650/1690</t>
  </si>
  <si>
    <t>1700</t>
  </si>
  <si>
    <t>1790</t>
  </si>
  <si>
    <t>1810</t>
  </si>
  <si>
    <t>1830</t>
  </si>
  <si>
    <t>1850</t>
  </si>
  <si>
    <t>1880</t>
  </si>
  <si>
    <t>1890</t>
  </si>
  <si>
    <t>2010</t>
  </si>
  <si>
    <t>2020</t>
  </si>
  <si>
    <t>2030</t>
  </si>
  <si>
    <t>2040</t>
  </si>
  <si>
    <t>2050</t>
  </si>
  <si>
    <t>2110</t>
  </si>
  <si>
    <t>2120</t>
  </si>
  <si>
    <t>2150</t>
  </si>
  <si>
    <t>2200</t>
  </si>
  <si>
    <t>2255</t>
  </si>
  <si>
    <t>2300</t>
  </si>
  <si>
    <t>2400</t>
  </si>
  <si>
    <t>2550</t>
  </si>
  <si>
    <t>2700</t>
  </si>
  <si>
    <t>2770</t>
  </si>
  <si>
    <t>2790</t>
  </si>
  <si>
    <t>2810</t>
  </si>
  <si>
    <t>2830</t>
  </si>
  <si>
    <t>2850</t>
  </si>
  <si>
    <t>2880</t>
  </si>
  <si>
    <t>2890</t>
  </si>
  <si>
    <t>III класс - Капитал</t>
  </si>
  <si>
    <t>3000</t>
  </si>
  <si>
    <t>3100</t>
  </si>
  <si>
    <t>3200</t>
  </si>
  <si>
    <t>3300</t>
  </si>
  <si>
    <t>3500</t>
  </si>
  <si>
    <t>Ақша</t>
  </si>
  <si>
    <t xml:space="preserve">Тазартылған қымбат металдар </t>
  </si>
  <si>
    <t xml:space="preserve">Корреспонденттік шоттар </t>
  </si>
  <si>
    <t xml:space="preserve">Қазақстан Республикасының Ұлттық Банкіне қойылатын талаптар </t>
  </si>
  <si>
    <t>Айналысқа шыққанға дейінгі ұлттық валютаның банкноталары</t>
  </si>
  <si>
    <t xml:space="preserve">Пайда немесе шығын арқылы әділ құны бойынша ескерілетін бағалы қағаздар </t>
  </si>
  <si>
    <t xml:space="preserve">Басқа банктерге орналастырылған банктің салымдары </t>
  </si>
  <si>
    <t xml:space="preserve">Басқа банктерге берілген заемдар </t>
  </si>
  <si>
    <t xml:space="preserve">Банктік операциялардың жекелеген түрлерін жүзеге асыратын ұйымдарға берілген заемдар және қаржы лизингі </t>
  </si>
  <si>
    <t xml:space="preserve">Банктің филиалдармен есеп айырысуы </t>
  </si>
  <si>
    <t xml:space="preserve">Банктің клиенттерге қоятын талаптары </t>
  </si>
  <si>
    <t xml:space="preserve">Басқа да бағалы қағаздар </t>
  </si>
  <si>
    <t xml:space="preserve">Бағалы қағаздармен "Кері РЕПО" операциялары </t>
  </si>
  <si>
    <t xml:space="preserve">Банктің капиталға инвестициясы және реттелген борыш </t>
  </si>
  <si>
    <t xml:space="preserve">Өтелгенге дейін усталатын бағалы қағаздар </t>
  </si>
  <si>
    <t>Заемдар және дебиторлық берешек санатындағы басқа да борыштық құралдар</t>
  </si>
  <si>
    <t xml:space="preserve">Төлемдер бойынша есеп айырысулар </t>
  </si>
  <si>
    <t xml:space="preserve">Тауар-материалдық қорлар </t>
  </si>
  <si>
    <t xml:space="preserve"> Сатуға арналған ұзақ мерзімді активтер </t>
  </si>
  <si>
    <t xml:space="preserve">Негізгі құрал-жабдықтар және материалдық емес активтер </t>
  </si>
  <si>
    <t xml:space="preserve">Сыйақы алуға байланысты есептелген кірістер </t>
  </si>
  <si>
    <t xml:space="preserve">Сыйақының және шығыстардың алдын-ала төлемдері </t>
  </si>
  <si>
    <t xml:space="preserve">Есептелген комиссиялық кірістер </t>
  </si>
  <si>
    <t xml:space="preserve">Мерзімі өткен комиссиялық кірістер </t>
  </si>
  <si>
    <t xml:space="preserve">Банктің басқа да дебиторлары </t>
  </si>
  <si>
    <t>Секьюритилендірілетін активтер</t>
  </si>
  <si>
    <t>Туынды қаржы құралдарымен операциялар жөніндегі талаптар және дилингтік операциялар</t>
  </si>
  <si>
    <t>Активтер жиынтығы:</t>
  </si>
  <si>
    <t xml:space="preserve">Шоттар топтарының атаулары </t>
  </si>
  <si>
    <t>шоттар топтарының №</t>
  </si>
  <si>
    <t>I класс - Активтер</t>
  </si>
  <si>
    <t>(мың теңгемен)</t>
  </si>
  <si>
    <t xml:space="preserve">II класс - Міндеттемелер </t>
  </si>
  <si>
    <t xml:space="preserve">Басқа банктердің талап ету бойынша салымдары 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</si>
  <si>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</t>
  </si>
  <si>
    <t xml:space="preserve">ХҚҰ алынған заемдар </t>
  </si>
  <si>
    <t xml:space="preserve">Басқа банктерден және банктік операциялардың жекелеген түрлерін жүзеге асыратын ұйымдардан  алынған заемдар </t>
  </si>
  <si>
    <t xml:space="preserve">Овернайт заемдары </t>
  </si>
  <si>
    <t xml:space="preserve">Мерзімді салымдар </t>
  </si>
  <si>
    <t xml:space="preserve">Филиалдармен есеп айырысулар </t>
  </si>
  <si>
    <t xml:space="preserve">Клиенттер алдындағы міндеттемелер </t>
  </si>
  <si>
    <t xml:space="preserve">Бағалы қағаздармен  "РЕПО" операциялары </t>
  </si>
  <si>
    <t xml:space="preserve">Айналысқа шығарылған бағалы қағаздар </t>
  </si>
  <si>
    <t xml:space="preserve">Реттелген борыштар </t>
  </si>
  <si>
    <t xml:space="preserve">Сыйақыны төлеуге байланысты есептелген шығыстар </t>
  </si>
  <si>
    <t xml:space="preserve">Әкімшілік-шаруашылық қызмет бойынша есептелген шығыстар </t>
  </si>
  <si>
    <t xml:space="preserve">Сыйақы және кірістер бойынша алдын-ала төлемдер </t>
  </si>
  <si>
    <t xml:space="preserve">Есептелген комиссиялық шығыстар </t>
  </si>
  <si>
    <t xml:space="preserve">Мерзімі өткен комиссиялық шығыстар </t>
  </si>
  <si>
    <t xml:space="preserve">Басқа кредиторлар </t>
  </si>
  <si>
    <t>Секьюритилендірілетін активтер бойынша міндеттемелер</t>
  </si>
  <si>
    <t xml:space="preserve">Туынды қаржы құралдарымен операциялар бойынша міндеттемелер </t>
  </si>
  <si>
    <t>Міндеттемелер жиынтығы:</t>
  </si>
  <si>
    <t>Капитал:</t>
  </si>
  <si>
    <t>Пассив жиынтығы:</t>
  </si>
  <si>
    <t xml:space="preserve">Банктің жарғылық капиталы </t>
  </si>
  <si>
    <t>Қосымша капитал</t>
  </si>
  <si>
    <t>Жалпы  резервтер (провизиялар)</t>
  </si>
  <si>
    <t xml:space="preserve">Резервтердi (провизияларды) түзетудiң шоты </t>
  </si>
  <si>
    <t xml:space="preserve">Резервтік капитал және банкті қайта бағалау резервтері </t>
  </si>
  <si>
    <t xml:space="preserve">01.09.2014ж. </t>
  </si>
  <si>
    <t xml:space="preserve">01.10.2014ж. </t>
  </si>
  <si>
    <t>01.01.2013ж.</t>
  </si>
  <si>
    <t>01.01.2013ж. (С.А.)</t>
  </si>
  <si>
    <t xml:space="preserve">01.02.2013ж. </t>
  </si>
  <si>
    <t xml:space="preserve">01.03.2013ж. </t>
  </si>
  <si>
    <t xml:space="preserve">01.04.2013ж. </t>
  </si>
  <si>
    <t xml:space="preserve">01.05.2013ж. </t>
  </si>
  <si>
    <t xml:space="preserve">01.06.2013ж. </t>
  </si>
  <si>
    <t xml:space="preserve">01.07.2013ж. </t>
  </si>
  <si>
    <t xml:space="preserve">01.08.2013ж. </t>
  </si>
  <si>
    <t xml:space="preserve">01.11.2013ж. </t>
  </si>
  <si>
    <t xml:space="preserve">01.12.2013ж. </t>
  </si>
  <si>
    <t>ҚАЗАҚСТАН РЕСПУБЛИКАСЫНЫҢ ЕКІНШІ ДЕҢГЕЙДЕГІ БАНКТЕРІНІҢ ЖИЫНТЫҚ БАЛАНСЫ</t>
  </si>
  <si>
    <t>Динамикалық резервтер</t>
  </si>
  <si>
    <t>3400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</si>
</sst>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#,##0_р_._-;_-* &quot; &quot;_р_._-;_-@_-"/>
    <numFmt numFmtId="173" formatCode="_-* #,##0_р_._-;\-* #,##0_р_._-;_-* &quot; &quot;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8"/>
      <name val="Times New Roman Cyr"/>
      <family val="0"/>
    </font>
    <font>
      <sz val="10"/>
      <name val="Times New Roman"/>
      <family val="1"/>
    </font>
    <font>
      <b/>
      <sz val="13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indent="2"/>
    </xf>
    <xf numFmtId="49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 indent="2"/>
    </xf>
    <xf numFmtId="169" fontId="9" fillId="0" borderId="13" xfId="0" applyNumberFormat="1" applyFont="1" applyBorder="1" applyAlignment="1">
      <alignment horizontal="right" vertical="center" indent="2"/>
    </xf>
    <xf numFmtId="49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 indent="2"/>
    </xf>
    <xf numFmtId="49" fontId="6" fillId="0" borderId="15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indent="2"/>
    </xf>
    <xf numFmtId="3" fontId="4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 indent="2"/>
    </xf>
    <xf numFmtId="3" fontId="4" fillId="0" borderId="12" xfId="0" applyNumberFormat="1" applyFont="1" applyBorder="1" applyAlignment="1">
      <alignment horizontal="right" vertical="center" indent="2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2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4.8515625" style="34" customWidth="1"/>
    <col min="2" max="2" width="78.28125" style="35" bestFit="1" customWidth="1"/>
    <col min="3" max="3" width="23.00390625" style="9" customWidth="1"/>
    <col min="4" max="4" width="23.140625" style="2" customWidth="1"/>
    <col min="5" max="5" width="23.28125" style="2" customWidth="1"/>
    <col min="6" max="6" width="22.7109375" style="2" customWidth="1"/>
    <col min="7" max="7" width="23.7109375" style="2" customWidth="1"/>
    <col min="8" max="8" width="23.421875" style="2" customWidth="1"/>
    <col min="9" max="9" width="23.8515625" style="2" customWidth="1"/>
    <col min="10" max="10" width="23.00390625" style="9" customWidth="1"/>
    <col min="11" max="11" width="23.140625" style="2" customWidth="1"/>
    <col min="12" max="12" width="23.28125" style="2" customWidth="1"/>
    <col min="13" max="13" width="22.7109375" style="2" customWidth="1"/>
    <col min="14" max="14" width="23.7109375" style="2" customWidth="1"/>
    <col min="15" max="15" width="23.421875" style="2" customWidth="1"/>
    <col min="16" max="16384" width="9.28125" style="2" customWidth="1"/>
  </cols>
  <sheetData>
    <row r="1" spans="1:10" ht="16.5">
      <c r="A1" s="1"/>
      <c r="B1" s="1"/>
      <c r="C1" s="1"/>
      <c r="J1" s="1"/>
    </row>
    <row r="2" spans="1:10" ht="16.5">
      <c r="A2" s="41" t="s">
        <v>127</v>
      </c>
      <c r="B2" s="41"/>
      <c r="C2" s="41"/>
      <c r="J2" s="2"/>
    </row>
    <row r="3" spans="1:10" ht="14.25">
      <c r="A3" s="3"/>
      <c r="B3" s="4"/>
      <c r="C3" s="5"/>
      <c r="J3" s="5"/>
    </row>
    <row r="4" spans="1:15" s="8" customFormat="1" ht="15.75">
      <c r="A4" s="6"/>
      <c r="B4" s="7"/>
      <c r="O4" s="8" t="s">
        <v>85</v>
      </c>
    </row>
    <row r="5" spans="1:15" s="8" customFormat="1" ht="38.25" customHeight="1">
      <c r="A5" s="10" t="s">
        <v>83</v>
      </c>
      <c r="B5" s="11" t="s">
        <v>82</v>
      </c>
      <c r="C5" s="12" t="s">
        <v>116</v>
      </c>
      <c r="D5" s="12" t="s">
        <v>117</v>
      </c>
      <c r="E5" s="12" t="s">
        <v>118</v>
      </c>
      <c r="F5" s="12" t="s">
        <v>119</v>
      </c>
      <c r="G5" s="12" t="s">
        <v>120</v>
      </c>
      <c r="H5" s="12" t="s">
        <v>121</v>
      </c>
      <c r="I5" s="12" t="s">
        <v>122</v>
      </c>
      <c r="J5" s="12" t="s">
        <v>123</v>
      </c>
      <c r="K5" s="12" t="s">
        <v>124</v>
      </c>
      <c r="L5" s="12" t="s">
        <v>114</v>
      </c>
      <c r="M5" s="12" t="s">
        <v>115</v>
      </c>
      <c r="N5" s="12" t="s">
        <v>125</v>
      </c>
      <c r="O5" s="12" t="s">
        <v>126</v>
      </c>
    </row>
    <row r="6" spans="1:15" s="8" customFormat="1" ht="15.75">
      <c r="A6" s="39" t="s">
        <v>84</v>
      </c>
      <c r="B6" s="4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5.75">
      <c r="A7" s="14" t="s">
        <v>0</v>
      </c>
      <c r="B7" s="15" t="s">
        <v>54</v>
      </c>
      <c r="C7" s="16">
        <v>332030945</v>
      </c>
      <c r="D7" s="16">
        <v>331936651</v>
      </c>
      <c r="E7" s="16">
        <v>330391415</v>
      </c>
      <c r="F7" s="16">
        <v>329307470</v>
      </c>
      <c r="G7" s="16">
        <v>364665111</v>
      </c>
      <c r="H7" s="16">
        <v>352170878</v>
      </c>
      <c r="I7" s="16">
        <v>328940853</v>
      </c>
      <c r="J7" s="16">
        <v>326291304</v>
      </c>
      <c r="K7" s="16">
        <v>350862910</v>
      </c>
      <c r="L7" s="16">
        <v>372844528</v>
      </c>
      <c r="M7" s="16">
        <v>385001302</v>
      </c>
      <c r="N7" s="16">
        <v>339648979</v>
      </c>
      <c r="O7" s="16">
        <v>332179240</v>
      </c>
    </row>
    <row r="8" spans="1:15" s="8" customFormat="1" ht="15.75">
      <c r="A8" s="14" t="s">
        <v>1</v>
      </c>
      <c r="B8" s="15" t="s">
        <v>55</v>
      </c>
      <c r="C8" s="16">
        <v>6897601</v>
      </c>
      <c r="D8" s="16">
        <v>6911850</v>
      </c>
      <c r="E8" s="16">
        <v>4410775</v>
      </c>
      <c r="F8" s="16">
        <v>9636556</v>
      </c>
      <c r="G8" s="16">
        <v>7656849</v>
      </c>
      <c r="H8" s="16">
        <v>13396281</v>
      </c>
      <c r="I8" s="16">
        <v>23757022</v>
      </c>
      <c r="J8" s="16">
        <v>20346024</v>
      </c>
      <c r="K8" s="16">
        <v>22654210</v>
      </c>
      <c r="L8" s="16">
        <v>6470877</v>
      </c>
      <c r="M8" s="16">
        <v>5799366</v>
      </c>
      <c r="N8" s="16">
        <v>5443613</v>
      </c>
      <c r="O8" s="16">
        <v>18236764</v>
      </c>
    </row>
    <row r="9" spans="1:15" s="8" customFormat="1" ht="15.75">
      <c r="A9" s="14" t="s">
        <v>2</v>
      </c>
      <c r="B9" s="15" t="s">
        <v>56</v>
      </c>
      <c r="C9" s="16">
        <v>1140327104</v>
      </c>
      <c r="D9" s="16">
        <v>1140468855</v>
      </c>
      <c r="E9" s="16">
        <v>1171451088</v>
      </c>
      <c r="F9" s="16">
        <v>1222649558</v>
      </c>
      <c r="G9" s="16">
        <v>1504413152</v>
      </c>
      <c r="H9" s="16">
        <v>1351755614</v>
      </c>
      <c r="I9" s="16">
        <v>1632723072</v>
      </c>
      <c r="J9" s="16">
        <v>1672891423</v>
      </c>
      <c r="K9" s="16">
        <v>1822154293</v>
      </c>
      <c r="L9" s="16">
        <v>1538591187</v>
      </c>
      <c r="M9" s="16">
        <v>1513771102</v>
      </c>
      <c r="N9" s="16">
        <v>1610765797</v>
      </c>
      <c r="O9" s="16">
        <v>1351275974</v>
      </c>
    </row>
    <row r="10" spans="1:15" s="8" customFormat="1" ht="31.5">
      <c r="A10" s="14" t="s">
        <v>3</v>
      </c>
      <c r="B10" s="15" t="s">
        <v>57</v>
      </c>
      <c r="C10" s="16">
        <v>58900000</v>
      </c>
      <c r="D10" s="16">
        <v>58900000</v>
      </c>
      <c r="E10" s="16">
        <v>76700000</v>
      </c>
      <c r="F10" s="16">
        <v>68900000</v>
      </c>
      <c r="G10" s="16">
        <v>209200000</v>
      </c>
      <c r="H10" s="16">
        <v>79600000</v>
      </c>
      <c r="I10" s="16">
        <v>62850000</v>
      </c>
      <c r="J10" s="16">
        <v>46150000</v>
      </c>
      <c r="K10" s="16">
        <v>52000000</v>
      </c>
      <c r="L10" s="16">
        <v>30500000</v>
      </c>
      <c r="M10" s="16">
        <v>29500000</v>
      </c>
      <c r="N10" s="16">
        <v>31000000</v>
      </c>
      <c r="O10" s="16">
        <v>29000000</v>
      </c>
    </row>
    <row r="11" spans="1:15" s="8" customFormat="1" ht="31.5">
      <c r="A11" s="14" t="s">
        <v>4</v>
      </c>
      <c r="B11" s="15" t="s">
        <v>58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8" customFormat="1" ht="31.5">
      <c r="A12" s="14" t="s">
        <v>5</v>
      </c>
      <c r="B12" s="15" t="s">
        <v>59</v>
      </c>
      <c r="C12" s="16">
        <v>216783227</v>
      </c>
      <c r="D12" s="16">
        <v>216783227</v>
      </c>
      <c r="E12" s="16">
        <v>216138017</v>
      </c>
      <c r="F12" s="16">
        <v>221294318</v>
      </c>
      <c r="G12" s="16">
        <v>243978206</v>
      </c>
      <c r="H12" s="16">
        <v>243429474</v>
      </c>
      <c r="I12" s="16">
        <v>216632011</v>
      </c>
      <c r="J12" s="16">
        <v>227106251</v>
      </c>
      <c r="K12" s="16">
        <v>221064006</v>
      </c>
      <c r="L12" s="16">
        <v>211213627</v>
      </c>
      <c r="M12" s="16">
        <v>212363680</v>
      </c>
      <c r="N12" s="16">
        <v>177851139</v>
      </c>
      <c r="O12" s="16">
        <v>198973512</v>
      </c>
    </row>
    <row r="13" spans="1:15" s="8" customFormat="1" ht="15.75">
      <c r="A13" s="14" t="s">
        <v>6</v>
      </c>
      <c r="B13" s="15" t="s">
        <v>60</v>
      </c>
      <c r="C13" s="16">
        <v>461735476</v>
      </c>
      <c r="D13" s="16">
        <v>461735476</v>
      </c>
      <c r="E13" s="16">
        <v>572046932</v>
      </c>
      <c r="F13" s="16">
        <v>575822004</v>
      </c>
      <c r="G13" s="16">
        <v>523359061</v>
      </c>
      <c r="H13" s="16">
        <v>600256083</v>
      </c>
      <c r="I13" s="16">
        <v>604849160</v>
      </c>
      <c r="J13" s="16">
        <v>606313039</v>
      </c>
      <c r="K13" s="16">
        <v>548245913</v>
      </c>
      <c r="L13" s="16">
        <v>513198238</v>
      </c>
      <c r="M13" s="16">
        <v>512607226</v>
      </c>
      <c r="N13" s="16">
        <v>544040163</v>
      </c>
      <c r="O13" s="16">
        <v>444151375</v>
      </c>
    </row>
    <row r="14" spans="1:15" s="8" customFormat="1" ht="15.75">
      <c r="A14" s="14" t="s">
        <v>7</v>
      </c>
      <c r="B14" s="15" t="s">
        <v>61</v>
      </c>
      <c r="C14" s="16">
        <v>44433534</v>
      </c>
      <c r="D14" s="16">
        <v>44433534</v>
      </c>
      <c r="E14" s="16">
        <v>43150885</v>
      </c>
      <c r="F14" s="16">
        <v>42856139</v>
      </c>
      <c r="G14" s="16">
        <v>43501328</v>
      </c>
      <c r="H14" s="16">
        <v>43197890</v>
      </c>
      <c r="I14" s="16">
        <v>41128998</v>
      </c>
      <c r="J14" s="16">
        <v>41347620</v>
      </c>
      <c r="K14" s="16">
        <v>33147574</v>
      </c>
      <c r="L14" s="16">
        <v>16240283</v>
      </c>
      <c r="M14" s="16">
        <v>7354736</v>
      </c>
      <c r="N14" s="16">
        <v>10251662</v>
      </c>
      <c r="O14" s="16">
        <v>10326330</v>
      </c>
    </row>
    <row r="15" spans="1:15" s="8" customFormat="1" ht="31.5">
      <c r="A15" s="14" t="s">
        <v>8</v>
      </c>
      <c r="B15" s="15" t="s">
        <v>62</v>
      </c>
      <c r="C15" s="16">
        <v>56969699</v>
      </c>
      <c r="D15" s="16">
        <v>56969699</v>
      </c>
      <c r="E15" s="16">
        <v>55965834</v>
      </c>
      <c r="F15" s="16">
        <v>54634987</v>
      </c>
      <c r="G15" s="16">
        <v>73479758</v>
      </c>
      <c r="H15" s="16">
        <v>70874610</v>
      </c>
      <c r="I15" s="16">
        <v>74860243</v>
      </c>
      <c r="J15" s="16">
        <v>56709486</v>
      </c>
      <c r="K15" s="16">
        <v>66818479</v>
      </c>
      <c r="L15" s="16">
        <v>75555905</v>
      </c>
      <c r="M15" s="16">
        <v>74645524</v>
      </c>
      <c r="N15" s="16">
        <v>78075406</v>
      </c>
      <c r="O15" s="16">
        <v>80207989</v>
      </c>
    </row>
    <row r="16" spans="1:15" s="8" customFormat="1" ht="15.75">
      <c r="A16" s="14" t="s">
        <v>9</v>
      </c>
      <c r="B16" s="15" t="s">
        <v>63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8" customFormat="1" ht="15.75">
      <c r="A17" s="14" t="s">
        <v>10</v>
      </c>
      <c r="B17" s="15" t="s">
        <v>64</v>
      </c>
      <c r="C17" s="16">
        <v>7754545301</v>
      </c>
      <c r="D17" s="16">
        <v>7757943468</v>
      </c>
      <c r="E17" s="16">
        <v>7682255879</v>
      </c>
      <c r="F17" s="16">
        <v>7757318791</v>
      </c>
      <c r="G17" s="16">
        <v>7872949732</v>
      </c>
      <c r="H17" s="16">
        <v>7805985156</v>
      </c>
      <c r="I17" s="16">
        <v>7796156707</v>
      </c>
      <c r="J17" s="16">
        <v>7945175912</v>
      </c>
      <c r="K17" s="16">
        <v>8069773048</v>
      </c>
      <c r="L17" s="16">
        <v>8164643673</v>
      </c>
      <c r="M17" s="16">
        <v>8280403779</v>
      </c>
      <c r="N17" s="16">
        <v>8362689715</v>
      </c>
      <c r="O17" s="16">
        <v>8440130975</v>
      </c>
    </row>
    <row r="18" spans="1:15" s="8" customFormat="1" ht="15.75">
      <c r="A18" s="14" t="s">
        <v>11</v>
      </c>
      <c r="B18" s="15" t="s">
        <v>65</v>
      </c>
      <c r="C18" s="16">
        <v>882069697</v>
      </c>
      <c r="D18" s="16">
        <v>882964877</v>
      </c>
      <c r="E18" s="16">
        <v>873993260</v>
      </c>
      <c r="F18" s="16">
        <v>876713452</v>
      </c>
      <c r="G18" s="16">
        <v>892451745</v>
      </c>
      <c r="H18" s="16">
        <v>895629707</v>
      </c>
      <c r="I18" s="16">
        <v>908000151</v>
      </c>
      <c r="J18" s="16">
        <v>897930644</v>
      </c>
      <c r="K18" s="16">
        <v>928939772</v>
      </c>
      <c r="L18" s="16">
        <v>923788503</v>
      </c>
      <c r="M18" s="16">
        <v>926621598</v>
      </c>
      <c r="N18" s="16">
        <v>915674127</v>
      </c>
      <c r="O18" s="16">
        <v>914333952</v>
      </c>
    </row>
    <row r="19" spans="1:15" s="8" customFormat="1" ht="15.75">
      <c r="A19" s="14" t="s">
        <v>12</v>
      </c>
      <c r="B19" s="15" t="s">
        <v>66</v>
      </c>
      <c r="C19" s="16">
        <v>57680145</v>
      </c>
      <c r="D19" s="16">
        <v>57680145</v>
      </c>
      <c r="E19" s="16">
        <v>55444149</v>
      </c>
      <c r="F19" s="16">
        <v>30239123</v>
      </c>
      <c r="G19" s="16">
        <v>27288183</v>
      </c>
      <c r="H19" s="16">
        <v>80913136</v>
      </c>
      <c r="I19" s="16">
        <v>57694203</v>
      </c>
      <c r="J19" s="16">
        <v>75631168</v>
      </c>
      <c r="K19" s="16">
        <v>40999189</v>
      </c>
      <c r="L19" s="16">
        <v>51575085</v>
      </c>
      <c r="M19" s="16">
        <v>72219083</v>
      </c>
      <c r="N19" s="16">
        <v>72253068</v>
      </c>
      <c r="O19" s="16">
        <v>87337095</v>
      </c>
    </row>
    <row r="20" spans="1:15" s="8" customFormat="1" ht="15.75">
      <c r="A20" s="14" t="s">
        <v>13</v>
      </c>
      <c r="B20" s="15" t="s">
        <v>67</v>
      </c>
      <c r="C20" s="16">
        <v>209460943</v>
      </c>
      <c r="D20" s="16">
        <v>209086536</v>
      </c>
      <c r="E20" s="16">
        <v>210255422</v>
      </c>
      <c r="F20" s="16">
        <v>210611496</v>
      </c>
      <c r="G20" s="16">
        <v>210906801</v>
      </c>
      <c r="H20" s="16">
        <v>210424118</v>
      </c>
      <c r="I20" s="16">
        <v>211835116</v>
      </c>
      <c r="J20" s="16">
        <v>212135737</v>
      </c>
      <c r="K20" s="16">
        <v>212585354</v>
      </c>
      <c r="L20" s="16">
        <v>210165003</v>
      </c>
      <c r="M20" s="16">
        <v>210384442</v>
      </c>
      <c r="N20" s="16">
        <v>211473628</v>
      </c>
      <c r="O20" s="16">
        <v>210785832</v>
      </c>
    </row>
    <row r="21" spans="1:15" s="8" customFormat="1" ht="15.75">
      <c r="A21" s="14" t="s">
        <v>14</v>
      </c>
      <c r="B21" s="15" t="s">
        <v>68</v>
      </c>
      <c r="C21" s="16">
        <v>92470332</v>
      </c>
      <c r="D21" s="16">
        <v>92470332</v>
      </c>
      <c r="E21" s="16">
        <v>119218636</v>
      </c>
      <c r="F21" s="16">
        <v>120942000</v>
      </c>
      <c r="G21" s="16">
        <v>119004705</v>
      </c>
      <c r="H21" s="16">
        <v>110483236</v>
      </c>
      <c r="I21" s="16">
        <v>109771265</v>
      </c>
      <c r="J21" s="16">
        <v>110910649</v>
      </c>
      <c r="K21" s="16">
        <v>108368030</v>
      </c>
      <c r="L21" s="16">
        <v>99762997</v>
      </c>
      <c r="M21" s="16">
        <v>99928019</v>
      </c>
      <c r="N21" s="16">
        <v>92194702</v>
      </c>
      <c r="O21" s="16">
        <v>91139950</v>
      </c>
    </row>
    <row r="22" spans="1:15" s="8" customFormat="1" ht="31.5">
      <c r="A22" s="14" t="s">
        <v>15</v>
      </c>
      <c r="B22" s="15" t="s">
        <v>69</v>
      </c>
      <c r="C22" s="16">
        <v>645000000</v>
      </c>
      <c r="D22" s="16">
        <v>645000000</v>
      </c>
      <c r="E22" s="16">
        <v>645000001</v>
      </c>
      <c r="F22" s="16">
        <v>645000000</v>
      </c>
      <c r="G22" s="16">
        <v>645000000</v>
      </c>
      <c r="H22" s="16">
        <v>645000000</v>
      </c>
      <c r="I22" s="16">
        <v>647582224</v>
      </c>
      <c r="J22" s="16">
        <v>647597119</v>
      </c>
      <c r="K22" s="16">
        <v>647627852</v>
      </c>
      <c r="L22" s="16">
        <v>647626283</v>
      </c>
      <c r="M22" s="16">
        <v>647652993</v>
      </c>
      <c r="N22" s="16">
        <v>647632619</v>
      </c>
      <c r="O22" s="16">
        <v>647622548</v>
      </c>
    </row>
    <row r="23" spans="1:15" s="8" customFormat="1" ht="15.75">
      <c r="A23" s="14" t="s">
        <v>16</v>
      </c>
      <c r="B23" s="15" t="s">
        <v>70</v>
      </c>
      <c r="C23" s="16">
        <v>3536733</v>
      </c>
      <c r="D23" s="16">
        <v>3536733</v>
      </c>
      <c r="E23" s="16">
        <v>1576147</v>
      </c>
      <c r="F23" s="16">
        <v>1832897</v>
      </c>
      <c r="G23" s="16">
        <v>2461009</v>
      </c>
      <c r="H23" s="16">
        <v>2077166</v>
      </c>
      <c r="I23" s="16">
        <v>1623145</v>
      </c>
      <c r="J23" s="16">
        <v>2094239</v>
      </c>
      <c r="K23" s="16">
        <v>1761226</v>
      </c>
      <c r="L23" s="16">
        <v>2308383</v>
      </c>
      <c r="M23" s="16">
        <v>3497375</v>
      </c>
      <c r="N23" s="16">
        <v>1828235</v>
      </c>
      <c r="O23" s="16">
        <v>1864239</v>
      </c>
    </row>
    <row r="24" spans="1:15" s="8" customFormat="1" ht="15.75">
      <c r="A24" s="14" t="s">
        <v>17</v>
      </c>
      <c r="B24" s="15" t="s">
        <v>71</v>
      </c>
      <c r="C24" s="16">
        <v>60842109</v>
      </c>
      <c r="D24" s="16">
        <v>60831286</v>
      </c>
      <c r="E24" s="16">
        <v>61329694</v>
      </c>
      <c r="F24" s="16">
        <v>61254140</v>
      </c>
      <c r="G24" s="16">
        <v>61779489</v>
      </c>
      <c r="H24" s="16">
        <v>62189561</v>
      </c>
      <c r="I24" s="16">
        <v>63623737</v>
      </c>
      <c r="J24" s="16">
        <v>64470493</v>
      </c>
      <c r="K24" s="16">
        <v>64752029</v>
      </c>
      <c r="L24" s="16">
        <v>64585184</v>
      </c>
      <c r="M24" s="16">
        <v>69492404</v>
      </c>
      <c r="N24" s="16">
        <v>70733356</v>
      </c>
      <c r="O24" s="16">
        <v>70550304</v>
      </c>
    </row>
    <row r="25" spans="1:15" s="8" customFormat="1" ht="15.75">
      <c r="A25" s="14" t="s">
        <v>18</v>
      </c>
      <c r="B25" s="15" t="s">
        <v>72</v>
      </c>
      <c r="C25" s="16">
        <v>93638661</v>
      </c>
      <c r="D25" s="16">
        <v>93638661</v>
      </c>
      <c r="E25" s="16">
        <v>97497071</v>
      </c>
      <c r="F25" s="16">
        <v>98585066</v>
      </c>
      <c r="G25" s="16">
        <v>103249036</v>
      </c>
      <c r="H25" s="16">
        <v>106365588</v>
      </c>
      <c r="I25" s="16">
        <v>108445950</v>
      </c>
      <c r="J25" s="16">
        <v>95579783</v>
      </c>
      <c r="K25" s="16">
        <v>97263071</v>
      </c>
      <c r="L25" s="16">
        <v>99164533</v>
      </c>
      <c r="M25" s="16">
        <v>111223505</v>
      </c>
      <c r="N25" s="16">
        <v>133583480</v>
      </c>
      <c r="O25" s="16">
        <v>135710834</v>
      </c>
    </row>
    <row r="26" spans="1:15" s="8" customFormat="1" ht="15.75">
      <c r="A26" s="14" t="s">
        <v>19</v>
      </c>
      <c r="B26" s="15" t="s">
        <v>73</v>
      </c>
      <c r="C26" s="16">
        <v>272133569</v>
      </c>
      <c r="D26" s="16">
        <v>272644265</v>
      </c>
      <c r="E26" s="16">
        <v>271527196</v>
      </c>
      <c r="F26" s="16">
        <v>273991083</v>
      </c>
      <c r="G26" s="16">
        <v>273536344</v>
      </c>
      <c r="H26" s="16">
        <v>274951584</v>
      </c>
      <c r="I26" s="16">
        <v>274809025</v>
      </c>
      <c r="J26" s="16">
        <v>274952727</v>
      </c>
      <c r="K26" s="16">
        <v>276346795</v>
      </c>
      <c r="L26" s="16">
        <v>278045714</v>
      </c>
      <c r="M26" s="16">
        <v>288403821</v>
      </c>
      <c r="N26" s="16">
        <v>290112662</v>
      </c>
      <c r="O26" s="16">
        <v>291325041</v>
      </c>
    </row>
    <row r="27" spans="1:15" s="8" customFormat="1" ht="15.75">
      <c r="A27" s="14" t="s">
        <v>20</v>
      </c>
      <c r="B27" s="15" t="s">
        <v>74</v>
      </c>
      <c r="C27" s="16">
        <v>1212668481</v>
      </c>
      <c r="D27" s="16">
        <v>1212675217</v>
      </c>
      <c r="E27" s="16">
        <v>1236154546</v>
      </c>
      <c r="F27" s="16">
        <v>1238712021</v>
      </c>
      <c r="G27" s="16">
        <v>1213001937</v>
      </c>
      <c r="H27" s="16">
        <v>1233169408</v>
      </c>
      <c r="I27" s="16">
        <v>1252549349</v>
      </c>
      <c r="J27" s="16">
        <v>1262535261</v>
      </c>
      <c r="K27" s="16">
        <v>1296968087</v>
      </c>
      <c r="L27" s="16">
        <v>1322585930</v>
      </c>
      <c r="M27" s="16">
        <v>1286721424</v>
      </c>
      <c r="N27" s="16">
        <v>1298388634</v>
      </c>
      <c r="O27" s="16">
        <v>1336547470</v>
      </c>
    </row>
    <row r="28" spans="1:15" s="8" customFormat="1" ht="15.75">
      <c r="A28" s="14" t="s">
        <v>21</v>
      </c>
      <c r="B28" s="15" t="s">
        <v>75</v>
      </c>
      <c r="C28" s="16">
        <v>27114844</v>
      </c>
      <c r="D28" s="16">
        <v>27091665</v>
      </c>
      <c r="E28" s="16">
        <v>26855715</v>
      </c>
      <c r="F28" s="16">
        <v>27126907</v>
      </c>
      <c r="G28" s="16">
        <v>27848917</v>
      </c>
      <c r="H28" s="16">
        <v>35346038</v>
      </c>
      <c r="I28" s="16">
        <v>35628858</v>
      </c>
      <c r="J28" s="16">
        <v>37299074</v>
      </c>
      <c r="K28" s="16">
        <v>38951395</v>
      </c>
      <c r="L28" s="16">
        <v>40510632</v>
      </c>
      <c r="M28" s="16">
        <v>42202438</v>
      </c>
      <c r="N28" s="16">
        <v>42382430</v>
      </c>
      <c r="O28" s="16">
        <v>41456790</v>
      </c>
    </row>
    <row r="29" spans="1:15" s="8" customFormat="1" ht="15.75">
      <c r="A29" s="14" t="s">
        <v>22</v>
      </c>
      <c r="B29" s="15" t="s">
        <v>76</v>
      </c>
      <c r="C29" s="16">
        <v>8383602</v>
      </c>
      <c r="D29" s="16">
        <v>8837477</v>
      </c>
      <c r="E29" s="16">
        <v>9252390</v>
      </c>
      <c r="F29" s="16">
        <v>8631870</v>
      </c>
      <c r="G29" s="16">
        <v>9607969</v>
      </c>
      <c r="H29" s="16">
        <v>9913240</v>
      </c>
      <c r="I29" s="16">
        <v>10065475</v>
      </c>
      <c r="J29" s="16">
        <v>9207249</v>
      </c>
      <c r="K29" s="16">
        <v>9916502</v>
      </c>
      <c r="L29" s="16">
        <v>11087221</v>
      </c>
      <c r="M29" s="16">
        <v>11181921</v>
      </c>
      <c r="N29" s="16">
        <v>11761427</v>
      </c>
      <c r="O29" s="16">
        <v>15530375</v>
      </c>
    </row>
    <row r="30" spans="1:15" s="8" customFormat="1" ht="15.75">
      <c r="A30" s="14" t="s">
        <v>23</v>
      </c>
      <c r="B30" s="15" t="s">
        <v>77</v>
      </c>
      <c r="C30" s="16">
        <v>4202019</v>
      </c>
      <c r="D30" s="16">
        <v>4202019</v>
      </c>
      <c r="E30" s="16">
        <v>4262545</v>
      </c>
      <c r="F30" s="16">
        <v>4194285</v>
      </c>
      <c r="G30" s="16">
        <v>4184229</v>
      </c>
      <c r="H30" s="16">
        <v>4214542</v>
      </c>
      <c r="I30" s="16">
        <v>4221812</v>
      </c>
      <c r="J30" s="16">
        <v>5132040</v>
      </c>
      <c r="K30" s="16">
        <v>5191808</v>
      </c>
      <c r="L30" s="16">
        <v>4428815</v>
      </c>
      <c r="M30" s="16">
        <v>5341903</v>
      </c>
      <c r="N30" s="16">
        <v>4633350</v>
      </c>
      <c r="O30" s="16">
        <v>18185828</v>
      </c>
    </row>
    <row r="31" spans="1:15" s="8" customFormat="1" ht="15.75">
      <c r="A31" s="14" t="s">
        <v>24</v>
      </c>
      <c r="B31" s="15" t="s">
        <v>78</v>
      </c>
      <c r="C31" s="16">
        <v>157386297</v>
      </c>
      <c r="D31" s="16">
        <v>162116535</v>
      </c>
      <c r="E31" s="16">
        <v>172901070</v>
      </c>
      <c r="F31" s="16">
        <v>191012458</v>
      </c>
      <c r="G31" s="16">
        <v>182834270</v>
      </c>
      <c r="H31" s="16">
        <v>181826568</v>
      </c>
      <c r="I31" s="16">
        <v>276618521</v>
      </c>
      <c r="J31" s="16">
        <v>280857510</v>
      </c>
      <c r="K31" s="16">
        <v>283500671</v>
      </c>
      <c r="L31" s="16">
        <v>293128915</v>
      </c>
      <c r="M31" s="16">
        <v>314784294</v>
      </c>
      <c r="N31" s="16">
        <v>300352371</v>
      </c>
      <c r="O31" s="16">
        <v>312530375</v>
      </c>
    </row>
    <row r="32" spans="1:15" s="8" customFormat="1" ht="15.75">
      <c r="A32" s="14" t="s">
        <v>25</v>
      </c>
      <c r="B32" s="15" t="s">
        <v>79</v>
      </c>
      <c r="C32" s="17">
        <v>331682</v>
      </c>
      <c r="D32" s="17">
        <v>331682</v>
      </c>
      <c r="E32" s="17">
        <v>324358</v>
      </c>
      <c r="F32" s="17">
        <v>321744</v>
      </c>
      <c r="G32" s="17">
        <v>312511</v>
      </c>
      <c r="H32" s="17">
        <v>306220</v>
      </c>
      <c r="I32" s="17">
        <v>298258</v>
      </c>
      <c r="J32" s="17">
        <v>294531</v>
      </c>
      <c r="K32" s="17">
        <v>283412</v>
      </c>
      <c r="L32" s="17">
        <v>281047</v>
      </c>
      <c r="M32" s="17">
        <v>278909</v>
      </c>
      <c r="N32" s="17">
        <v>271845</v>
      </c>
      <c r="O32" s="17">
        <v>267492</v>
      </c>
    </row>
    <row r="33" spans="1:15" s="8" customFormat="1" ht="31.5">
      <c r="A33" s="18" t="s">
        <v>26</v>
      </c>
      <c r="B33" s="19" t="s">
        <v>80</v>
      </c>
      <c r="C33" s="20">
        <v>70796951</v>
      </c>
      <c r="D33" s="20">
        <v>70785589</v>
      </c>
      <c r="E33" s="20">
        <v>66594885</v>
      </c>
      <c r="F33" s="20">
        <v>49284891</v>
      </c>
      <c r="G33" s="20">
        <v>32393214</v>
      </c>
      <c r="H33" s="20">
        <v>23138934</v>
      </c>
      <c r="I33" s="20">
        <v>43754119</v>
      </c>
      <c r="J33" s="20">
        <v>49854012</v>
      </c>
      <c r="K33" s="20">
        <v>52191854</v>
      </c>
      <c r="L33" s="20">
        <v>58425587</v>
      </c>
      <c r="M33" s="20">
        <v>25177908</v>
      </c>
      <c r="N33" s="20">
        <v>41901894</v>
      </c>
      <c r="O33" s="20">
        <v>29612652</v>
      </c>
    </row>
    <row r="34" spans="1:15" s="8" customFormat="1" ht="15.75">
      <c r="A34" s="21" t="s">
        <v>81</v>
      </c>
      <c r="B34" s="22"/>
      <c r="C34" s="23">
        <v>13870338952</v>
      </c>
      <c r="D34" s="23">
        <v>13879975779</v>
      </c>
      <c r="E34" s="23">
        <v>14004697910</v>
      </c>
      <c r="F34" s="23">
        <v>14120873256</v>
      </c>
      <c r="G34" s="23">
        <v>14649063556</v>
      </c>
      <c r="H34" s="23">
        <v>14436615032</v>
      </c>
      <c r="I34" s="23">
        <v>14788419274</v>
      </c>
      <c r="J34" s="23">
        <v>14968813295</v>
      </c>
      <c r="K34" s="23">
        <v>15252367480</v>
      </c>
      <c r="L34" s="23">
        <v>15036728150</v>
      </c>
      <c r="M34" s="23">
        <v>15136558752</v>
      </c>
      <c r="N34" s="23">
        <v>15294944302</v>
      </c>
      <c r="O34" s="23">
        <v>15109282936</v>
      </c>
    </row>
    <row r="35" spans="1:15" s="8" customFormat="1" ht="15.75">
      <c r="A35" s="37" t="s">
        <v>86</v>
      </c>
      <c r="B35" s="3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8" customFormat="1" ht="15.75">
      <c r="A36" s="14" t="s">
        <v>27</v>
      </c>
      <c r="B36" s="15" t="s">
        <v>56</v>
      </c>
      <c r="C36" s="16">
        <v>21909052</v>
      </c>
      <c r="D36" s="16">
        <v>21909052</v>
      </c>
      <c r="E36" s="16">
        <v>29667288</v>
      </c>
      <c r="F36" s="16">
        <v>17342228</v>
      </c>
      <c r="G36" s="16">
        <v>31798904</v>
      </c>
      <c r="H36" s="16">
        <v>34702069</v>
      </c>
      <c r="I36" s="16">
        <v>14773079</v>
      </c>
      <c r="J36" s="16">
        <v>15638649</v>
      </c>
      <c r="K36" s="16">
        <v>21485836</v>
      </c>
      <c r="L36" s="16">
        <v>18723727</v>
      </c>
      <c r="M36" s="16">
        <v>44944984</v>
      </c>
      <c r="N36" s="16">
        <v>63241778</v>
      </c>
      <c r="O36" s="16">
        <v>21272326</v>
      </c>
    </row>
    <row r="37" spans="1:15" s="8" customFormat="1" ht="15.75">
      <c r="A37" s="14" t="s">
        <v>28</v>
      </c>
      <c r="B37" s="15" t="s">
        <v>87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8" customFormat="1" ht="47.25">
      <c r="A38" s="14" t="s">
        <v>29</v>
      </c>
      <c r="B38" s="15" t="s">
        <v>88</v>
      </c>
      <c r="C38" s="16">
        <v>329392789</v>
      </c>
      <c r="D38" s="16">
        <v>329392789</v>
      </c>
      <c r="E38" s="16">
        <v>329156848</v>
      </c>
      <c r="F38" s="16">
        <v>327748001</v>
      </c>
      <c r="G38" s="16">
        <v>327733821</v>
      </c>
      <c r="H38" s="16">
        <v>327711452</v>
      </c>
      <c r="I38" s="16">
        <v>327616810</v>
      </c>
      <c r="J38" s="16">
        <v>327515547</v>
      </c>
      <c r="K38" s="16">
        <v>327246033</v>
      </c>
      <c r="L38" s="16">
        <v>325854240</v>
      </c>
      <c r="M38" s="16">
        <v>325840121</v>
      </c>
      <c r="N38" s="16">
        <v>325834248</v>
      </c>
      <c r="O38" s="16">
        <v>325759754</v>
      </c>
    </row>
    <row r="39" spans="1:15" s="8" customFormat="1" ht="15.75">
      <c r="A39" s="14" t="s">
        <v>30</v>
      </c>
      <c r="B39" s="15" t="s">
        <v>89</v>
      </c>
      <c r="C39" s="16">
        <v>33834648</v>
      </c>
      <c r="D39" s="16">
        <v>33834648</v>
      </c>
      <c r="E39" s="16">
        <v>32555238</v>
      </c>
      <c r="F39" s="16">
        <v>31985032</v>
      </c>
      <c r="G39" s="16">
        <v>27381971</v>
      </c>
      <c r="H39" s="16">
        <v>17007535</v>
      </c>
      <c r="I39" s="16">
        <v>14952746</v>
      </c>
      <c r="J39" s="16">
        <v>13737229</v>
      </c>
      <c r="K39" s="16">
        <v>10715456</v>
      </c>
      <c r="L39" s="16">
        <v>11488618</v>
      </c>
      <c r="M39" s="16">
        <v>21963602</v>
      </c>
      <c r="N39" s="16">
        <v>22692013</v>
      </c>
      <c r="O39" s="16">
        <v>20578056</v>
      </c>
    </row>
    <row r="40" spans="1:15" s="8" customFormat="1" ht="31.5">
      <c r="A40" s="14" t="s">
        <v>31</v>
      </c>
      <c r="B40" s="15" t="s">
        <v>90</v>
      </c>
      <c r="C40" s="16">
        <v>245665946</v>
      </c>
      <c r="D40" s="16">
        <v>245665946</v>
      </c>
      <c r="E40" s="16">
        <v>229593286</v>
      </c>
      <c r="F40" s="16">
        <v>228550501</v>
      </c>
      <c r="G40" s="16">
        <v>197596930</v>
      </c>
      <c r="H40" s="16">
        <v>202397939</v>
      </c>
      <c r="I40" s="16">
        <v>207551443</v>
      </c>
      <c r="J40" s="16">
        <v>171255307</v>
      </c>
      <c r="K40" s="16">
        <v>159804508</v>
      </c>
      <c r="L40" s="16">
        <v>95010807</v>
      </c>
      <c r="M40" s="16">
        <v>99871462</v>
      </c>
      <c r="N40" s="16">
        <v>114200818</v>
      </c>
      <c r="O40" s="16">
        <v>79687853</v>
      </c>
    </row>
    <row r="41" spans="1:15" s="8" customFormat="1" ht="15.75">
      <c r="A41" s="14" t="s">
        <v>32</v>
      </c>
      <c r="B41" s="15" t="s">
        <v>91</v>
      </c>
      <c r="C41" s="16">
        <v>5952000</v>
      </c>
      <c r="D41" s="16">
        <v>5952000</v>
      </c>
      <c r="E41" s="16">
        <v>7530000</v>
      </c>
      <c r="F41" s="16">
        <v>4437000</v>
      </c>
      <c r="G41" s="16">
        <v>9693250</v>
      </c>
      <c r="H41" s="16">
        <v>5600500</v>
      </c>
      <c r="I41" s="16">
        <v>3800000</v>
      </c>
      <c r="J41" s="16">
        <v>1990900</v>
      </c>
      <c r="K41" s="16">
        <v>930000</v>
      </c>
      <c r="L41" s="16">
        <v>1000000</v>
      </c>
      <c r="M41" s="16">
        <v>1576830</v>
      </c>
      <c r="N41" s="16">
        <v>3331000</v>
      </c>
      <c r="O41" s="16">
        <v>12687600</v>
      </c>
    </row>
    <row r="42" spans="1:15" s="8" customFormat="1" ht="15.75">
      <c r="A42" s="14" t="s">
        <v>33</v>
      </c>
      <c r="B42" s="15" t="s">
        <v>92</v>
      </c>
      <c r="C42" s="16">
        <v>141517877</v>
      </c>
      <c r="D42" s="16">
        <v>141517877</v>
      </c>
      <c r="E42" s="16">
        <v>157213391</v>
      </c>
      <c r="F42" s="16">
        <v>158569078</v>
      </c>
      <c r="G42" s="16">
        <v>157593713</v>
      </c>
      <c r="H42" s="16">
        <v>191442757</v>
      </c>
      <c r="I42" s="16">
        <v>217906135</v>
      </c>
      <c r="J42" s="16">
        <v>241999074</v>
      </c>
      <c r="K42" s="16">
        <v>239527659</v>
      </c>
      <c r="L42" s="16">
        <v>219173393</v>
      </c>
      <c r="M42" s="16">
        <v>218474278</v>
      </c>
      <c r="N42" s="16">
        <v>217819080</v>
      </c>
      <c r="O42" s="16">
        <v>217131189</v>
      </c>
    </row>
    <row r="43" spans="1:15" s="8" customFormat="1" ht="15.75">
      <c r="A43" s="14" t="s">
        <v>34</v>
      </c>
      <c r="B43" s="15" t="s">
        <v>93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8" customFormat="1" ht="15.75">
      <c r="A44" s="14" t="s">
        <v>35</v>
      </c>
      <c r="B44" s="15" t="s">
        <v>94</v>
      </c>
      <c r="C44" s="16">
        <v>8619971956</v>
      </c>
      <c r="D44" s="16">
        <v>8620064774</v>
      </c>
      <c r="E44" s="16">
        <v>8714206939</v>
      </c>
      <c r="F44" s="16">
        <v>8868712332</v>
      </c>
      <c r="G44" s="16">
        <v>9432011258</v>
      </c>
      <c r="H44" s="16">
        <v>9381474752</v>
      </c>
      <c r="I44" s="16">
        <v>9668678447</v>
      </c>
      <c r="J44" s="16">
        <v>9867636689</v>
      </c>
      <c r="K44" s="16">
        <v>9999411539</v>
      </c>
      <c r="L44" s="16">
        <v>9728381073</v>
      </c>
      <c r="M44" s="16">
        <v>9963248657</v>
      </c>
      <c r="N44" s="16">
        <v>10101940459</v>
      </c>
      <c r="O44" s="16">
        <v>9803800080</v>
      </c>
    </row>
    <row r="45" spans="1:15" s="8" customFormat="1" ht="15.75">
      <c r="A45" s="14" t="s">
        <v>36</v>
      </c>
      <c r="B45" s="15" t="s">
        <v>95</v>
      </c>
      <c r="C45" s="16">
        <v>640043697</v>
      </c>
      <c r="D45" s="16">
        <v>640043697</v>
      </c>
      <c r="E45" s="16">
        <v>639688729</v>
      </c>
      <c r="F45" s="16">
        <v>605467623</v>
      </c>
      <c r="G45" s="16">
        <v>550497067</v>
      </c>
      <c r="H45" s="16">
        <v>612024190</v>
      </c>
      <c r="I45" s="16">
        <v>689756781</v>
      </c>
      <c r="J45" s="16">
        <v>625393229</v>
      </c>
      <c r="K45" s="16">
        <v>736685143</v>
      </c>
      <c r="L45" s="16">
        <v>854153284</v>
      </c>
      <c r="M45" s="16">
        <v>649141112</v>
      </c>
      <c r="N45" s="16">
        <v>638565104</v>
      </c>
      <c r="O45" s="16">
        <v>787215156</v>
      </c>
    </row>
    <row r="46" spans="1:15" s="8" customFormat="1" ht="15.75">
      <c r="A46" s="14" t="s">
        <v>37</v>
      </c>
      <c r="B46" s="15" t="s">
        <v>96</v>
      </c>
      <c r="C46" s="16">
        <v>996506790</v>
      </c>
      <c r="D46" s="16">
        <v>996506790</v>
      </c>
      <c r="E46" s="16">
        <v>999237724</v>
      </c>
      <c r="F46" s="16">
        <v>997492246</v>
      </c>
      <c r="G46" s="16">
        <v>1014899882</v>
      </c>
      <c r="H46" s="16">
        <v>968652508</v>
      </c>
      <c r="I46" s="16">
        <v>922045147</v>
      </c>
      <c r="J46" s="16">
        <v>957936072</v>
      </c>
      <c r="K46" s="16">
        <v>975761687</v>
      </c>
      <c r="L46" s="16">
        <v>977517105</v>
      </c>
      <c r="M46" s="16">
        <v>986469918</v>
      </c>
      <c r="N46" s="16">
        <v>948848354</v>
      </c>
      <c r="O46" s="16">
        <v>944773229</v>
      </c>
    </row>
    <row r="47" spans="1:15" s="8" customFormat="1" ht="15.75">
      <c r="A47" s="14" t="s">
        <v>38</v>
      </c>
      <c r="B47" s="15" t="s">
        <v>97</v>
      </c>
      <c r="C47" s="16">
        <v>422415561</v>
      </c>
      <c r="D47" s="16">
        <v>422415561</v>
      </c>
      <c r="E47" s="16">
        <v>423220351</v>
      </c>
      <c r="F47" s="16">
        <v>424376136</v>
      </c>
      <c r="G47" s="16">
        <v>430638890</v>
      </c>
      <c r="H47" s="16">
        <v>426174075</v>
      </c>
      <c r="I47" s="16">
        <v>428835296</v>
      </c>
      <c r="J47" s="16">
        <v>425286495</v>
      </c>
      <c r="K47" s="16">
        <v>431379104</v>
      </c>
      <c r="L47" s="16">
        <v>435925924</v>
      </c>
      <c r="M47" s="16">
        <v>444403910</v>
      </c>
      <c r="N47" s="16">
        <v>450069235</v>
      </c>
      <c r="O47" s="16">
        <v>458533688</v>
      </c>
    </row>
    <row r="48" spans="1:15" s="8" customFormat="1" ht="15.75">
      <c r="A48" s="14" t="s">
        <v>39</v>
      </c>
      <c r="B48" s="15" t="s">
        <v>70</v>
      </c>
      <c r="C48" s="16">
        <v>1660270</v>
      </c>
      <c r="D48" s="16">
        <v>1660270</v>
      </c>
      <c r="E48" s="16">
        <v>1861297</v>
      </c>
      <c r="F48" s="16">
        <v>1566825</v>
      </c>
      <c r="G48" s="16">
        <v>2263527</v>
      </c>
      <c r="H48" s="16">
        <v>985935</v>
      </c>
      <c r="I48" s="16">
        <v>2419381</v>
      </c>
      <c r="J48" s="16">
        <v>1433469</v>
      </c>
      <c r="K48" s="16">
        <v>1231196</v>
      </c>
      <c r="L48" s="16">
        <v>1516073</v>
      </c>
      <c r="M48" s="16">
        <v>3067347</v>
      </c>
      <c r="N48" s="16">
        <v>1457069</v>
      </c>
      <c r="O48" s="16">
        <v>3449070</v>
      </c>
    </row>
    <row r="49" spans="1:15" s="8" customFormat="1" ht="15.75">
      <c r="A49" s="14" t="s">
        <v>40</v>
      </c>
      <c r="B49" s="15" t="s">
        <v>98</v>
      </c>
      <c r="C49" s="16">
        <v>110256430</v>
      </c>
      <c r="D49" s="16">
        <v>110259820</v>
      </c>
      <c r="E49" s="16">
        <v>109664690</v>
      </c>
      <c r="F49" s="16">
        <v>109263601</v>
      </c>
      <c r="G49" s="16">
        <v>114847528</v>
      </c>
      <c r="H49" s="16">
        <v>108703204</v>
      </c>
      <c r="I49" s="16">
        <v>108165059</v>
      </c>
      <c r="J49" s="16">
        <v>117527485</v>
      </c>
      <c r="K49" s="16">
        <v>112018377</v>
      </c>
      <c r="L49" s="16">
        <v>118964629</v>
      </c>
      <c r="M49" s="16">
        <v>123912511</v>
      </c>
      <c r="N49" s="16">
        <v>127076897</v>
      </c>
      <c r="O49" s="16">
        <v>130893353</v>
      </c>
    </row>
    <row r="50" spans="1:15" s="8" customFormat="1" ht="31.5">
      <c r="A50" s="14" t="s">
        <v>41</v>
      </c>
      <c r="B50" s="15" t="s">
        <v>99</v>
      </c>
      <c r="C50" s="16">
        <v>11252726</v>
      </c>
      <c r="D50" s="16">
        <v>11186716</v>
      </c>
      <c r="E50" s="16">
        <v>12572388</v>
      </c>
      <c r="F50" s="16">
        <v>13313143</v>
      </c>
      <c r="G50" s="16">
        <v>11261432</v>
      </c>
      <c r="H50" s="16">
        <v>10063509</v>
      </c>
      <c r="I50" s="16">
        <v>9802883</v>
      </c>
      <c r="J50" s="16">
        <v>9652420</v>
      </c>
      <c r="K50" s="16">
        <v>9755277</v>
      </c>
      <c r="L50" s="16">
        <v>11624193</v>
      </c>
      <c r="M50" s="16">
        <v>11500082</v>
      </c>
      <c r="N50" s="16">
        <v>11898128</v>
      </c>
      <c r="O50" s="16">
        <v>13652940</v>
      </c>
    </row>
    <row r="51" spans="1:15" s="8" customFormat="1" ht="15.75">
      <c r="A51" s="14" t="s">
        <v>42</v>
      </c>
      <c r="B51" s="15" t="s">
        <v>100</v>
      </c>
      <c r="C51" s="16">
        <v>14184255</v>
      </c>
      <c r="D51" s="16">
        <v>14575360</v>
      </c>
      <c r="E51" s="16">
        <v>12461310</v>
      </c>
      <c r="F51" s="16">
        <v>10756912</v>
      </c>
      <c r="G51" s="16">
        <v>11017134</v>
      </c>
      <c r="H51" s="16">
        <v>12107465</v>
      </c>
      <c r="I51" s="16">
        <v>12583066</v>
      </c>
      <c r="J51" s="16">
        <v>13065906</v>
      </c>
      <c r="K51" s="16">
        <v>13501165</v>
      </c>
      <c r="L51" s="16">
        <v>13658358</v>
      </c>
      <c r="M51" s="16">
        <v>13775372</v>
      </c>
      <c r="N51" s="16">
        <v>13864065</v>
      </c>
      <c r="O51" s="16">
        <v>13833346</v>
      </c>
    </row>
    <row r="52" spans="1:15" s="8" customFormat="1" ht="15.75">
      <c r="A52" s="14" t="s">
        <v>43</v>
      </c>
      <c r="B52" s="15" t="s">
        <v>101</v>
      </c>
      <c r="C52" s="16">
        <v>534809</v>
      </c>
      <c r="D52" s="16">
        <v>537490</v>
      </c>
      <c r="E52" s="16">
        <v>1331993</v>
      </c>
      <c r="F52" s="16">
        <v>2094893</v>
      </c>
      <c r="G52" s="16">
        <v>634403</v>
      </c>
      <c r="H52" s="16">
        <v>617990</v>
      </c>
      <c r="I52" s="16">
        <v>519925</v>
      </c>
      <c r="J52" s="16">
        <v>940898</v>
      </c>
      <c r="K52" s="16">
        <v>1007868</v>
      </c>
      <c r="L52" s="16">
        <v>1115708</v>
      </c>
      <c r="M52" s="16">
        <v>1257214</v>
      </c>
      <c r="N52" s="16">
        <v>1370815</v>
      </c>
      <c r="O52" s="16">
        <v>1524948</v>
      </c>
    </row>
    <row r="53" spans="1:15" s="8" customFormat="1" ht="15.75">
      <c r="A53" s="14" t="s">
        <v>44</v>
      </c>
      <c r="B53" s="15" t="s">
        <v>102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8" customFormat="1" ht="15.75">
      <c r="A54" s="14" t="s">
        <v>45</v>
      </c>
      <c r="B54" s="15" t="s">
        <v>103</v>
      </c>
      <c r="C54" s="16">
        <v>205840789</v>
      </c>
      <c r="D54" s="16">
        <v>207350078</v>
      </c>
      <c r="E54" s="16">
        <v>223304260</v>
      </c>
      <c r="F54" s="16">
        <v>238110187</v>
      </c>
      <c r="G54" s="16">
        <v>233745173</v>
      </c>
      <c r="H54" s="16">
        <v>197081453</v>
      </c>
      <c r="I54" s="16">
        <v>205117603</v>
      </c>
      <c r="J54" s="16">
        <v>220349566</v>
      </c>
      <c r="K54" s="16">
        <v>232586732</v>
      </c>
      <c r="L54" s="16">
        <v>214617736</v>
      </c>
      <c r="M54" s="16">
        <v>236378697</v>
      </c>
      <c r="N54" s="16">
        <v>216305321</v>
      </c>
      <c r="O54" s="16">
        <v>236730017</v>
      </c>
    </row>
    <row r="55" spans="1:15" s="8" customFormat="1" ht="15.75">
      <c r="A55" s="14" t="s">
        <v>46</v>
      </c>
      <c r="B55" s="15" t="s">
        <v>104</v>
      </c>
      <c r="C55" s="17">
        <v>331682</v>
      </c>
      <c r="D55" s="17">
        <v>331682</v>
      </c>
      <c r="E55" s="17">
        <v>324358</v>
      </c>
      <c r="F55" s="17">
        <v>321744</v>
      </c>
      <c r="G55" s="17">
        <v>312511</v>
      </c>
      <c r="H55" s="17">
        <v>306220</v>
      </c>
      <c r="I55" s="17">
        <v>298258</v>
      </c>
      <c r="J55" s="17">
        <v>294531</v>
      </c>
      <c r="K55" s="17">
        <v>283412</v>
      </c>
      <c r="L55" s="17">
        <v>281047</v>
      </c>
      <c r="M55" s="17">
        <v>278909</v>
      </c>
      <c r="N55" s="17">
        <v>271845</v>
      </c>
      <c r="O55" s="17">
        <v>267492</v>
      </c>
    </row>
    <row r="56" spans="1:15" s="8" customFormat="1" ht="31.5">
      <c r="A56" s="18" t="s">
        <v>47</v>
      </c>
      <c r="B56" s="19" t="s">
        <v>105</v>
      </c>
      <c r="C56" s="20">
        <v>71434327</v>
      </c>
      <c r="D56" s="20">
        <v>71434267</v>
      </c>
      <c r="E56" s="20">
        <v>58092260</v>
      </c>
      <c r="F56" s="20">
        <v>43756341</v>
      </c>
      <c r="G56" s="20">
        <v>32333178</v>
      </c>
      <c r="H56" s="20">
        <v>18434765</v>
      </c>
      <c r="I56" s="20">
        <v>41053467</v>
      </c>
      <c r="J56" s="20">
        <v>46946653</v>
      </c>
      <c r="K56" s="20">
        <v>46714953</v>
      </c>
      <c r="L56" s="20">
        <v>51419707</v>
      </c>
      <c r="M56" s="20">
        <v>16623106</v>
      </c>
      <c r="N56" s="20">
        <v>31582389</v>
      </c>
      <c r="O56" s="20">
        <v>20462705</v>
      </c>
    </row>
    <row r="57" spans="1:15" s="8" customFormat="1" ht="15.75">
      <c r="A57" s="25" t="s">
        <v>106</v>
      </c>
      <c r="B57" s="26"/>
      <c r="C57" s="27">
        <v>11872705604</v>
      </c>
      <c r="D57" s="27">
        <v>11874638817</v>
      </c>
      <c r="E57" s="27">
        <v>11981682350</v>
      </c>
      <c r="F57" s="27">
        <v>12083863823</v>
      </c>
      <c r="G57" s="27">
        <v>12586260572</v>
      </c>
      <c r="H57" s="27">
        <v>12515488318</v>
      </c>
      <c r="I57" s="27">
        <v>12875875526</v>
      </c>
      <c r="J57" s="27">
        <v>13058600119</v>
      </c>
      <c r="K57" s="27">
        <v>13320045945</v>
      </c>
      <c r="L57" s="27">
        <v>13080425622</v>
      </c>
      <c r="M57" s="27">
        <v>13162728112</v>
      </c>
      <c r="N57" s="27">
        <v>13290368618</v>
      </c>
      <c r="O57" s="27">
        <v>13092252802</v>
      </c>
    </row>
    <row r="58" spans="1:15" s="8" customFormat="1" ht="15.75">
      <c r="A58" s="39" t="s">
        <v>48</v>
      </c>
      <c r="B58" s="4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8" customFormat="1" ht="15.75">
      <c r="A59" s="14" t="s">
        <v>49</v>
      </c>
      <c r="B59" s="15" t="s">
        <v>109</v>
      </c>
      <c r="C59" s="16">
        <v>2788189443</v>
      </c>
      <c r="D59" s="16">
        <v>2788189443</v>
      </c>
      <c r="E59" s="16">
        <v>2788189406</v>
      </c>
      <c r="F59" s="16">
        <v>2787923683</v>
      </c>
      <c r="G59" s="16">
        <v>2788419472</v>
      </c>
      <c r="H59" s="16">
        <v>2789569482</v>
      </c>
      <c r="I59" s="16">
        <v>2796931030</v>
      </c>
      <c r="J59" s="16">
        <v>2797252246</v>
      </c>
      <c r="K59" s="16">
        <v>2798999328</v>
      </c>
      <c r="L59" s="16">
        <v>2798999328</v>
      </c>
      <c r="M59" s="16">
        <v>2800248928</v>
      </c>
      <c r="N59" s="16">
        <v>2803999329</v>
      </c>
      <c r="O59" s="16">
        <v>2805999324</v>
      </c>
    </row>
    <row r="60" spans="1:15" s="8" customFormat="1" ht="15.75">
      <c r="A60" s="14" t="s">
        <v>50</v>
      </c>
      <c r="B60" s="15" t="s">
        <v>110</v>
      </c>
      <c r="C60" s="16">
        <v>157680325</v>
      </c>
      <c r="D60" s="16">
        <v>157680325</v>
      </c>
      <c r="E60" s="16">
        <v>157680325</v>
      </c>
      <c r="F60" s="16">
        <v>157692493</v>
      </c>
      <c r="G60" s="16">
        <v>157696703</v>
      </c>
      <c r="H60" s="16">
        <v>157696703</v>
      </c>
      <c r="I60" s="16">
        <v>157696703</v>
      </c>
      <c r="J60" s="16">
        <v>175544703</v>
      </c>
      <c r="K60" s="16">
        <v>176766672</v>
      </c>
      <c r="L60" s="16">
        <v>176766672</v>
      </c>
      <c r="M60" s="16">
        <v>176766672</v>
      </c>
      <c r="N60" s="16">
        <v>176766672</v>
      </c>
      <c r="O60" s="16">
        <v>176766672</v>
      </c>
    </row>
    <row r="61" spans="1:15" s="8" customFormat="1" ht="15.75">
      <c r="A61" s="14" t="s">
        <v>51</v>
      </c>
      <c r="B61" s="15" t="s">
        <v>111</v>
      </c>
      <c r="C61" s="17">
        <v>183695</v>
      </c>
      <c r="D61" s="17">
        <v>183695</v>
      </c>
      <c r="E61" s="17">
        <v>200436</v>
      </c>
      <c r="F61" s="17">
        <v>200436</v>
      </c>
      <c r="G61" s="17">
        <v>200436</v>
      </c>
      <c r="H61" s="17">
        <v>200436</v>
      </c>
      <c r="I61" s="17">
        <v>200436</v>
      </c>
      <c r="J61" s="17">
        <v>200436</v>
      </c>
      <c r="K61" s="17">
        <v>200436</v>
      </c>
      <c r="L61" s="17">
        <v>192353</v>
      </c>
      <c r="M61" s="17"/>
      <c r="N61" s="17"/>
      <c r="O61" s="17"/>
    </row>
    <row r="62" spans="1:15" s="8" customFormat="1" ht="15.75">
      <c r="A62" s="14" t="s">
        <v>52</v>
      </c>
      <c r="B62" s="15" t="s">
        <v>112</v>
      </c>
      <c r="C62" s="16">
        <v>296130725</v>
      </c>
      <c r="D62" s="16">
        <v>297521117</v>
      </c>
      <c r="E62" s="16">
        <v>304505005</v>
      </c>
      <c r="F62" s="16">
        <v>292828842</v>
      </c>
      <c r="G62" s="16">
        <v>292990125</v>
      </c>
      <c r="H62" s="16">
        <v>93062035</v>
      </c>
      <c r="I62" s="16">
        <v>96050826</v>
      </c>
      <c r="J62" s="16">
        <v>98647273</v>
      </c>
      <c r="K62" s="16"/>
      <c r="L62" s="16"/>
      <c r="M62" s="16"/>
      <c r="N62" s="16"/>
      <c r="O62" s="16"/>
    </row>
    <row r="63" spans="1:15" s="8" customFormat="1" ht="15.75">
      <c r="A63" s="18" t="s">
        <v>129</v>
      </c>
      <c r="B63" s="19" t="s">
        <v>128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>
        <v>119490401</v>
      </c>
      <c r="N63" s="20">
        <v>136706989</v>
      </c>
      <c r="O63" s="20">
        <v>136706989</v>
      </c>
    </row>
    <row r="64" spans="1:15" s="8" customFormat="1" ht="15.75">
      <c r="A64" s="18" t="s">
        <v>53</v>
      </c>
      <c r="B64" s="19" t="s">
        <v>113</v>
      </c>
      <c r="C64" s="20">
        <v>-1244550840</v>
      </c>
      <c r="D64" s="20">
        <v>-1238237618</v>
      </c>
      <c r="E64" s="20">
        <v>-1227559612</v>
      </c>
      <c r="F64" s="20">
        <v>-1201636021</v>
      </c>
      <c r="G64" s="20">
        <v>-1176503752</v>
      </c>
      <c r="H64" s="20">
        <v>-1119401942</v>
      </c>
      <c r="I64" s="20">
        <v>-1138335247</v>
      </c>
      <c r="J64" s="20">
        <v>-1161431482</v>
      </c>
      <c r="K64" s="20">
        <v>-1043644901</v>
      </c>
      <c r="L64" s="20">
        <v>-1019655825</v>
      </c>
      <c r="M64" s="20">
        <v>-1122675361</v>
      </c>
      <c r="N64" s="20">
        <v>-1112897306</v>
      </c>
      <c r="O64" s="20">
        <v>-1102442851</v>
      </c>
    </row>
    <row r="65" spans="1:15" s="8" customFormat="1" ht="15.75">
      <c r="A65" s="21" t="s">
        <v>107</v>
      </c>
      <c r="B65" s="22"/>
      <c r="C65" s="23">
        <v>1997633348</v>
      </c>
      <c r="D65" s="23">
        <v>2005336962</v>
      </c>
      <c r="E65" s="23">
        <v>2023015560</v>
      </c>
      <c r="F65" s="23">
        <v>2037009433</v>
      </c>
      <c r="G65" s="23">
        <v>2062802984</v>
      </c>
      <c r="H65" s="23">
        <v>1921126714</v>
      </c>
      <c r="I65" s="23">
        <v>1912543748</v>
      </c>
      <c r="J65" s="23">
        <v>1910213176</v>
      </c>
      <c r="K65" s="23">
        <v>1932321535</v>
      </c>
      <c r="L65" s="23">
        <v>1956302528</v>
      </c>
      <c r="M65" s="23">
        <v>1973830640</v>
      </c>
      <c r="N65" s="23">
        <v>2004575684</v>
      </c>
      <c r="O65" s="23">
        <v>2017030134</v>
      </c>
    </row>
    <row r="66" spans="1:15" s="8" customFormat="1" ht="15.75">
      <c r="A66" s="29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8" customFormat="1" ht="15.75">
      <c r="A67" s="29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8" customFormat="1" ht="15.75">
      <c r="A68" s="21" t="s">
        <v>108</v>
      </c>
      <c r="B68" s="32"/>
      <c r="C68" s="33">
        <f>C65+C57</f>
        <v>13870338952</v>
      </c>
      <c r="D68" s="33">
        <v>13879975779</v>
      </c>
      <c r="E68" s="33">
        <v>14004697910</v>
      </c>
      <c r="F68" s="33">
        <v>14120873256</v>
      </c>
      <c r="G68" s="33">
        <v>14649063556</v>
      </c>
      <c r="H68" s="33">
        <v>14436615032</v>
      </c>
      <c r="I68" s="33">
        <v>14788419274</v>
      </c>
      <c r="J68" s="33">
        <v>14968813295</v>
      </c>
      <c r="K68" s="33">
        <v>15252367480</v>
      </c>
      <c r="L68" s="33">
        <v>15036728150</v>
      </c>
      <c r="M68" s="33">
        <v>15136558752</v>
      </c>
      <c r="N68" s="33">
        <v>15294944302</v>
      </c>
      <c r="O68" s="33">
        <v>15109282936</v>
      </c>
    </row>
    <row r="69" spans="1:10" ht="42.75" customHeight="1">
      <c r="A69" s="36"/>
      <c r="B69" s="36"/>
      <c r="C69" s="36"/>
      <c r="J69" s="2"/>
    </row>
  </sheetData>
  <sheetProtection/>
  <mergeCells count="5">
    <mergeCell ref="A69:C69"/>
    <mergeCell ref="A35:B35"/>
    <mergeCell ref="A58:B58"/>
    <mergeCell ref="A2:C2"/>
    <mergeCell ref="A6:B6"/>
  </mergeCells>
  <printOptions/>
  <pageMargins left="0.54" right="0.42" top="0.35" bottom="0.51" header="0.35" footer="0.4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2012-09-25T09:18:00Z</cp:lastPrinted>
  <dcterms:created xsi:type="dcterms:W3CDTF">2000-07-31T10:44:50Z</dcterms:created>
  <dcterms:modified xsi:type="dcterms:W3CDTF">2023-02-09T12:11:54Z</dcterms:modified>
  <cp:category/>
  <cp:version/>
  <cp:contentType/>
  <cp:contentStatus/>
</cp:coreProperties>
</file>