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<sst xmlns="http://schemas.openxmlformats.org/spreadsheetml/2006/main" count="1271" uniqueCount="388">
  <si>
    <t>рост производства продуктов питания, напитков, кокса и продуктов нефтепереработки, машиностроения, металлургии</t>
  </si>
  <si>
    <t xml:space="preserve">рост производства электроэнергии, газа, пара, эффект низкой базы сравнения </t>
  </si>
  <si>
    <t>падение растениеводства</t>
  </si>
  <si>
    <t>увеличение поступлений по линии бюджетных средств</t>
  </si>
  <si>
    <t xml:space="preserve">В январе-сентябре 2010г. снизилось строительство и сельское хозяйство, уменьшился объем инвестиций в основной капитал, продолжился рост цен в промышленности. </t>
  </si>
  <si>
    <t>В январе-сентябре 2010г. все отрасли экономики, за исключением строительства и сельского хозяйства продемонстрировали рост. Наиболее значительно выросли показатели обрабатывающей отрасли, транспорта, торговли.</t>
  </si>
  <si>
    <t>По отношению к прошлому году прирост достиг 1,8%, к предшествующему месяцу - снижение составило 0,6%. Снижение производства газообразного топлива способствовало ухудшению месячного индекса и замедлению роста годового показателя.</t>
  </si>
  <si>
    <t xml:space="preserve">К сентябрю 2009г. объем производства вырос на 19,5%, к августу 2010г. - на 1,3%. Увеличение производства продуктов питания, напитков, рост в химической промышленности, машиностроении,  металлургии, послужило ускорению годового темпа роста отрасли. В основе замедления месячного роста - снижение в производстве напитков и металлургии. </t>
  </si>
  <si>
    <t>Обрабатывающая - ускорение темпов роста</t>
  </si>
  <si>
    <t>Горнодобывающая - объем добычи снизился</t>
  </si>
  <si>
    <t>Снижение в горнодобывающей отрасли, несмотря на рост в остальных отраслях промышленности послужило причиной замедления роста годового показателя с 10,1% до 6,7% (к сентябрю 2009г.) и снижения месячного индекса на 6,8%.</t>
  </si>
  <si>
    <t>Замедление роста в промышленности и падение сельского хозяйства, несмотря на рост в других отраслях экономики обусловило замедление темпов роста индикатора.</t>
  </si>
  <si>
    <t xml:space="preserve">Снижение в сентябре объемов добычи газа и угля, обусловило снижение отрасли на 1,7% по сравнению с аналогичным периодом прошлого года, и на 11% по отношению к предыдущему месяцу. </t>
  </si>
  <si>
    <t>Несмотря на замедление, темпы роста остаются высокими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</si>
  <si>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полугодии 2010 года увеличился на</t>
    </r>
    <r>
      <rPr>
        <b/>
        <sz val="10"/>
        <rFont val="Arial Cyr"/>
        <family val="0"/>
      </rPr>
      <t xml:space="preserve"> 8,0%</t>
    </r>
    <r>
      <rPr>
        <sz val="10"/>
        <rFont val="Arial Cyr"/>
        <family val="0"/>
      </rPr>
      <t>. Производство товаров выросло на 7,3%, производство услуг  - на 4,8%.</t>
    </r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</si>
  <si>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</si>
  <si>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</si>
  <si>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</si>
  <si>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</si>
  <si>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</si>
  <si>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</si>
  <si>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</si>
  <si>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</si>
  <si>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</si>
  <si>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</si>
  <si>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</si>
  <si>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</si>
  <si>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</si>
  <si>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</si>
  <si>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</si>
  <si>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</si>
  <si>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</si>
  <si>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</si>
  <si>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</si>
  <si>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</si>
  <si>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</si>
  <si>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</si>
  <si>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</si>
  <si>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</si>
  <si>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</si>
  <si>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</si>
  <si>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</si>
  <si>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</si>
  <si>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</si>
  <si>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</si>
  <si>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</si>
  <si>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</si>
  <si>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</si>
  <si>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</si>
  <si>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</si>
  <si>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</si>
  <si>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</si>
  <si>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</si>
  <si>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</si>
  <si>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</si>
  <si>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</si>
  <si>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</si>
  <si>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</si>
  <si>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</si>
  <si>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</si>
  <si>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</si>
  <si>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</si>
  <si>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</si>
  <si>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</si>
  <si>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</si>
  <si>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</si>
  <si>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</si>
  <si>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</si>
  <si>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</si>
  <si>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</si>
  <si>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</si>
  <si>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</si>
  <si>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</si>
  <si>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</si>
  <si>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</si>
  <si>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</si>
  <si>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</si>
  <si>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</si>
  <si>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</si>
  <si>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</si>
  <si>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</si>
  <si>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</si>
  <si>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</si>
  <si>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</si>
  <si>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</si>
  <si>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</si>
  <si>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</si>
  <si>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</si>
  <si>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</si>
  <si>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</si>
  <si>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</si>
  <si>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</si>
  <si>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</si>
  <si>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</si>
  <si>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</si>
  <si>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</si>
  <si>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</si>
  <si>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</si>
  <si>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</si>
  <si>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</si>
  <si>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</si>
  <si>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</si>
  <si>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</si>
  <si>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</si>
  <si>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</si>
  <si>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</si>
  <si>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</si>
  <si>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</si>
  <si>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</si>
  <si>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</si>
  <si>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</si>
  <si>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</si>
  <si>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</si>
  <si>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</si>
  <si>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</si>
  <si>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</si>
  <si>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</si>
  <si>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</si>
  <si>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</si>
  <si>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</si>
  <si>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</si>
  <si>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</si>
  <si>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</si>
  <si>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</si>
  <si>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</si>
  <si>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</si>
  <si>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</si>
  <si>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</si>
  <si>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</si>
  <si>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</si>
  <si>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</si>
  <si>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</si>
  <si>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</si>
  <si>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</si>
  <si>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</si>
  <si>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</si>
  <si>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</si>
  <si>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</si>
  <si>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</si>
  <si>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</si>
  <si>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</si>
  <si>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</si>
  <si>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</si>
  <si>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</si>
  <si>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</si>
  <si>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</si>
  <si>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</si>
  <si>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</si>
  <si>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</si>
  <si>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</si>
  <si>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</si>
  <si>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</si>
  <si>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</si>
  <si>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</si>
  <si>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</si>
  <si>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</si>
  <si>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</si>
  <si>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</si>
  <si>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</si>
  <si>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</si>
  <si>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</si>
  <si>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</si>
  <si>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</si>
  <si>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</si>
  <si>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</si>
  <si>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</si>
  <si>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</si>
  <si>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</si>
  <si>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</si>
  <si>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</si>
  <si>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</si>
  <si>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</si>
  <si>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</si>
  <si>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</si>
  <si>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</si>
  <si>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</si>
  <si>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</si>
  <si>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</si>
  <si>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</si>
  <si>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</si>
  <si>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</si>
  <si>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</si>
  <si>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</si>
  <si>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</si>
  <si>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</si>
  <si>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</si>
  <si>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</si>
  <si>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</si>
  <si>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</si>
  <si>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</si>
  <si>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</si>
  <si>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</si>
  <si>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</si>
  <si>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</si>
  <si>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</si>
  <si>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</si>
  <si>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</si>
  <si>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</si>
  <si>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</si>
  <si>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</si>
  <si>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</si>
  <si>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</si>
  <si>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</si>
  <si>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</si>
  <si>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</si>
  <si>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</si>
  <si>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</si>
  <si>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</si>
  <si>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</si>
  <si>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</si>
  <si>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</si>
  <si>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</si>
  <si>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</si>
  <si>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</si>
  <si>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</si>
  <si>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</si>
  <si>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</si>
  <si>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</si>
  <si>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</si>
  <si>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</si>
  <si>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</si>
  <si>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</si>
  <si>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</si>
  <si>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</si>
  <si>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</si>
  <si>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</si>
  <si>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</si>
  <si>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</si>
  <si>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</si>
  <si>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</si>
  <si>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</si>
  <si>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</si>
  <si>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</si>
  <si>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</si>
  <si>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</si>
  <si>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</si>
  <si>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</si>
  <si>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</si>
  <si>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</si>
  <si>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</si>
  <si>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</si>
  <si>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</si>
  <si>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</si>
  <si>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</si>
  <si>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</si>
  <si>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</si>
  <si>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</si>
  <si>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</si>
  <si>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</si>
  <si>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</si>
  <si>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</si>
  <si>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</si>
  <si>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</si>
  <si>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</si>
  <si>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</si>
  <si>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</si>
  <si>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</si>
  <si>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</si>
  <si>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</si>
  <si>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</si>
  <si>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</si>
  <si>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</si>
  <si>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</si>
  <si>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</si>
  <si>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</si>
  <si>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</si>
  <si>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</si>
  <si>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</si>
  <si>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</si>
  <si>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</si>
  <si>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</si>
  <si>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</si>
  <si>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</si>
  <si>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</si>
  <si>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</si>
  <si>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</si>
  <si>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</si>
  <si>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</si>
  <si>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</si>
  <si>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</si>
  <si>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</si>
  <si>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</si>
  <si>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</si>
  <si>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</si>
  <si>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</si>
  <si>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</si>
  <si>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</si>
  <si>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</si>
  <si>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</si>
  <si>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</si>
  <si>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Молдова*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</si>
  <si>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</si>
  <si>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</si>
  <si>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</si>
  <si>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</si>
  <si>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</si>
  <si>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</si>
  <si>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</si>
  <si>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</si>
  <si>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</si>
  <si>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 xml:space="preserve"> рост экспорта </t>
  </si>
  <si>
    <t>10.1.</t>
  </si>
  <si>
    <t>10.2.</t>
  </si>
  <si>
    <t>снижение инвестиций по линии иностранных и заемных средств</t>
  </si>
  <si>
    <t>снижение объемов строительно-монтажных работ</t>
  </si>
  <si>
    <r>
      <t xml:space="preserve">Валовой внутренний продукт </t>
    </r>
    <r>
      <rPr>
        <b/>
        <sz val="10"/>
        <rFont val="Arial"/>
        <family val="2"/>
      </rPr>
      <t>(янв.-июнь 2010г.)</t>
    </r>
  </si>
  <si>
    <r>
      <t xml:space="preserve">Валовой внутренний продукт </t>
    </r>
    <r>
      <rPr>
        <b/>
        <sz val="10"/>
        <rFont val="Arial Cyr"/>
        <family val="0"/>
      </rPr>
      <t>(янв.-июнь 2010г.)</t>
    </r>
  </si>
  <si>
    <t>рост по всем компонентам, кроме строительства, финансовой и страховой деятельности</t>
  </si>
  <si>
    <t>За январь-июнь 2010г. ВВП увеличился на 8,0%</t>
  </si>
  <si>
    <t>Объем произведенного ВВП в номинальном выражении достиг 8 733,0 млрд. тенге. По отношению к 1 полугодию 2009г. в структуре ВВП доля производства товаров понизилась до 40,5%, производства услуг - до 56,8%.</t>
  </si>
  <si>
    <t>январь-июнь 2010г.</t>
  </si>
  <si>
    <t>Украина **</t>
  </si>
  <si>
    <t>** данные по Украине - за 2 кв. 2010г.</t>
  </si>
  <si>
    <t>* данные по Молдове - за январь-март 2010г.</t>
  </si>
  <si>
    <t>В 1 полугодии 2010г. наибольший рост в Казахстане и Узбекистане</t>
  </si>
  <si>
    <t>За январь-июнь 2010г. наибольший темп прироста ВВП среди стран СНГ показали Казахстан и Узбекистан, ВВП которых вырос на 8,0%. Самые низкие темпы роста в Азербайджане (3,7%).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</si>
  <si>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</si>
  <si>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</si>
  <si>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</si>
  <si>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За 2 кв. 2010г. ВВП в годовом выражении увеличился на 5,8%, что было обусловлено ростом производства товаров и услуг на 7,3% и 4,8%, соответственно.</t>
  </si>
  <si>
    <t>август 2010г.</t>
  </si>
  <si>
    <t>августу 2009г.</t>
  </si>
  <si>
    <t xml:space="preserve">Темп роста промышленности замедлился </t>
  </si>
  <si>
    <t>Эл/снабжение, подача газа, пара и воздушное кондиционирование  - замедление роста</t>
  </si>
  <si>
    <t xml:space="preserve">увеличение добычи нефти и газа, угля, железной руды </t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</si>
  <si>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</si>
  <si>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</si>
  <si>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увеличение поставок нефти и газа, цветных металлов, пшеницы, муки, нефтепродуктов, железной руды, ферросплавов</t>
  </si>
  <si>
    <t>снижение закупа машин и оборудования, труб из черных металлов, автомобилей</t>
  </si>
  <si>
    <t xml:space="preserve">рост по всем отраслям, за исключением предоставления услуг по проживанию и питанию </t>
  </si>
  <si>
    <t>замедление роста цен на платные услуги и непродовольственные товары</t>
  </si>
  <si>
    <t>Сентябрь 2010г.</t>
  </si>
  <si>
    <t>янв-сент. 2010г.</t>
  </si>
  <si>
    <t>сент. 2010г.</t>
  </si>
  <si>
    <t>янв.-сент. 2009г.</t>
  </si>
  <si>
    <t>сентябрю 2009г.</t>
  </si>
  <si>
    <t>янв.-август 2010г.</t>
  </si>
  <si>
    <t>янв.-августу 2009г.</t>
  </si>
  <si>
    <t>в % июлю 2010г.</t>
  </si>
  <si>
    <t>янв.-сент. 2010г. в % к янв.-сент. 2009г.</t>
  </si>
  <si>
    <t>Справочно: янв.-август 2010г. в % к янв.-августу 2009г.</t>
  </si>
  <si>
    <t>1.1. Основные социально - экономические показатели (сентябрь)</t>
  </si>
  <si>
    <t xml:space="preserve"> сент. в % к августу 2010г.</t>
  </si>
  <si>
    <r>
      <t xml:space="preserve">Внешнеторговый оборот </t>
    </r>
    <r>
      <rPr>
        <b/>
        <sz val="10"/>
        <rFont val="Arial Cyr"/>
        <family val="0"/>
      </rPr>
      <t>(январь-август)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</si>
  <si>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(январь-август)</t>
    </r>
  </si>
  <si>
    <t>За 1 полугодие 2010 года ВВП по методу конечного использования вырос на 9,1%</t>
  </si>
  <si>
    <t>По данным АРКС ВВП по методу конечного использования за 1 полугодие 2010г. увеличился на 9,1%. Расходы на конечное потребление выросли на 4,3%, валовое накопление - снизилось на 4,2%.</t>
  </si>
  <si>
    <t>янв.-июнь 2010г.</t>
  </si>
  <si>
    <t>Темп роста доходов - ускорился</t>
  </si>
  <si>
    <t>В августе 2010г. (к августу 2009г.) заработная плата в номинальном выражении выросла на 17,7%, в реальном выражении - на 10,5%. Несмотря на снижение среднемесячной заработной платы с 82,3 до 80,8 тыс.тенге, рост в августе реальных денежных доходов населения ускорился с 7,3% до 8,4%.</t>
  </si>
  <si>
    <t>Безработица незначительно повысилась</t>
  </si>
  <si>
    <t>Численость занятого в экономике населения выросла к сентябрю 2009г. на 2,5%, безработных - снизилась на 9%.</t>
  </si>
  <si>
    <t xml:space="preserve">В месячном исчислении количество занятых в сентябре понизилось на 0,2%, безработных - повысилось на 2,1%, в результате показатель уровня безработицы вырос с 5,5% до 5,6%. 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</si>
  <si>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</si>
  <si>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</si>
  <si>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В сентябре индикатор вырос на 2,1%</t>
  </si>
  <si>
    <t xml:space="preserve">Ускорение продолжается </t>
  </si>
  <si>
    <t>Темп роста замедлился</t>
  </si>
  <si>
    <t>В основе роста - бюджетные средства</t>
  </si>
  <si>
    <t xml:space="preserve">В сентябре инвестиции в жилищное строительство по отношению к прошлому году повысились на 15,8%, к предшествующему месяцу - на 10,5%. В основе годового роста увеличение поступлений по линии бюджетных средств, месячного - бюджетных и собственных средств застройщиков. </t>
  </si>
  <si>
    <t xml:space="preserve">К сентябрю 2009г. объем инвестиций вырос на 1,3%, к предшествующему месяцу - на 9,8%. В основе роста увеличение финансирования по линии собственных и заемных средств. </t>
  </si>
  <si>
    <t xml:space="preserve">К сентябрю 2009г. снижение достигло 9%, к августу 2010г. - рост составил 4%. Снижение к сентябрю прошлого года обусловленио падением цен в растениеводстве на 20,3%, в основе месячного роста лежит удорожание продукции растениеводства на 6,2%. </t>
  </si>
  <si>
    <t>Первое после 2006 года снижение цен в сельском хозяйства продолжается уже на протяжении двенадцати месяцев.</t>
  </si>
  <si>
    <t>Максимальный месячный рост после 2007 года</t>
  </si>
  <si>
    <t>Рост обеспечен за счет собственных и заемных средств</t>
  </si>
  <si>
    <t>К сентябрю 2009 года цены выросли на 4%, к августу 2010г. - на 0,1%. Замедление удорожания строительно-монтажных работ, прочих работ и затрат, привело к снижению темпов роста цен в строительстве.</t>
  </si>
  <si>
    <t>К сентябрю 2009г. индекс цен предприятий производителей промышленной продукции вырос на 10,6%, к августу 2010г. - снизился на 0,5%. Цены в промышленности коррелируют со стоимостью нефти, поэтому в основе годового роста лежит более высокая, по сравнению аналогичным периодом прошлого года, цена на нефть.</t>
  </si>
  <si>
    <t>Замедление роста продолжается</t>
  </si>
  <si>
    <t>Годовой рост инфляции ускорился, повысившись на 0,2 процентных пункта, месячный - вырос на 0,6%.</t>
  </si>
  <si>
    <t xml:space="preserve">Инфляция в годовом выражении составила 6,7% (сентябрь 2010 года к сентябрю 2009 года).  </t>
  </si>
  <si>
    <t>Инфляция ускорилась</t>
  </si>
  <si>
    <t>Индекс инфляции в сентябре составил 100,6% (сентябрь 2009г. – 100,4%). Продовольственные товары выросли в цене на 0,4%, непродовольственные товары на 0,5%, платные услуги на 0,8%.</t>
  </si>
  <si>
    <t>Рост связи замедлился, составив по отношению к прошлому году 5,3%, к предыдущему месяцу - 1%. В основе изменений лежат  доходы полученные в сегменте мобильной связи (доля в общем объеме 56,6%).</t>
  </si>
  <si>
    <t>После 12 месяцев падения (с декабря 2008г. по ноябрь 2009г.), десятый месяц подряд растут объемы грузооборота.</t>
  </si>
  <si>
    <t xml:space="preserve">К прошлому году увеличение грузооборота составило 116%, месячный рост достиг 3,5%.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(51,4%, 22,5% и 25%), лежат в основе роста отрасли.  </t>
  </si>
  <si>
    <t xml:space="preserve">Продолжает улучшаться состояние торговли. К сентябрю 2009г. розничный товарооборот увеличился на 11,2%, к августу 2010г. - на 2,9%. В основе роста лежит, как эффект низкой базы сравнения, так и увеличение потребительского спроса и соответственно торгового оборота в магазинах и на рынках.  </t>
  </si>
  <si>
    <t>Падение на 12,3%</t>
  </si>
  <si>
    <t xml:space="preserve">Падение в сентябре сельского хозяйства на 12,3% было вызвано более низким урожаем зерновых культур и эффектом высокой базы сравнения. При этом растениеводство снизилось на 15%, животноводство - увеличилось на 3,8%. </t>
  </si>
  <si>
    <t>К сентябрю 2009г. объемы строительных работ выросли на 2,5%, к августу 2010г. на 6,2%. По итогам 9 месяцев глубина падения строительства снизилась до (-)0,2%, при этом объем строительно-монтажных работ сократился на 5,8%, тогда как объемы подрядных работ по капитальному и текущему ремонту увеличились в 1,6 и 1,3 раза.</t>
  </si>
  <si>
    <t>Рост на 2,5%</t>
  </si>
  <si>
    <t>Основной вклад в промышленное производство вносит добыча сырой нефти и природного газа, доля которых в августе снизилась на 2,8% пункта, составив 47,8%.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</si>
  <si>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сентябрю 2009г. номинально объем производства добывающей отрасли вырос в сентябре 2010г. на 12,9%, в основе роста лежит увеличение стоимости нефти на 14,9% тогда как физический объем добычи нефти вырос только на 4%.</t>
  </si>
  <si>
    <t xml:space="preserve">К сентябрю 2009г. объем добычи нефти и газового конденсата в натуральном выражении снизился на 3,8%, к предыдущему месяцу - на 12,9%. Цена нефти Brent сложилась в сентябре 2010г. на 10,1$ выше сентября 2009г. и на 1,1$ выше августа 2010г. Несмотря на данный рост, снижение объемов добычи природного газа и газового конденсата привело к снижению годового ИФО добывающей отрасли на 1,7%, месячного - на 11%.  </t>
  </si>
  <si>
    <t>Большая часть казахстанского экспорта поставляется в страны Евросоюза, СНГ и Китай. За 2 кв. 2010 года ВВП ЕС вырос на 1%, в Китае отмечен рост на 11,1%, ВВП СНГ за январь-июнь увеличился по оценке в среднем на 5%. В этих условиях внешнеторговый оборот Казахстана за восемь месяцев 2010 года вырос на 27,6%, при этом со странами СНГ оборот снизился на 1,8%, с другими странами мира  - увеличился на 39,1%.</t>
  </si>
  <si>
    <t>Август 2010г.</t>
  </si>
  <si>
    <t>вн.об., период с начала года в % соответствующему периоду</t>
  </si>
  <si>
    <t>Замедление внешнеторгового оборота обусловлено отсутствием в данных за август 2010г. объемов взаимной торговли Казахстана с Россией и Беларусью, в связи с отменой с 1 июля 2010г. таможенного оформления на границе с этими странами.</t>
  </si>
  <si>
    <t>Рост внешнеторгового оборота за январь-август 2010г. замедлился составив 27,6% (экспорт - рост на 52,3%, импорт - снижение на 7,2%). В августе, из-за снижения экспорта и импорта, сальдо оборота понизилось на 0,6 млрд.$, составив 2,3 млрд.долл.США.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</si>
</sst>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8" fillId="4" borderId="27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4" fillId="0" borderId="24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37355882"/>
        <c:axId val="65861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37355882"/>
        <c:axId val="65861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5927572"/>
        <c:axId val="53348149"/>
      </c:line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619"/>
        <c:crossesAt val="0"/>
        <c:auto val="1"/>
        <c:lblOffset val="100"/>
        <c:tickLblSkip val="1"/>
        <c:noMultiLvlLbl val="0"/>
      </c:catAx>
      <c:valAx>
        <c:axId val="65861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355882"/>
        <c:crossesAt val="1"/>
        <c:crossBetween val="between"/>
        <c:dispUnits/>
        <c:majorUnit val="1"/>
        <c:minorUnit val="1"/>
      </c:valAx>
      <c:catAx>
        <c:axId val="5927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8149"/>
        <c:crossesAt val="100"/>
        <c:auto val="1"/>
        <c:lblOffset val="100"/>
        <c:noMultiLvlLbl val="0"/>
      </c:catAx>
      <c:valAx>
        <c:axId val="5334814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2757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9363992"/>
        <c:axId val="17167065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20285858"/>
        <c:axId val="48354995"/>
      </c:line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67065"/>
        <c:crossesAt val="100"/>
        <c:auto val="1"/>
        <c:lblOffset val="100"/>
        <c:tickLblSkip val="1"/>
        <c:noMultiLvlLbl val="0"/>
      </c:catAx>
      <c:valAx>
        <c:axId val="1716706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63992"/>
        <c:crossesAt val="1"/>
        <c:crossBetween val="between"/>
        <c:dispUnits/>
      </c:valAx>
      <c:catAx>
        <c:axId val="20285858"/>
        <c:scaling>
          <c:orientation val="minMax"/>
        </c:scaling>
        <c:axPos val="b"/>
        <c:delete val="1"/>
        <c:majorTickMark val="in"/>
        <c:minorTickMark val="none"/>
        <c:tickLblPos val="nextTo"/>
        <c:crossAx val="48354995"/>
        <c:crossesAt val="6"/>
        <c:auto val="1"/>
        <c:lblOffset val="100"/>
        <c:noMultiLvlLbl val="0"/>
      </c:catAx>
      <c:valAx>
        <c:axId val="4835499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8585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75"/>
          <c:w val="0.967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32541772"/>
        <c:axId val="24440493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22887"/>
        <c:crossesAt val="96"/>
        <c:auto val="1"/>
        <c:lblOffset val="100"/>
        <c:tickLblSkip val="1"/>
        <c:noMultiLvlLbl val="0"/>
      </c:catAx>
      <c:valAx>
        <c:axId val="33522887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637846"/>
        <c:crossesAt val="1"/>
        <c:crossBetween val="between"/>
        <c:dispUnits/>
        <c:majorUnit val="2"/>
        <c:minorUnit val="2"/>
      </c:valAx>
      <c:catAx>
        <c:axId val="32541772"/>
        <c:scaling>
          <c:orientation val="minMax"/>
        </c:scaling>
        <c:axPos val="b"/>
        <c:delete val="1"/>
        <c:majorTickMark val="in"/>
        <c:minorTickMark val="none"/>
        <c:tickLblPos val="nextTo"/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5417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33270528"/>
        <c:axId val="30999297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33270528"/>
        <c:axId val="30999297"/>
      </c:lineChart>
      <c:catAx>
        <c:axId val="3327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9297"/>
        <c:crossesAt val="100"/>
        <c:auto val="1"/>
        <c:lblOffset val="100"/>
        <c:tickLblSkip val="1"/>
        <c:noMultiLvlLbl val="0"/>
      </c:catAx>
      <c:valAx>
        <c:axId val="3099929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7052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10558218"/>
        <c:axId val="27915099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10558218"/>
        <c:axId val="27915099"/>
      </c:line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5099"/>
        <c:crossesAt val="100"/>
        <c:auto val="1"/>
        <c:lblOffset val="100"/>
        <c:tickLblSkip val="1"/>
        <c:noMultiLvlLbl val="0"/>
      </c:catAx>
      <c:valAx>
        <c:axId val="27915099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5821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49909300"/>
        <c:axId val="46530517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49909300"/>
        <c:axId val="46530517"/>
      </c:line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30517"/>
        <c:crossesAt val="100"/>
        <c:auto val="1"/>
        <c:lblOffset val="100"/>
        <c:tickLblSkip val="1"/>
        <c:noMultiLvlLbl val="0"/>
      </c:catAx>
      <c:valAx>
        <c:axId val="4653051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0930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16121470"/>
        <c:axId val="10875503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75503"/>
        <c:crossesAt val="100"/>
        <c:auto val="1"/>
        <c:lblOffset val="100"/>
        <c:tickLblSkip val="1"/>
        <c:noMultiLvlLbl val="0"/>
      </c:catAx>
      <c:valAx>
        <c:axId val="1087550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2147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30770664"/>
        <c:axId val="8500521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30770664"/>
        <c:axId val="8500521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9395826"/>
        <c:axId val="17453571"/>
      </c:line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8500521"/>
        <c:crossesAt val="100"/>
        <c:auto val="1"/>
        <c:lblOffset val="100"/>
        <c:tickLblSkip val="1"/>
        <c:noMultiLvlLbl val="0"/>
      </c:catAx>
      <c:valAx>
        <c:axId val="850052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70664"/>
        <c:crossesAt val="1"/>
        <c:crossBetween val="midCat"/>
        <c:dispUnits/>
        <c:majorUnit val="20"/>
      </c:valAx>
      <c:catAx>
        <c:axId val="9395826"/>
        <c:scaling>
          <c:orientation val="minMax"/>
        </c:scaling>
        <c:axPos val="b"/>
        <c:delete val="1"/>
        <c:majorTickMark val="in"/>
        <c:minorTickMark val="none"/>
        <c:tickLblPos val="nextTo"/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39582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22864412"/>
        <c:axId val="4453117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40078054"/>
        <c:axId val="25158167"/>
      </c:lineChart>
      <c:cat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64412"/>
        <c:crossesAt val="1"/>
        <c:crossBetween val="between"/>
        <c:dispUnits/>
        <c:majorUnit val="800"/>
      </c:valAx>
      <c:catAx>
        <c:axId val="40078054"/>
        <c:scaling>
          <c:orientation val="minMax"/>
        </c:scaling>
        <c:axPos val="b"/>
        <c:delete val="1"/>
        <c:majorTickMark val="out"/>
        <c:minorTickMark val="none"/>
        <c:tickLblPos val="nextTo"/>
        <c:crossAx val="25158167"/>
        <c:crossesAt val="45"/>
        <c:auto val="1"/>
        <c:lblOffset val="100"/>
        <c:noMultiLvlLbl val="0"/>
      </c:catAx>
      <c:valAx>
        <c:axId val="2515816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805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0969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19583962"/>
        <c:axId val="4203793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42797060"/>
        <c:axId val="49629221"/>
      </c:lineChart>
      <c:cat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37931"/>
        <c:crossesAt val="100"/>
        <c:auto val="1"/>
        <c:lblOffset val="100"/>
        <c:tickLblSkip val="1"/>
        <c:noMultiLvlLbl val="0"/>
      </c:catAx>
      <c:valAx>
        <c:axId val="4203793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583962"/>
        <c:crossesAt val="1"/>
        <c:crossBetween val="between"/>
        <c:dispUnits/>
        <c:majorUnit val="200"/>
      </c:valAx>
      <c:catAx>
        <c:axId val="42797060"/>
        <c:scaling>
          <c:orientation val="minMax"/>
        </c:scaling>
        <c:axPos val="b"/>
        <c:delete val="1"/>
        <c:majorTickMark val="in"/>
        <c:minorTickMark val="none"/>
        <c:tickLblPos val="nextTo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797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10371294"/>
        <c:axId val="26232783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10371294"/>
        <c:axId val="26232783"/>
      </c:line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232783"/>
        <c:crossesAt val="100"/>
        <c:auto val="1"/>
        <c:lblOffset val="100"/>
        <c:tickLblSkip val="1"/>
        <c:noMultiLvlLbl val="0"/>
      </c:catAx>
      <c:valAx>
        <c:axId val="2623278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3712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44009806"/>
        <c:axId val="60543935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44009806"/>
        <c:axId val="60543935"/>
      </c:line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43935"/>
        <c:crossesAt val="100"/>
        <c:auto val="1"/>
        <c:lblOffset val="100"/>
        <c:tickLblSkip val="1"/>
        <c:noMultiLvlLbl val="0"/>
      </c:catAx>
      <c:valAx>
        <c:axId val="60543935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0980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8024504"/>
        <c:axId val="5111673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8024504"/>
        <c:axId val="5111673"/>
      </c:line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1673"/>
        <c:crossesAt val="100"/>
        <c:auto val="1"/>
        <c:lblOffset val="100"/>
        <c:tickLblSkip val="1"/>
        <c:noMultiLvlLbl val="0"/>
      </c:catAx>
      <c:valAx>
        <c:axId val="51116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45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46005058"/>
        <c:axId val="11392339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392339"/>
        <c:crossesAt val="100"/>
        <c:auto val="1"/>
        <c:lblOffset val="100"/>
        <c:tickLblSkip val="1"/>
        <c:noMultiLvlLbl val="0"/>
      </c:catAx>
      <c:valAx>
        <c:axId val="1139233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0505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35422188"/>
        <c:axId val="50364237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50624950"/>
        <c:axId val="5297136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64237"/>
        <c:crossesAt val="100"/>
        <c:auto val="1"/>
        <c:lblOffset val="100"/>
        <c:noMultiLvlLbl val="0"/>
      </c:catAx>
      <c:valAx>
        <c:axId val="5036423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22188"/>
        <c:crossesAt val="1"/>
        <c:crossBetween val="between"/>
        <c:dispUnits/>
        <c:majorUnit val="25"/>
      </c:valAx>
      <c:catAx>
        <c:axId val="50624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71367"/>
        <c:crossesAt val="100"/>
        <c:auto val="1"/>
        <c:lblOffset val="100"/>
        <c:noMultiLvlLbl val="0"/>
      </c:catAx>
      <c:valAx>
        <c:axId val="5297136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249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6980256"/>
        <c:axId val="62822305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6980256"/>
        <c:axId val="62822305"/>
      </c:lineChart>
      <c:cat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22305"/>
        <c:crossesAt val="100"/>
        <c:auto val="1"/>
        <c:lblOffset val="100"/>
        <c:tickLblSkip val="1"/>
        <c:noMultiLvlLbl val="0"/>
      </c:catAx>
      <c:valAx>
        <c:axId val="62822305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8025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28529834"/>
        <c:axId val="55441915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29215188"/>
        <c:axId val="61610101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29834"/>
        <c:crossesAt val="1"/>
        <c:crossBetween val="between"/>
        <c:dispUnits/>
        <c:majorUnit val="25"/>
      </c:valAx>
      <c:catAx>
        <c:axId val="29215188"/>
        <c:scaling>
          <c:orientation val="minMax"/>
        </c:scaling>
        <c:axPos val="b"/>
        <c:delete val="1"/>
        <c:majorTickMark val="in"/>
        <c:minorTickMark val="none"/>
        <c:tickLblPos val="nextTo"/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51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17619998"/>
        <c:axId val="24362255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62255"/>
        <c:crossesAt val="100"/>
        <c:auto val="1"/>
        <c:lblOffset val="100"/>
        <c:tickLblSkip val="1"/>
        <c:noMultiLvlLbl val="0"/>
      </c:catAx>
      <c:valAx>
        <c:axId val="2436225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1999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34768456"/>
        <c:axId val="44480649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34768456"/>
        <c:axId val="44480649"/>
      </c:line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80649"/>
        <c:crossesAt val="100"/>
        <c:auto val="1"/>
        <c:lblOffset val="100"/>
        <c:tickLblSkip val="1"/>
        <c:noMultiLvlLbl val="0"/>
      </c:catAx>
      <c:valAx>
        <c:axId val="4448064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6845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64781522"/>
        <c:axId val="46162787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64781522"/>
        <c:axId val="46162787"/>
      </c:line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162787"/>
        <c:crossesAt val="100"/>
        <c:auto val="1"/>
        <c:lblOffset val="100"/>
        <c:tickLblSkip val="1"/>
        <c:noMultiLvlLbl val="0"/>
      </c:catAx>
      <c:valAx>
        <c:axId val="4616278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78152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12811900"/>
        <c:axId val="48198237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12811900"/>
        <c:axId val="48198237"/>
      </c:line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8237"/>
        <c:crossesAt val="100"/>
        <c:auto val="1"/>
        <c:lblOffset val="100"/>
        <c:tickLblSkip val="1"/>
        <c:noMultiLvlLbl val="0"/>
      </c:catAx>
      <c:valAx>
        <c:axId val="4819823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1190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31130950"/>
        <c:axId val="1174309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43095"/>
        <c:crossesAt val="100"/>
        <c:auto val="1"/>
        <c:lblOffset val="100"/>
        <c:noMultiLvlLbl val="0"/>
      </c:catAx>
      <c:valAx>
        <c:axId val="1174309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3095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январь-июнь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8578992"/>
        <c:axId val="11666609"/>
      </c:barChart>
      <c:catAx>
        <c:axId val="3857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66609"/>
        <c:crossesAt val="100"/>
        <c:auto val="1"/>
        <c:lblOffset val="100"/>
        <c:noMultiLvlLbl val="0"/>
      </c:catAx>
      <c:valAx>
        <c:axId val="1166660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789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37890618"/>
        <c:axId val="5471243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37890618"/>
        <c:axId val="5471243"/>
      </c:line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1243"/>
        <c:crossesAt val="100"/>
        <c:auto val="1"/>
        <c:lblOffset val="100"/>
        <c:tickLblSkip val="1"/>
        <c:noMultiLvlLbl val="0"/>
      </c:catAx>
      <c:valAx>
        <c:axId val="547124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906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85"/>
          <c:h val="0.6587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49241188"/>
        <c:axId val="40517509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49241188"/>
        <c:axId val="40517509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29113262"/>
        <c:axId val="60692767"/>
      </c:lineChart>
      <c:cat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17509"/>
        <c:crossesAt val="100"/>
        <c:auto val="1"/>
        <c:lblOffset val="100"/>
        <c:tickLblSkip val="1"/>
        <c:noMultiLvlLbl val="0"/>
      </c:catAx>
      <c:valAx>
        <c:axId val="4051750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41188"/>
        <c:crossesAt val="1"/>
        <c:crossBetween val="midCat"/>
        <c:dispUnits/>
        <c:majorUnit val="2.5"/>
        <c:minorUnit val="2"/>
      </c:valAx>
      <c:catAx>
        <c:axId val="29113262"/>
        <c:scaling>
          <c:orientation val="minMax"/>
        </c:scaling>
        <c:axPos val="b"/>
        <c:delete val="1"/>
        <c:majorTickMark val="cross"/>
        <c:minorTickMark val="none"/>
        <c:tickLblPos val="nextTo"/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1326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0.16375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0.14875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42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246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179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286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882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0377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2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1557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852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250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294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422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520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6366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85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6468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457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636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258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462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8419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09765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930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981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0736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741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444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444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433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323850</xdr:colOff>
      <xdr:row>241</xdr:row>
      <xdr:rowOff>19050</xdr:rowOff>
    </xdr:from>
    <xdr:to>
      <xdr:col>9</xdr:col>
      <xdr:colOff>323850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305550" y="415290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331</xdr:row>
      <xdr:rowOff>9525</xdr:rowOff>
    </xdr:from>
    <xdr:to>
      <xdr:col>9</xdr:col>
      <xdr:colOff>219075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64070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346</xdr:row>
      <xdr:rowOff>104775</xdr:rowOff>
    </xdr:from>
    <xdr:to>
      <xdr:col>9</xdr:col>
      <xdr:colOff>228600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89311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361</xdr:row>
      <xdr:rowOff>19050</xdr:rowOff>
    </xdr:from>
    <xdr:to>
      <xdr:col>9</xdr:col>
      <xdr:colOff>228600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12743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383</xdr:row>
      <xdr:rowOff>76200</xdr:rowOff>
    </xdr:from>
    <xdr:to>
      <xdr:col>9</xdr:col>
      <xdr:colOff>152400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50176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399</xdr:row>
      <xdr:rowOff>9525</xdr:rowOff>
    </xdr:from>
    <xdr:to>
      <xdr:col>9</xdr:col>
      <xdr:colOff>209550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75798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413</xdr:row>
      <xdr:rowOff>152400</xdr:rowOff>
    </xdr:from>
    <xdr:to>
      <xdr:col>9</xdr:col>
      <xdr:colOff>247650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00278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435</xdr:row>
      <xdr:rowOff>57150</xdr:rowOff>
    </xdr:from>
    <xdr:to>
      <xdr:col>9</xdr:col>
      <xdr:colOff>152400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34187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458</xdr:row>
      <xdr:rowOff>152400</xdr:rowOff>
    </xdr:from>
    <xdr:to>
      <xdr:col>9</xdr:col>
      <xdr:colOff>171450</xdr:colOff>
      <xdr:row>465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7438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477</xdr:row>
      <xdr:rowOff>114300</xdr:rowOff>
    </xdr:from>
    <xdr:to>
      <xdr:col>9</xdr:col>
      <xdr:colOff>238125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05148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496</xdr:row>
      <xdr:rowOff>123825</xdr:rowOff>
    </xdr:from>
    <xdr:to>
      <xdr:col>9</xdr:col>
      <xdr:colOff>180975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37342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513</xdr:row>
      <xdr:rowOff>66675</xdr:rowOff>
    </xdr:from>
    <xdr:to>
      <xdr:col>9</xdr:col>
      <xdr:colOff>219075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6525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535</xdr:row>
      <xdr:rowOff>66675</xdr:rowOff>
    </xdr:from>
    <xdr:to>
      <xdr:col>9</xdr:col>
      <xdr:colOff>219075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02589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552</xdr:row>
      <xdr:rowOff>95250</xdr:rowOff>
    </xdr:from>
    <xdr:to>
      <xdr:col>9</xdr:col>
      <xdr:colOff>209550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3125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651</xdr:row>
      <xdr:rowOff>0</xdr:rowOff>
    </xdr:from>
    <xdr:to>
      <xdr:col>9</xdr:col>
      <xdr:colOff>295275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095470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894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305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316</xdr:row>
      <xdr:rowOff>57150</xdr:rowOff>
    </xdr:from>
    <xdr:to>
      <xdr:col>9</xdr:col>
      <xdr:colOff>209550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39496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263</xdr:row>
      <xdr:rowOff>0</xdr:rowOff>
    </xdr:from>
    <xdr:to>
      <xdr:col>9</xdr:col>
      <xdr:colOff>352425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386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316</xdr:row>
      <xdr:rowOff>57150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3949600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329</xdr:row>
      <xdr:rowOff>95250</xdr:rowOff>
    </xdr:from>
    <xdr:to>
      <xdr:col>12</xdr:col>
      <xdr:colOff>504825</xdr:colOff>
      <xdr:row>330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61689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345</xdr:row>
      <xdr:rowOff>142875</xdr:rowOff>
    </xdr:from>
    <xdr:to>
      <xdr:col>12</xdr:col>
      <xdr:colOff>438150</xdr:colOff>
      <xdr:row>347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8073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360</xdr:row>
      <xdr:rowOff>28575</xdr:rowOff>
    </xdr:from>
    <xdr:to>
      <xdr:col>12</xdr:col>
      <xdr:colOff>561975</xdr:colOff>
      <xdr:row>361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11219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399</xdr:row>
      <xdr:rowOff>95250</xdr:rowOff>
    </xdr:from>
    <xdr:to>
      <xdr:col>12</xdr:col>
      <xdr:colOff>314325</xdr:colOff>
      <xdr:row>400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76656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415</xdr:row>
      <xdr:rowOff>28575</xdr:rowOff>
    </xdr:from>
    <xdr:to>
      <xdr:col>12</xdr:col>
      <xdr:colOff>409575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02278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666</xdr:row>
      <xdr:rowOff>76200</xdr:rowOff>
    </xdr:from>
    <xdr:to>
      <xdr:col>9</xdr:col>
      <xdr:colOff>400050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20711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383</xdr:row>
      <xdr:rowOff>104775</xdr:rowOff>
    </xdr:from>
    <xdr:to>
      <xdr:col>12</xdr:col>
      <xdr:colOff>428625</xdr:colOff>
      <xdr:row>384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50462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2472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3430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100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251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557</xdr:row>
      <xdr:rowOff>28575</xdr:rowOff>
    </xdr:from>
    <xdr:to>
      <xdr:col>12</xdr:col>
      <xdr:colOff>495300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38688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574</xdr:row>
      <xdr:rowOff>123825</xdr:rowOff>
    </xdr:from>
    <xdr:to>
      <xdr:col>12</xdr:col>
      <xdr:colOff>266700</xdr:colOff>
      <xdr:row>575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68216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220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40">
      <selection activeCell="F12" sqref="F1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7"/>
      <c r="H1" s="507"/>
      <c r="I1" s="507"/>
      <c r="J1" s="507"/>
      <c r="K1" s="507"/>
      <c r="L1" s="507"/>
      <c r="M1" s="507"/>
    </row>
    <row r="2" spans="1:13" s="11" customFormat="1" ht="15">
      <c r="A2" s="2"/>
      <c r="B2" s="2"/>
      <c r="C2" s="2"/>
      <c r="D2" s="2"/>
      <c r="E2" s="2"/>
      <c r="F2" s="2"/>
      <c r="G2" s="29"/>
      <c r="H2" s="508"/>
      <c r="I2" s="508"/>
      <c r="J2" s="508"/>
      <c r="K2" s="508"/>
      <c r="L2" s="508"/>
      <c r="M2" s="50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</v>
      </c>
    </row>
    <row r="6" spans="1:12" ht="12.75" customHeight="1">
      <c r="A6" s="1"/>
      <c r="C6" s="445" t="s">
        <v>37</v>
      </c>
      <c r="D6" s="445"/>
      <c r="E6" s="445"/>
      <c r="F6" s="445"/>
      <c r="G6" s="445"/>
      <c r="H6" s="445"/>
      <c r="I6" s="445"/>
      <c r="J6" s="445"/>
      <c r="K6" s="445"/>
      <c r="L6" s="445"/>
    </row>
    <row r="7" spans="1:13" ht="13.5" customHeight="1" thickBot="1">
      <c r="A7" s="3"/>
      <c r="B7" s="4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9" t="s">
        <v>173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</row>
    <row r="12" spans="1:13" ht="12.75">
      <c r="A12" s="13"/>
      <c r="M12" s="14"/>
    </row>
    <row r="13" spans="1:13" ht="12.75">
      <c r="A13" s="10"/>
      <c r="B13" s="22" t="s">
        <v>179</v>
      </c>
      <c r="D13" s="30"/>
      <c r="E13" s="30"/>
      <c r="F13" s="30"/>
      <c r="I13" s="54" t="s">
        <v>19</v>
      </c>
      <c r="K13" s="30"/>
      <c r="L13" s="30"/>
      <c r="M13" s="30"/>
    </row>
    <row r="14" spans="1:13" ht="12.75">
      <c r="A14" s="10"/>
      <c r="B14" s="10" t="s">
        <v>180</v>
      </c>
      <c r="D14" s="30"/>
      <c r="E14" s="30"/>
      <c r="F14" s="30"/>
      <c r="I14" s="10" t="s">
        <v>188</v>
      </c>
      <c r="K14" s="30"/>
      <c r="L14" s="30"/>
      <c r="M14" s="30"/>
    </row>
    <row r="15" spans="1:13" ht="12.75">
      <c r="A15" s="10"/>
      <c r="B15" s="10" t="s">
        <v>259</v>
      </c>
      <c r="D15" s="30"/>
      <c r="E15" s="30"/>
      <c r="F15" s="30"/>
      <c r="I15" s="10" t="s">
        <v>189</v>
      </c>
      <c r="K15" s="30"/>
      <c r="L15" s="30"/>
      <c r="M15" s="30"/>
    </row>
    <row r="16" spans="1:13" ht="12.75">
      <c r="A16" s="10"/>
      <c r="B16" s="2" t="s">
        <v>238</v>
      </c>
      <c r="D16" s="30"/>
      <c r="E16" s="30"/>
      <c r="F16" s="30"/>
      <c r="I16" s="10" t="s">
        <v>190</v>
      </c>
      <c r="J16" s="10"/>
      <c r="K16" s="13"/>
      <c r="L16" s="14"/>
      <c r="M16" s="14"/>
    </row>
    <row r="17" spans="1:13" ht="12.75">
      <c r="A17" s="10"/>
      <c r="B17" s="2" t="s">
        <v>182</v>
      </c>
      <c r="D17" s="30"/>
      <c r="E17" s="30"/>
      <c r="F17" s="30"/>
      <c r="I17" s="33" t="s">
        <v>191</v>
      </c>
      <c r="J17" s="10"/>
      <c r="K17" s="13"/>
      <c r="L17" s="14"/>
      <c r="M17" s="14"/>
    </row>
    <row r="18" spans="1:13" ht="12.75">
      <c r="A18" s="10"/>
      <c r="B18" s="2" t="s">
        <v>183</v>
      </c>
      <c r="D18" s="30"/>
      <c r="E18" s="30"/>
      <c r="F18" s="30"/>
      <c r="I18" s="10" t="s">
        <v>192</v>
      </c>
      <c r="J18" s="10"/>
      <c r="K18" s="13"/>
      <c r="L18" s="14"/>
      <c r="M18" s="14"/>
    </row>
    <row r="19" spans="1:13" ht="12.75">
      <c r="A19" s="10"/>
      <c r="B19" s="2" t="s">
        <v>207</v>
      </c>
      <c r="D19" s="30"/>
      <c r="E19" s="30"/>
      <c r="F19" s="30"/>
      <c r="G19" s="30"/>
      <c r="I19" s="10" t="s">
        <v>193</v>
      </c>
      <c r="J19" s="10"/>
      <c r="K19" s="13"/>
      <c r="L19" s="14"/>
      <c r="M19" s="14"/>
    </row>
    <row r="20" spans="1:13" ht="12.75">
      <c r="A20" s="10"/>
      <c r="B20" s="22" t="s">
        <v>184</v>
      </c>
      <c r="D20" s="30"/>
      <c r="E20" s="30"/>
      <c r="F20" s="30"/>
      <c r="G20" s="30"/>
      <c r="I20" s="10" t="s">
        <v>194</v>
      </c>
      <c r="K20" s="13"/>
      <c r="L20" s="14"/>
      <c r="M20" s="14"/>
    </row>
    <row r="21" spans="1:13" ht="12.75">
      <c r="A21" s="10"/>
      <c r="B21" s="2" t="s">
        <v>244</v>
      </c>
      <c r="D21" s="30"/>
      <c r="E21" s="30"/>
      <c r="F21" s="30"/>
      <c r="G21" s="30"/>
      <c r="I21" s="10" t="s">
        <v>195</v>
      </c>
      <c r="K21" s="13"/>
      <c r="L21" s="14"/>
      <c r="M21" s="14"/>
    </row>
    <row r="22" spans="1:13" ht="12.75">
      <c r="A22" s="10"/>
      <c r="B22" s="54" t="s">
        <v>79</v>
      </c>
      <c r="D22" s="30"/>
      <c r="E22" s="30"/>
      <c r="F22" s="30"/>
      <c r="G22" s="30"/>
      <c r="I22" s="33" t="s">
        <v>196</v>
      </c>
      <c r="K22" s="46"/>
      <c r="L22" s="47"/>
      <c r="M22" s="47"/>
    </row>
    <row r="23" spans="1:13" ht="12.75">
      <c r="A23" s="13"/>
      <c r="B23" s="10" t="s">
        <v>185</v>
      </c>
      <c r="I23" s="2" t="s">
        <v>197</v>
      </c>
      <c r="M23" s="14"/>
    </row>
    <row r="24" spans="1:13" ht="12.75">
      <c r="A24" s="13"/>
      <c r="B24" s="2" t="s">
        <v>31</v>
      </c>
      <c r="I24" s="2" t="s">
        <v>198</v>
      </c>
      <c r="M24" s="14"/>
    </row>
    <row r="25" spans="1:13" ht="12.75">
      <c r="A25" s="13"/>
      <c r="B25" s="2" t="s">
        <v>29</v>
      </c>
      <c r="I25" s="22" t="s">
        <v>199</v>
      </c>
      <c r="M25" s="14"/>
    </row>
    <row r="26" spans="1:13" ht="12.75">
      <c r="A26" s="13"/>
      <c r="B26" s="2" t="s">
        <v>30</v>
      </c>
      <c r="I26" s="10" t="s">
        <v>200</v>
      </c>
      <c r="M26" s="14"/>
    </row>
    <row r="27" spans="1:13" ht="12.75">
      <c r="A27" s="10"/>
      <c r="B27" s="2" t="s">
        <v>186</v>
      </c>
      <c r="E27" s="33" t="s">
        <v>202</v>
      </c>
      <c r="F27" s="30"/>
      <c r="G27" s="30"/>
      <c r="H27" s="10"/>
      <c r="I27" s="10" t="s">
        <v>201</v>
      </c>
      <c r="J27" s="10"/>
      <c r="K27" s="13"/>
      <c r="L27" s="14"/>
      <c r="M27" s="14"/>
    </row>
    <row r="28" spans="1:13" ht="12.75">
      <c r="A28" s="10"/>
      <c r="B28" s="10" t="s">
        <v>187</v>
      </c>
      <c r="E28" s="10" t="s">
        <v>203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511" t="s">
        <v>179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3" t="s">
        <v>341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</row>
    <row r="35" spans="1:13" ht="12.75">
      <c r="A35" s="13"/>
      <c r="M35" s="14"/>
    </row>
    <row r="36" spans="1:13" ht="12.75" customHeight="1">
      <c r="A36" s="515" t="s">
        <v>77</v>
      </c>
      <c r="B36" s="405" t="s">
        <v>38</v>
      </c>
      <c r="C36" s="410"/>
      <c r="D36" s="410"/>
      <c r="E36" s="410"/>
      <c r="F36" s="411"/>
      <c r="G36" s="405" t="s">
        <v>39</v>
      </c>
      <c r="H36" s="411"/>
      <c r="I36" s="405" t="s">
        <v>332</v>
      </c>
      <c r="J36" s="405" t="s">
        <v>333</v>
      </c>
      <c r="K36" s="437" t="s">
        <v>172</v>
      </c>
      <c r="L36" s="438"/>
      <c r="M36" s="418" t="s">
        <v>342</v>
      </c>
    </row>
    <row r="37" spans="1:13" ht="38.25" customHeight="1">
      <c r="A37" s="516"/>
      <c r="B37" s="412"/>
      <c r="C37" s="413"/>
      <c r="D37" s="413"/>
      <c r="E37" s="413"/>
      <c r="F37" s="414"/>
      <c r="G37" s="412"/>
      <c r="H37" s="414"/>
      <c r="I37" s="406"/>
      <c r="J37" s="406"/>
      <c r="K37" s="52" t="s">
        <v>334</v>
      </c>
      <c r="L37" s="52" t="s">
        <v>335</v>
      </c>
      <c r="M37" s="418"/>
    </row>
    <row r="38" spans="1:13" ht="12.75">
      <c r="A38" s="44"/>
      <c r="B38" s="415" t="s">
        <v>40</v>
      </c>
      <c r="C38" s="454"/>
      <c r="D38" s="454"/>
      <c r="E38" s="454"/>
      <c r="F38" s="416"/>
      <c r="G38" s="415" t="s">
        <v>41</v>
      </c>
      <c r="H38" s="416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07" t="s">
        <v>305</v>
      </c>
      <c r="C39" s="408"/>
      <c r="D39" s="408"/>
      <c r="E39" s="408"/>
      <c r="F39" s="409"/>
      <c r="G39" s="415" t="s">
        <v>42</v>
      </c>
      <c r="H39" s="416"/>
      <c r="I39" s="237">
        <v>8733.0013</v>
      </c>
      <c r="J39" s="237" t="s">
        <v>43</v>
      </c>
      <c r="K39" s="32">
        <v>108</v>
      </c>
      <c r="L39" s="32" t="s">
        <v>43</v>
      </c>
      <c r="M39" s="32" t="s">
        <v>43</v>
      </c>
      <c r="N39" s="126"/>
      <c r="O39" s="153"/>
    </row>
    <row r="40" spans="1:14" ht="12.75" customHeight="1">
      <c r="A40" s="43">
        <v>2</v>
      </c>
      <c r="B40" s="407" t="s">
        <v>44</v>
      </c>
      <c r="C40" s="408"/>
      <c r="D40" s="408"/>
      <c r="E40" s="408"/>
      <c r="F40" s="409"/>
      <c r="G40" s="415" t="s">
        <v>42</v>
      </c>
      <c r="H40" s="416"/>
      <c r="I40" s="237">
        <v>8430.8</v>
      </c>
      <c r="J40" s="237">
        <v>963.1</v>
      </c>
      <c r="K40" s="32">
        <v>110.4</v>
      </c>
      <c r="L40" s="32">
        <v>106.7</v>
      </c>
      <c r="M40" s="32">
        <v>93.2</v>
      </c>
      <c r="N40" s="126"/>
    </row>
    <row r="41" spans="1:14" ht="12.75" customHeight="1">
      <c r="A41" s="43">
        <v>3</v>
      </c>
      <c r="B41" s="407" t="s">
        <v>45</v>
      </c>
      <c r="C41" s="408"/>
      <c r="D41" s="408"/>
      <c r="E41" s="408"/>
      <c r="F41" s="409"/>
      <c r="G41" s="415" t="s">
        <v>42</v>
      </c>
      <c r="H41" s="416"/>
      <c r="I41" s="237">
        <v>1004.7</v>
      </c>
      <c r="J41" s="237">
        <v>400</v>
      </c>
      <c r="K41" s="32">
        <v>95.9</v>
      </c>
      <c r="L41" s="32">
        <v>87.7</v>
      </c>
      <c r="M41" s="32">
        <v>265.6</v>
      </c>
      <c r="N41" s="126"/>
    </row>
    <row r="42" spans="1:14" ht="12.75" customHeight="1">
      <c r="A42" s="43">
        <v>4</v>
      </c>
      <c r="B42" s="407" t="s">
        <v>46</v>
      </c>
      <c r="C42" s="408"/>
      <c r="D42" s="408"/>
      <c r="E42" s="408"/>
      <c r="F42" s="409"/>
      <c r="G42" s="415" t="s">
        <v>42</v>
      </c>
      <c r="H42" s="416"/>
      <c r="I42" s="237">
        <v>1256.8</v>
      </c>
      <c r="J42" s="237">
        <v>187.8</v>
      </c>
      <c r="K42" s="32">
        <v>99.8</v>
      </c>
      <c r="L42" s="32">
        <v>102.5</v>
      </c>
      <c r="M42" s="32">
        <v>106.2</v>
      </c>
      <c r="N42" s="126"/>
    </row>
    <row r="43" spans="1:14" ht="12.75" customHeight="1">
      <c r="A43" s="43">
        <v>5</v>
      </c>
      <c r="B43" s="407" t="s">
        <v>47</v>
      </c>
      <c r="C43" s="408"/>
      <c r="D43" s="408"/>
      <c r="E43" s="408"/>
      <c r="F43" s="409"/>
      <c r="G43" s="415" t="s">
        <v>42</v>
      </c>
      <c r="H43" s="416"/>
      <c r="I43" s="237">
        <v>350.2</v>
      </c>
      <c r="J43" s="237">
        <v>41.8</v>
      </c>
      <c r="K43" s="32">
        <v>104.9</v>
      </c>
      <c r="L43" s="32">
        <v>105.3</v>
      </c>
      <c r="M43" s="32">
        <v>101</v>
      </c>
      <c r="N43" s="126"/>
    </row>
    <row r="44" spans="1:14" ht="12.75" customHeight="1">
      <c r="A44" s="43">
        <v>6</v>
      </c>
      <c r="B44" s="407" t="s">
        <v>48</v>
      </c>
      <c r="C44" s="408"/>
      <c r="D44" s="408"/>
      <c r="E44" s="408"/>
      <c r="F44" s="409"/>
      <c r="G44" s="415" t="s">
        <v>42</v>
      </c>
      <c r="H44" s="416"/>
      <c r="I44" s="237">
        <v>2099.7</v>
      </c>
      <c r="J44" s="237">
        <v>259</v>
      </c>
      <c r="K44" s="32">
        <v>113</v>
      </c>
      <c r="L44" s="32">
        <v>111.2</v>
      </c>
      <c r="M44" s="32">
        <v>102.9</v>
      </c>
      <c r="N44" s="126"/>
    </row>
    <row r="45" spans="1:14" ht="12.75" customHeight="1">
      <c r="A45" s="43">
        <v>7</v>
      </c>
      <c r="B45" s="407" t="s">
        <v>49</v>
      </c>
      <c r="C45" s="408"/>
      <c r="D45" s="408"/>
      <c r="E45" s="408"/>
      <c r="F45" s="409"/>
      <c r="G45" s="415" t="s">
        <v>42</v>
      </c>
      <c r="H45" s="416"/>
      <c r="I45" s="237">
        <v>3126.6</v>
      </c>
      <c r="J45" s="237">
        <v>454.9</v>
      </c>
      <c r="K45" s="32">
        <v>97.9</v>
      </c>
      <c r="L45" s="32">
        <v>101.3</v>
      </c>
      <c r="M45" s="32">
        <v>109.8</v>
      </c>
      <c r="N45" s="126"/>
    </row>
    <row r="46" spans="1:14" ht="14.25" customHeight="1">
      <c r="A46" s="43">
        <v>8</v>
      </c>
      <c r="B46" s="407" t="s">
        <v>50</v>
      </c>
      <c r="C46" s="408"/>
      <c r="D46" s="408"/>
      <c r="E46" s="408"/>
      <c r="F46" s="409"/>
      <c r="G46" s="415" t="s">
        <v>51</v>
      </c>
      <c r="H46" s="455"/>
      <c r="I46" s="237">
        <v>105.2</v>
      </c>
      <c r="J46" s="237">
        <v>100.6</v>
      </c>
      <c r="K46" s="32">
        <v>107</v>
      </c>
      <c r="L46" s="32">
        <v>106.7</v>
      </c>
      <c r="M46" s="32">
        <v>100.6</v>
      </c>
      <c r="N46" s="126"/>
    </row>
    <row r="47" spans="1:14" ht="25.5" customHeight="1">
      <c r="A47" s="43">
        <v>9</v>
      </c>
      <c r="B47" s="407" t="s">
        <v>52</v>
      </c>
      <c r="C47" s="408"/>
      <c r="D47" s="408"/>
      <c r="E47" s="408"/>
      <c r="F47" s="409"/>
      <c r="G47" s="415" t="s">
        <v>51</v>
      </c>
      <c r="H47" s="455" t="s">
        <v>51</v>
      </c>
      <c r="I47" s="237" t="s">
        <v>43</v>
      </c>
      <c r="J47" s="237" t="s">
        <v>43</v>
      </c>
      <c r="K47" s="157">
        <v>129.9</v>
      </c>
      <c r="L47" s="157">
        <v>110.6</v>
      </c>
      <c r="M47" s="157">
        <v>99.5</v>
      </c>
      <c r="N47" s="126"/>
    </row>
    <row r="48" spans="1:14" ht="12.75" customHeight="1">
      <c r="A48" s="43">
        <v>10</v>
      </c>
      <c r="B48" s="407" t="s">
        <v>53</v>
      </c>
      <c r="C48" s="408"/>
      <c r="D48" s="408"/>
      <c r="E48" s="408"/>
      <c r="F48" s="409"/>
      <c r="G48" s="415" t="s">
        <v>54</v>
      </c>
      <c r="H48" s="455" t="s">
        <v>54</v>
      </c>
      <c r="I48" s="237" t="s">
        <v>43</v>
      </c>
      <c r="J48" s="237">
        <v>484.3</v>
      </c>
      <c r="K48" s="32" t="s">
        <v>43</v>
      </c>
      <c r="L48" s="32">
        <v>91</v>
      </c>
      <c r="M48" s="32">
        <v>102.1</v>
      </c>
      <c r="N48" s="126"/>
    </row>
    <row r="49" spans="1:14" ht="12.75" customHeight="1">
      <c r="A49" s="43">
        <v>11</v>
      </c>
      <c r="B49" s="407" t="s">
        <v>55</v>
      </c>
      <c r="C49" s="408"/>
      <c r="D49" s="408"/>
      <c r="E49" s="408"/>
      <c r="F49" s="409"/>
      <c r="G49" s="415" t="s">
        <v>54</v>
      </c>
      <c r="H49" s="455" t="s">
        <v>54</v>
      </c>
      <c r="I49" s="237" t="s">
        <v>43</v>
      </c>
      <c r="J49" s="237">
        <v>8163.3</v>
      </c>
      <c r="K49" s="32" t="s">
        <v>43</v>
      </c>
      <c r="L49" s="32">
        <v>102.5</v>
      </c>
      <c r="M49" s="32" t="s">
        <v>43</v>
      </c>
      <c r="N49" s="126"/>
    </row>
    <row r="50" spans="1:14" ht="12.75" customHeight="1">
      <c r="A50" s="43">
        <v>12</v>
      </c>
      <c r="B50" s="407" t="s">
        <v>56</v>
      </c>
      <c r="C50" s="408"/>
      <c r="D50" s="408"/>
      <c r="E50" s="408"/>
      <c r="F50" s="409"/>
      <c r="G50" s="415" t="s">
        <v>51</v>
      </c>
      <c r="H50" s="455" t="s">
        <v>51</v>
      </c>
      <c r="I50" s="237" t="s">
        <v>43</v>
      </c>
      <c r="J50" s="237">
        <v>5.6</v>
      </c>
      <c r="K50" s="32" t="s">
        <v>43</v>
      </c>
      <c r="L50" s="32" t="s">
        <v>43</v>
      </c>
      <c r="M50" s="32" t="s">
        <v>43</v>
      </c>
      <c r="N50" s="126"/>
    </row>
    <row r="51" spans="1:14" ht="12.75">
      <c r="A51" s="135"/>
      <c r="B51" s="441"/>
      <c r="C51" s="442"/>
      <c r="D51" s="442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1"/>
      <c r="C52" s="442"/>
      <c r="D52" s="442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9" t="s">
        <v>181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17" t="s">
        <v>77</v>
      </c>
      <c r="B55" s="418" t="s">
        <v>38</v>
      </c>
      <c r="C55" s="419"/>
      <c r="D55" s="419"/>
      <c r="E55" s="419"/>
      <c r="F55" s="419"/>
      <c r="G55" s="418" t="s">
        <v>39</v>
      </c>
      <c r="H55" s="419"/>
      <c r="I55" s="420" t="s">
        <v>336</v>
      </c>
      <c r="J55" s="420" t="s">
        <v>320</v>
      </c>
      <c r="K55" s="437" t="s">
        <v>172</v>
      </c>
      <c r="L55" s="438"/>
      <c r="M55" s="420" t="s">
        <v>338</v>
      </c>
    </row>
    <row r="56" spans="1:13" ht="38.25">
      <c r="A56" s="417"/>
      <c r="B56" s="418"/>
      <c r="C56" s="419"/>
      <c r="D56" s="419"/>
      <c r="E56" s="419"/>
      <c r="F56" s="419"/>
      <c r="G56" s="418"/>
      <c r="H56" s="419"/>
      <c r="I56" s="421"/>
      <c r="J56" s="421"/>
      <c r="K56" s="52" t="s">
        <v>337</v>
      </c>
      <c r="L56" s="52" t="s">
        <v>321</v>
      </c>
      <c r="M56" s="421"/>
    </row>
    <row r="57" spans="1:13" ht="12.75">
      <c r="A57" s="44"/>
      <c r="B57" s="453" t="s">
        <v>40</v>
      </c>
      <c r="C57" s="387"/>
      <c r="D57" s="387"/>
      <c r="E57" s="387"/>
      <c r="F57" s="387"/>
      <c r="G57" s="453" t="s">
        <v>41</v>
      </c>
      <c r="H57" s="387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385" t="s">
        <v>57</v>
      </c>
      <c r="C58" s="386"/>
      <c r="D58" s="386"/>
      <c r="E58" s="386"/>
      <c r="F58" s="386"/>
      <c r="G58" s="387" t="s">
        <v>58</v>
      </c>
      <c r="H58" s="388" t="s">
        <v>58</v>
      </c>
      <c r="I58" s="263">
        <v>54.9755</v>
      </c>
      <c r="J58" s="263">
        <v>5.6183</v>
      </c>
      <c r="K58" s="32">
        <v>127.6</v>
      </c>
      <c r="L58" s="32">
        <v>86.8</v>
      </c>
      <c r="M58" s="154">
        <v>82.4</v>
      </c>
      <c r="N58" s="126"/>
    </row>
    <row r="59" spans="1:15" ht="12.75" customHeight="1">
      <c r="A59" s="160" t="s">
        <v>26</v>
      </c>
      <c r="B59" s="385" t="s">
        <v>59</v>
      </c>
      <c r="C59" s="386"/>
      <c r="D59" s="386"/>
      <c r="E59" s="386"/>
      <c r="F59" s="386"/>
      <c r="G59" s="387" t="s">
        <v>58</v>
      </c>
      <c r="H59" s="388" t="s">
        <v>58</v>
      </c>
      <c r="I59" s="263">
        <v>38.36</v>
      </c>
      <c r="J59" s="263">
        <v>3.9415</v>
      </c>
      <c r="K59" s="32">
        <v>152.3</v>
      </c>
      <c r="L59" s="32">
        <v>94.4</v>
      </c>
      <c r="M59" s="159">
        <v>81.5</v>
      </c>
      <c r="N59" s="126"/>
      <c r="O59" s="153"/>
    </row>
    <row r="60" spans="1:15" ht="12.75">
      <c r="A60" s="158" t="s">
        <v>78</v>
      </c>
      <c r="B60" s="385" t="s">
        <v>60</v>
      </c>
      <c r="C60" s="386"/>
      <c r="D60" s="386"/>
      <c r="E60" s="386"/>
      <c r="F60" s="386"/>
      <c r="G60" s="387" t="s">
        <v>58</v>
      </c>
      <c r="H60" s="388" t="s">
        <v>58</v>
      </c>
      <c r="I60" s="263">
        <v>16.6155</v>
      </c>
      <c r="J60" s="263">
        <v>1.6768</v>
      </c>
      <c r="K60" s="32">
        <v>92.8</v>
      </c>
      <c r="L60" s="32">
        <v>73</v>
      </c>
      <c r="M60" s="159">
        <v>84.7</v>
      </c>
      <c r="N60" s="126"/>
      <c r="O60" s="153"/>
    </row>
    <row r="61" spans="1:14" ht="12.75">
      <c r="A61" s="158">
        <v>2</v>
      </c>
      <c r="B61" s="385" t="s">
        <v>17</v>
      </c>
      <c r="C61" s="386"/>
      <c r="D61" s="386"/>
      <c r="E61" s="386"/>
      <c r="F61" s="386"/>
      <c r="G61" s="387" t="s">
        <v>163</v>
      </c>
      <c r="H61" s="388" t="s">
        <v>61</v>
      </c>
      <c r="I61" s="263">
        <v>300.767</v>
      </c>
      <c r="J61" s="263">
        <v>39.656</v>
      </c>
      <c r="K61" s="161">
        <v>113.5</v>
      </c>
      <c r="L61" s="161">
        <v>115.5</v>
      </c>
      <c r="M61" s="161">
        <v>99.1</v>
      </c>
      <c r="N61" s="126"/>
    </row>
    <row r="62" spans="1:15" ht="12.75">
      <c r="A62" s="158">
        <v>3</v>
      </c>
      <c r="B62" s="385" t="s">
        <v>62</v>
      </c>
      <c r="C62" s="386"/>
      <c r="D62" s="386"/>
      <c r="E62" s="386"/>
      <c r="F62" s="386"/>
      <c r="G62" s="387" t="s">
        <v>163</v>
      </c>
      <c r="H62" s="388" t="s">
        <v>61</v>
      </c>
      <c r="I62" s="263">
        <v>74.995</v>
      </c>
      <c r="J62" s="263">
        <v>80.789</v>
      </c>
      <c r="K62" s="161">
        <v>114.3</v>
      </c>
      <c r="L62" s="161">
        <v>117.7</v>
      </c>
      <c r="M62" s="161">
        <v>98.2</v>
      </c>
      <c r="N62" s="126"/>
      <c r="O62" s="153"/>
    </row>
    <row r="63" spans="1:14" ht="12.75">
      <c r="A63" s="158">
        <v>4</v>
      </c>
      <c r="B63" s="385" t="s">
        <v>63</v>
      </c>
      <c r="C63" s="386"/>
      <c r="D63" s="386"/>
      <c r="E63" s="386"/>
      <c r="F63" s="386"/>
      <c r="G63" s="387" t="s">
        <v>51</v>
      </c>
      <c r="H63" s="388" t="s">
        <v>51</v>
      </c>
      <c r="I63" s="263" t="s">
        <v>43</v>
      </c>
      <c r="J63" s="263" t="s">
        <v>43</v>
      </c>
      <c r="K63" s="161">
        <v>106.8</v>
      </c>
      <c r="L63" s="161">
        <v>110.5</v>
      </c>
      <c r="M63" s="161">
        <v>98.2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434" t="s">
        <v>160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5"/>
      <c r="L65" s="435"/>
      <c r="M65" s="435"/>
      <c r="N65" s="126"/>
    </row>
    <row r="66" spans="1:14" ht="1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5"/>
      <c r="L66" s="435"/>
      <c r="M66" s="435"/>
      <c r="N66" s="126"/>
    </row>
    <row r="67" spans="1:14" ht="12.75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126"/>
    </row>
    <row r="68" spans="1:14" ht="15" customHeigh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126"/>
    </row>
    <row r="69" ht="12.75">
      <c r="A69" s="13" t="s">
        <v>241</v>
      </c>
    </row>
    <row r="70" spans="1:13" ht="12.75">
      <c r="A70" s="13" t="s">
        <v>240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Сентябрь 2010г.</v>
      </c>
      <c r="K73" s="22" t="str">
        <f>K5</f>
        <v>Национальный Банк РК</v>
      </c>
    </row>
    <row r="74" spans="1:12" ht="12.75" customHeight="1">
      <c r="A74" s="1"/>
      <c r="C74" s="445" t="str">
        <f>C6</f>
        <v>Информационно - аналитический обзор экономики Казахстана</v>
      </c>
      <c r="D74" s="445"/>
      <c r="E74" s="445"/>
      <c r="F74" s="445"/>
      <c r="G74" s="445"/>
      <c r="H74" s="445"/>
      <c r="I74" s="445"/>
      <c r="J74" s="445"/>
      <c r="K74" s="445"/>
      <c r="L74" s="445"/>
    </row>
    <row r="75" spans="1:13" ht="13.5" customHeight="1" thickBot="1">
      <c r="A75" s="3"/>
      <c r="B75" s="4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9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</row>
    <row r="79" spans="1:13" ht="0.75" customHeight="1">
      <c r="A79" s="476"/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</row>
    <row r="80" spans="1:13" ht="7.5" customHeight="1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48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1:13" ht="16.5" customHeight="1">
      <c r="A83" s="404" t="s">
        <v>260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</row>
    <row r="84" spans="1:13" ht="9.75" customHeight="1">
      <c r="A84" s="533" t="s">
        <v>5</v>
      </c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59" customFormat="1" ht="16.5" customHeight="1">
      <c r="A85" s="534"/>
      <c r="B85" s="534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</row>
    <row r="86" spans="1:13" s="59" customFormat="1" ht="12.75">
      <c r="A86" s="534"/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</row>
    <row r="87" spans="1:13" s="59" customFormat="1" ht="15" customHeight="1">
      <c r="A87" s="534"/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</row>
    <row r="88" spans="1:13" s="59" customFormat="1" ht="32.25" customHeight="1">
      <c r="A88" s="535"/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391" t="s">
        <v>76</v>
      </c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3"/>
      <c r="M90" s="393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393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94" t="s">
        <v>77</v>
      </c>
      <c r="B93" s="396" t="s">
        <v>66</v>
      </c>
      <c r="C93" s="396"/>
      <c r="D93" s="396"/>
      <c r="E93" s="397"/>
      <c r="F93" s="470" t="s">
        <v>339</v>
      </c>
      <c r="G93" s="396" t="s">
        <v>134</v>
      </c>
      <c r="H93" s="400"/>
      <c r="I93" s="400"/>
      <c r="J93" s="400"/>
      <c r="K93" s="401"/>
      <c r="L93" s="396" t="s">
        <v>340</v>
      </c>
      <c r="M93" s="400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94"/>
      <c r="B94" s="396"/>
      <c r="C94" s="396"/>
      <c r="D94" s="396"/>
      <c r="E94" s="397"/>
      <c r="F94" s="470"/>
      <c r="G94" s="396"/>
      <c r="H94" s="400"/>
      <c r="I94" s="400"/>
      <c r="J94" s="400"/>
      <c r="K94" s="401"/>
      <c r="L94" s="400"/>
      <c r="M94" s="400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95"/>
      <c r="B95" s="398"/>
      <c r="C95" s="398"/>
      <c r="D95" s="398"/>
      <c r="E95" s="399"/>
      <c r="F95" s="471"/>
      <c r="G95" s="402"/>
      <c r="H95" s="402"/>
      <c r="I95" s="402"/>
      <c r="J95" s="402"/>
      <c r="K95" s="403"/>
      <c r="L95" s="402"/>
      <c r="M95" s="402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536" t="s">
        <v>83</v>
      </c>
      <c r="B96" s="364" t="s">
        <v>306</v>
      </c>
      <c r="C96" s="364"/>
      <c r="D96" s="364"/>
      <c r="E96" s="380"/>
      <c r="F96" s="384">
        <v>108</v>
      </c>
      <c r="G96" s="364" t="s">
        <v>307</v>
      </c>
      <c r="H96" s="364"/>
      <c r="I96" s="364"/>
      <c r="J96" s="364"/>
      <c r="K96" s="352"/>
      <c r="L96" s="377"/>
      <c r="M96" s="377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390"/>
      <c r="B97" s="362"/>
      <c r="C97" s="362"/>
      <c r="D97" s="362"/>
      <c r="E97" s="381"/>
      <c r="F97" s="359"/>
      <c r="G97" s="362"/>
      <c r="H97" s="362"/>
      <c r="I97" s="362"/>
      <c r="J97" s="362"/>
      <c r="K97" s="363"/>
      <c r="L97" s="378"/>
      <c r="M97" s="378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5" t="s">
        <v>84</v>
      </c>
      <c r="B98" s="456" t="s">
        <v>67</v>
      </c>
      <c r="C98" s="456"/>
      <c r="D98" s="456"/>
      <c r="E98" s="457"/>
      <c r="F98" s="488">
        <v>110.4</v>
      </c>
      <c r="G98" s="456" t="s">
        <v>299</v>
      </c>
      <c r="H98" s="456"/>
      <c r="I98" s="456"/>
      <c r="J98" s="456"/>
      <c r="K98" s="472"/>
      <c r="L98" s="353">
        <v>110.9</v>
      </c>
      <c r="M98" s="353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56"/>
      <c r="B99" s="458"/>
      <c r="C99" s="458"/>
      <c r="D99" s="458"/>
      <c r="E99" s="459"/>
      <c r="F99" s="489"/>
      <c r="G99" s="458"/>
      <c r="H99" s="458"/>
      <c r="I99" s="458"/>
      <c r="J99" s="458"/>
      <c r="K99" s="473"/>
      <c r="L99" s="354"/>
      <c r="M99" s="354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89" t="s">
        <v>85</v>
      </c>
      <c r="B100" s="360" t="s">
        <v>141</v>
      </c>
      <c r="C100" s="360"/>
      <c r="D100" s="360"/>
      <c r="E100" s="478"/>
      <c r="F100" s="521">
        <v>105</v>
      </c>
      <c r="G100" s="360" t="s">
        <v>324</v>
      </c>
      <c r="H100" s="360"/>
      <c r="I100" s="360"/>
      <c r="J100" s="360"/>
      <c r="K100" s="360"/>
      <c r="L100" s="463">
        <v>105.8</v>
      </c>
      <c r="M100" s="463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5.75" customHeight="1">
      <c r="A101" s="390"/>
      <c r="B101" s="362"/>
      <c r="C101" s="362"/>
      <c r="D101" s="362"/>
      <c r="E101" s="381"/>
      <c r="F101" s="383"/>
      <c r="G101" s="362"/>
      <c r="H101" s="362"/>
      <c r="I101" s="362"/>
      <c r="J101" s="362"/>
      <c r="K101" s="362"/>
      <c r="L101" s="347"/>
      <c r="M101" s="34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5" t="s">
        <v>86</v>
      </c>
      <c r="B102" s="456" t="s">
        <v>246</v>
      </c>
      <c r="C102" s="456"/>
      <c r="D102" s="456"/>
      <c r="E102" s="457"/>
      <c r="F102" s="488">
        <v>119.1</v>
      </c>
      <c r="G102" s="456" t="s">
        <v>0</v>
      </c>
      <c r="H102" s="531"/>
      <c r="I102" s="531"/>
      <c r="J102" s="531"/>
      <c r="K102" s="531"/>
      <c r="L102" s="353">
        <v>119.1</v>
      </c>
      <c r="M102" s="353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28.5" customHeight="1">
      <c r="A103" s="356"/>
      <c r="B103" s="458"/>
      <c r="C103" s="458"/>
      <c r="D103" s="458"/>
      <c r="E103" s="459"/>
      <c r="F103" s="489"/>
      <c r="G103" s="532"/>
      <c r="H103" s="532"/>
      <c r="I103" s="532"/>
      <c r="J103" s="532"/>
      <c r="K103" s="532"/>
      <c r="L103" s="354"/>
      <c r="M103" s="354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89" t="s">
        <v>87</v>
      </c>
      <c r="B104" s="360" t="s">
        <v>271</v>
      </c>
      <c r="C104" s="360"/>
      <c r="D104" s="360"/>
      <c r="E104" s="478"/>
      <c r="F104" s="358">
        <v>107</v>
      </c>
      <c r="G104" s="360" t="s">
        <v>1</v>
      </c>
      <c r="H104" s="360"/>
      <c r="I104" s="360"/>
      <c r="J104" s="360"/>
      <c r="K104" s="361"/>
      <c r="L104" s="357">
        <v>107.6</v>
      </c>
      <c r="M104" s="357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90"/>
      <c r="B105" s="362"/>
      <c r="C105" s="362"/>
      <c r="D105" s="362"/>
      <c r="E105" s="381"/>
      <c r="F105" s="359"/>
      <c r="G105" s="362"/>
      <c r="H105" s="362"/>
      <c r="I105" s="362"/>
      <c r="J105" s="362"/>
      <c r="K105" s="363"/>
      <c r="L105" s="347"/>
      <c r="M105" s="34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55" t="s">
        <v>88</v>
      </c>
      <c r="B106" s="456" t="s">
        <v>164</v>
      </c>
      <c r="C106" s="456"/>
      <c r="D106" s="456"/>
      <c r="E106" s="457"/>
      <c r="F106" s="355">
        <v>111.6</v>
      </c>
      <c r="G106" s="456" t="s">
        <v>325</v>
      </c>
      <c r="H106" s="456"/>
      <c r="I106" s="456"/>
      <c r="J106" s="456"/>
      <c r="K106" s="472"/>
      <c r="L106" s="464">
        <v>111</v>
      </c>
      <c r="M106" s="464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8.75" customHeight="1">
      <c r="A107" s="356"/>
      <c r="B107" s="458"/>
      <c r="C107" s="458"/>
      <c r="D107" s="458"/>
      <c r="E107" s="459"/>
      <c r="F107" s="356"/>
      <c r="G107" s="458"/>
      <c r="H107" s="458"/>
      <c r="I107" s="458"/>
      <c r="J107" s="458"/>
      <c r="K107" s="473"/>
      <c r="L107" s="466"/>
      <c r="M107" s="46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26.25" customHeight="1">
      <c r="A108" s="271" t="s">
        <v>89</v>
      </c>
      <c r="B108" s="362" t="s">
        <v>294</v>
      </c>
      <c r="C108" s="362"/>
      <c r="D108" s="362"/>
      <c r="E108" s="381"/>
      <c r="F108" s="305">
        <v>104.9</v>
      </c>
      <c r="G108" s="362" t="s">
        <v>326</v>
      </c>
      <c r="H108" s="362"/>
      <c r="I108" s="362"/>
      <c r="J108" s="362"/>
      <c r="K108" s="363"/>
      <c r="L108" s="378">
        <v>105</v>
      </c>
      <c r="M108" s="378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3.5" customHeight="1">
      <c r="A109" s="537" t="s">
        <v>90</v>
      </c>
      <c r="B109" s="456" t="s">
        <v>69</v>
      </c>
      <c r="C109" s="456"/>
      <c r="D109" s="456"/>
      <c r="E109" s="457"/>
      <c r="F109" s="488">
        <v>100.5</v>
      </c>
      <c r="G109" s="456" t="s">
        <v>3</v>
      </c>
      <c r="H109" s="456"/>
      <c r="I109" s="456"/>
      <c r="J109" s="456"/>
      <c r="K109" s="472"/>
      <c r="L109" s="353">
        <v>98.4</v>
      </c>
      <c r="M109" s="353"/>
      <c r="O109" s="228"/>
      <c r="P109" s="229"/>
      <c r="Q109" s="229"/>
      <c r="R109" s="229"/>
      <c r="S109" s="229"/>
      <c r="T109" s="228"/>
      <c r="U109" s="230"/>
      <c r="V109" s="230"/>
      <c r="W109" s="230"/>
      <c r="X109" s="230"/>
      <c r="Y109" s="232"/>
      <c r="Z109" s="129"/>
      <c r="AA109" s="129"/>
    </row>
    <row r="110" spans="1:27" s="130" customFormat="1" ht="11.25" customHeight="1">
      <c r="A110" s="481"/>
      <c r="B110" s="458"/>
      <c r="C110" s="458"/>
      <c r="D110" s="458"/>
      <c r="E110" s="459"/>
      <c r="F110" s="489"/>
      <c r="G110" s="458"/>
      <c r="H110" s="458"/>
      <c r="I110" s="458"/>
      <c r="J110" s="458"/>
      <c r="K110" s="473"/>
      <c r="L110" s="354"/>
      <c r="M110" s="354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13" s="130" customFormat="1" ht="15" customHeight="1">
      <c r="A111" s="379" t="s">
        <v>293</v>
      </c>
      <c r="B111" s="360" t="s">
        <v>70</v>
      </c>
      <c r="C111" s="360"/>
      <c r="D111" s="360"/>
      <c r="E111" s="478"/>
      <c r="F111" s="358">
        <v>113</v>
      </c>
      <c r="G111" s="360" t="s">
        <v>298</v>
      </c>
      <c r="H111" s="360"/>
      <c r="I111" s="360"/>
      <c r="J111" s="360"/>
      <c r="K111" s="361"/>
      <c r="L111" s="351">
        <v>113.2</v>
      </c>
      <c r="M111" s="351"/>
    </row>
    <row r="112" spans="1:13" s="130" customFormat="1" ht="10.5" customHeight="1">
      <c r="A112" s="367"/>
      <c r="B112" s="362"/>
      <c r="C112" s="362"/>
      <c r="D112" s="362"/>
      <c r="E112" s="381"/>
      <c r="F112" s="359"/>
      <c r="G112" s="362"/>
      <c r="H112" s="362"/>
      <c r="I112" s="362"/>
      <c r="J112" s="362"/>
      <c r="K112" s="363"/>
      <c r="L112" s="378"/>
      <c r="M112" s="378"/>
    </row>
    <row r="113" spans="1:13" s="130" customFormat="1" ht="15" customHeight="1">
      <c r="A113" s="537" t="s">
        <v>251</v>
      </c>
      <c r="B113" s="456" t="s">
        <v>343</v>
      </c>
      <c r="C113" s="456"/>
      <c r="D113" s="456"/>
      <c r="E113" s="457"/>
      <c r="F113" s="488">
        <v>127.6</v>
      </c>
      <c r="G113" s="456" t="s">
        <v>300</v>
      </c>
      <c r="H113" s="456"/>
      <c r="I113" s="456"/>
      <c r="J113" s="456"/>
      <c r="K113" s="472"/>
      <c r="L113" s="464">
        <v>134.8</v>
      </c>
      <c r="M113" s="464"/>
    </row>
    <row r="114" spans="1:13" s="130" customFormat="1" ht="9" customHeight="1">
      <c r="A114" s="481"/>
      <c r="B114" s="458"/>
      <c r="C114" s="458"/>
      <c r="D114" s="458"/>
      <c r="E114" s="459"/>
      <c r="F114" s="489"/>
      <c r="G114" s="458"/>
      <c r="H114" s="458"/>
      <c r="I114" s="458"/>
      <c r="J114" s="458"/>
      <c r="K114" s="473"/>
      <c r="L114" s="466"/>
      <c r="M114" s="466"/>
    </row>
    <row r="115" spans="1:13" s="130" customFormat="1" ht="15" customHeight="1">
      <c r="A115" s="541" t="s">
        <v>301</v>
      </c>
      <c r="B115" s="360" t="s">
        <v>71</v>
      </c>
      <c r="C115" s="360"/>
      <c r="D115" s="360"/>
      <c r="E115" s="478"/>
      <c r="F115" s="358">
        <v>152.3</v>
      </c>
      <c r="G115" s="360" t="s">
        <v>327</v>
      </c>
      <c r="H115" s="360"/>
      <c r="I115" s="360"/>
      <c r="J115" s="360"/>
      <c r="K115" s="361"/>
      <c r="L115" s="463">
        <v>163.9</v>
      </c>
      <c r="M115" s="463"/>
    </row>
    <row r="116" spans="1:13" s="130" customFormat="1" ht="25.5" customHeight="1">
      <c r="A116" s="367"/>
      <c r="B116" s="362"/>
      <c r="C116" s="362"/>
      <c r="D116" s="362"/>
      <c r="E116" s="381"/>
      <c r="F116" s="359"/>
      <c r="G116" s="362"/>
      <c r="H116" s="362"/>
      <c r="I116" s="362"/>
      <c r="J116" s="362"/>
      <c r="K116" s="363"/>
      <c r="L116" s="347"/>
      <c r="M116" s="347"/>
    </row>
    <row r="117" spans="1:13" s="130" customFormat="1" ht="15" customHeight="1">
      <c r="A117" s="538" t="s">
        <v>302</v>
      </c>
      <c r="B117" s="456" t="s">
        <v>72</v>
      </c>
      <c r="C117" s="456"/>
      <c r="D117" s="456"/>
      <c r="E117" s="457"/>
      <c r="F117" s="355">
        <v>92.8</v>
      </c>
      <c r="G117" s="456" t="s">
        <v>328</v>
      </c>
      <c r="H117" s="456"/>
      <c r="I117" s="456"/>
      <c r="J117" s="456"/>
      <c r="K117" s="472"/>
      <c r="L117" s="464">
        <v>95.7</v>
      </c>
      <c r="M117" s="465"/>
    </row>
    <row r="118" spans="1:13" s="130" customFormat="1" ht="12.75" customHeight="1">
      <c r="A118" s="539"/>
      <c r="B118" s="458"/>
      <c r="C118" s="458"/>
      <c r="D118" s="458"/>
      <c r="E118" s="459"/>
      <c r="F118" s="356"/>
      <c r="G118" s="458"/>
      <c r="H118" s="458"/>
      <c r="I118" s="458"/>
      <c r="J118" s="458"/>
      <c r="K118" s="473"/>
      <c r="L118" s="466"/>
      <c r="M118" s="467"/>
    </row>
    <row r="119" spans="1:13" s="130" customFormat="1" ht="15" customHeight="1">
      <c r="A119" s="346" t="s">
        <v>252</v>
      </c>
      <c r="B119" s="364" t="s">
        <v>344</v>
      </c>
      <c r="C119" s="364"/>
      <c r="D119" s="364"/>
      <c r="E119" s="380"/>
      <c r="F119" s="536">
        <v>106.8</v>
      </c>
      <c r="G119" s="364" t="s">
        <v>329</v>
      </c>
      <c r="H119" s="364"/>
      <c r="I119" s="364"/>
      <c r="J119" s="364"/>
      <c r="K119" s="352"/>
      <c r="L119" s="377">
        <v>105.9</v>
      </c>
      <c r="M119" s="377"/>
    </row>
    <row r="120" spans="1:13" s="130" customFormat="1" ht="21.75" customHeight="1">
      <c r="A120" s="540"/>
      <c r="B120" s="362"/>
      <c r="C120" s="362"/>
      <c r="D120" s="362"/>
      <c r="E120" s="381"/>
      <c r="F120" s="390"/>
      <c r="G120" s="362"/>
      <c r="H120" s="362"/>
      <c r="I120" s="362"/>
      <c r="J120" s="362"/>
      <c r="K120" s="363"/>
      <c r="L120" s="378"/>
      <c r="M120" s="378"/>
    </row>
    <row r="121" spans="1:13" s="130" customFormat="1" ht="15.75" customHeight="1">
      <c r="A121" s="379" t="s">
        <v>261</v>
      </c>
      <c r="B121" s="368" t="s">
        <v>317</v>
      </c>
      <c r="C121" s="368"/>
      <c r="D121" s="368"/>
      <c r="E121" s="369"/>
      <c r="F121" s="358">
        <v>107</v>
      </c>
      <c r="G121" s="360" t="s">
        <v>330</v>
      </c>
      <c r="H121" s="360"/>
      <c r="I121" s="360"/>
      <c r="J121" s="360"/>
      <c r="K121" s="361"/>
      <c r="L121" s="463">
        <v>107</v>
      </c>
      <c r="M121" s="463"/>
    </row>
    <row r="122" spans="1:27" s="122" customFormat="1" ht="12.75" customHeight="1">
      <c r="A122" s="367"/>
      <c r="B122" s="365"/>
      <c r="C122" s="365"/>
      <c r="D122" s="365"/>
      <c r="E122" s="366"/>
      <c r="F122" s="359"/>
      <c r="G122" s="362"/>
      <c r="H122" s="362"/>
      <c r="I122" s="362"/>
      <c r="J122" s="362"/>
      <c r="K122" s="363"/>
      <c r="L122" s="347"/>
      <c r="M122" s="347"/>
      <c r="O122" s="222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4"/>
      <c r="AA122" s="224"/>
    </row>
    <row r="123" spans="1:27" s="122" customFormat="1" ht="12.75" customHeight="1">
      <c r="A123" s="228"/>
      <c r="B123" s="229"/>
      <c r="C123" s="229"/>
      <c r="D123" s="229"/>
      <c r="E123" s="229"/>
      <c r="F123" s="272"/>
      <c r="G123" s="230"/>
      <c r="H123" s="230"/>
      <c r="I123" s="230"/>
      <c r="J123" s="230"/>
      <c r="K123" s="232"/>
      <c r="L123" s="297"/>
      <c r="M123" s="297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13" s="131" customFormat="1" ht="12.75">
      <c r="A124" s="460" t="s">
        <v>4</v>
      </c>
      <c r="B124" s="460"/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</row>
    <row r="125" spans="1:13" s="59" customFormat="1" ht="21.75" customHeight="1">
      <c r="A125" s="461"/>
      <c r="B125" s="461"/>
      <c r="C125" s="461"/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</row>
    <row r="126" spans="1:13" s="59" customFormat="1" ht="31.5" customHeight="1">
      <c r="A126" s="462"/>
      <c r="B126" s="462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</row>
    <row r="127" spans="1:27" s="122" customFormat="1" ht="12" customHeight="1">
      <c r="A127" s="222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  <c r="M127" s="224"/>
      <c r="O127" s="222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4"/>
      <c r="AA127" s="224"/>
    </row>
    <row r="128" spans="1:13" s="122" customFormat="1" ht="12.75" customHeight="1">
      <c r="A128" s="468" t="s">
        <v>75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393"/>
      <c r="M128" s="393"/>
    </row>
    <row r="129" spans="1:13" s="122" customFormat="1" ht="12.75" customHeight="1">
      <c r="A129" s="393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</row>
    <row r="130" spans="1:27" s="122" customFormat="1" ht="12" customHeight="1">
      <c r="A130" s="222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4"/>
      <c r="M130" s="224"/>
      <c r="O130" s="222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4"/>
      <c r="AA130" s="224"/>
    </row>
    <row r="131" spans="1:13" s="126" customFormat="1" ht="12.75" customHeight="1">
      <c r="A131" s="394" t="s">
        <v>77</v>
      </c>
      <c r="B131" s="396" t="s">
        <v>66</v>
      </c>
      <c r="C131" s="396"/>
      <c r="D131" s="396"/>
      <c r="E131" s="397"/>
      <c r="F131" s="470" t="str">
        <f>F93</f>
        <v>янв.-сент. 2010г. в % к янв.-сент. 2009г.</v>
      </c>
      <c r="G131" s="396" t="s">
        <v>134</v>
      </c>
      <c r="H131" s="400"/>
      <c r="I131" s="400"/>
      <c r="J131" s="400"/>
      <c r="K131" s="401"/>
      <c r="L131" s="396" t="str">
        <f>L93</f>
        <v>Справочно: янв.-август 2010г. в % к янв.-августу 2009г.</v>
      </c>
      <c r="M131" s="400"/>
    </row>
    <row r="132" spans="1:13" s="126" customFormat="1" ht="12.75" customHeight="1">
      <c r="A132" s="394"/>
      <c r="B132" s="396"/>
      <c r="C132" s="396"/>
      <c r="D132" s="396"/>
      <c r="E132" s="397"/>
      <c r="F132" s="470"/>
      <c r="G132" s="396"/>
      <c r="H132" s="400"/>
      <c r="I132" s="400"/>
      <c r="J132" s="400"/>
      <c r="K132" s="401"/>
      <c r="L132" s="400"/>
      <c r="M132" s="400"/>
    </row>
    <row r="133" spans="1:26" s="126" customFormat="1" ht="23.25" customHeight="1">
      <c r="A133" s="395"/>
      <c r="B133" s="398"/>
      <c r="C133" s="398"/>
      <c r="D133" s="398"/>
      <c r="E133" s="399"/>
      <c r="F133" s="471"/>
      <c r="G133" s="402"/>
      <c r="H133" s="402"/>
      <c r="I133" s="402"/>
      <c r="J133" s="402"/>
      <c r="K133" s="403"/>
      <c r="L133" s="402"/>
      <c r="M133" s="402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</row>
    <row r="134" spans="1:26" s="126" customFormat="1" ht="18.75" customHeight="1">
      <c r="A134" s="346" t="s">
        <v>83</v>
      </c>
      <c r="B134" s="364" t="s">
        <v>73</v>
      </c>
      <c r="C134" s="364"/>
      <c r="D134" s="364"/>
      <c r="E134" s="380"/>
      <c r="F134" s="382">
        <v>97.9</v>
      </c>
      <c r="G134" s="364" t="s">
        <v>303</v>
      </c>
      <c r="H134" s="364"/>
      <c r="I134" s="364"/>
      <c r="J134" s="364"/>
      <c r="K134" s="364"/>
      <c r="L134" s="357">
        <v>97.3</v>
      </c>
      <c r="M134" s="357"/>
      <c r="O134" s="360"/>
      <c r="P134" s="360"/>
      <c r="Q134" s="360"/>
      <c r="R134" s="360"/>
      <c r="S134" s="358"/>
      <c r="T134" s="360"/>
      <c r="U134" s="360"/>
      <c r="V134" s="360"/>
      <c r="W134" s="360"/>
      <c r="X134" s="360"/>
      <c r="Y134" s="463"/>
      <c r="Z134" s="463"/>
    </row>
    <row r="135" spans="1:26" s="126" customFormat="1" ht="9" customHeight="1">
      <c r="A135" s="367"/>
      <c r="B135" s="362"/>
      <c r="C135" s="362"/>
      <c r="D135" s="362"/>
      <c r="E135" s="381"/>
      <c r="F135" s="383"/>
      <c r="G135" s="362"/>
      <c r="H135" s="362"/>
      <c r="I135" s="362"/>
      <c r="J135" s="362"/>
      <c r="K135" s="362"/>
      <c r="L135" s="347"/>
      <c r="M135" s="347"/>
      <c r="O135" s="360"/>
      <c r="P135" s="360"/>
      <c r="Q135" s="360"/>
      <c r="R135" s="360"/>
      <c r="S135" s="358"/>
      <c r="T135" s="360"/>
      <c r="U135" s="360"/>
      <c r="V135" s="360"/>
      <c r="W135" s="360"/>
      <c r="X135" s="360"/>
      <c r="Y135" s="463"/>
      <c r="Z135" s="463"/>
    </row>
    <row r="136" spans="1:28" s="126" customFormat="1" ht="9" customHeight="1">
      <c r="A136" s="537" t="s">
        <v>84</v>
      </c>
      <c r="B136" s="456" t="s">
        <v>74</v>
      </c>
      <c r="C136" s="456"/>
      <c r="D136" s="456"/>
      <c r="E136" s="457"/>
      <c r="F136" s="547">
        <v>95.9</v>
      </c>
      <c r="G136" s="456" t="s">
        <v>2</v>
      </c>
      <c r="H136" s="456"/>
      <c r="I136" s="456"/>
      <c r="J136" s="456"/>
      <c r="K136" s="472"/>
      <c r="L136" s="353">
        <v>102.6</v>
      </c>
      <c r="M136" s="353"/>
      <c r="O136" s="294"/>
      <c r="P136" s="294"/>
      <c r="Q136" s="294"/>
      <c r="R136" s="294"/>
      <c r="S136" s="295"/>
      <c r="T136" s="294"/>
      <c r="U136" s="294"/>
      <c r="V136" s="294"/>
      <c r="W136" s="294"/>
      <c r="X136" s="345"/>
      <c r="Y136" s="296"/>
      <c r="Z136" s="296"/>
      <c r="AA136" s="303"/>
      <c r="AB136" s="303"/>
    </row>
    <row r="137" spans="1:28" s="126" customFormat="1" ht="15.75" customHeight="1">
      <c r="A137" s="481"/>
      <c r="B137" s="458"/>
      <c r="C137" s="458"/>
      <c r="D137" s="458"/>
      <c r="E137" s="459"/>
      <c r="F137" s="548"/>
      <c r="G137" s="458"/>
      <c r="H137" s="458"/>
      <c r="I137" s="458"/>
      <c r="J137" s="458"/>
      <c r="K137" s="473"/>
      <c r="L137" s="354"/>
      <c r="M137" s="354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13" s="126" customFormat="1" ht="15" customHeight="1">
      <c r="A138" s="379" t="s">
        <v>85</v>
      </c>
      <c r="B138" s="360" t="s">
        <v>68</v>
      </c>
      <c r="C138" s="360"/>
      <c r="D138" s="360"/>
      <c r="E138" s="478"/>
      <c r="F138" s="521">
        <v>99.8</v>
      </c>
      <c r="G138" s="360" t="s">
        <v>304</v>
      </c>
      <c r="H138" s="360"/>
      <c r="I138" s="360"/>
      <c r="J138" s="360"/>
      <c r="K138" s="360"/>
      <c r="L138" s="463">
        <v>99.4</v>
      </c>
      <c r="M138" s="463"/>
    </row>
    <row r="139" spans="1:13" s="126" customFormat="1" ht="11.25" customHeight="1">
      <c r="A139" s="367"/>
      <c r="B139" s="362"/>
      <c r="C139" s="362"/>
      <c r="D139" s="362"/>
      <c r="E139" s="381"/>
      <c r="F139" s="383"/>
      <c r="G139" s="362"/>
      <c r="H139" s="362"/>
      <c r="I139" s="362"/>
      <c r="J139" s="362"/>
      <c r="K139" s="362"/>
      <c r="L139" s="347"/>
      <c r="M139" s="347"/>
    </row>
    <row r="140" spans="1:13" s="126" customFormat="1" ht="11.25" customHeight="1">
      <c r="A140" s="379" t="s">
        <v>86</v>
      </c>
      <c r="B140" s="360" t="s">
        <v>318</v>
      </c>
      <c r="C140" s="360"/>
      <c r="D140" s="360"/>
      <c r="E140" s="478"/>
      <c r="F140" s="488">
        <v>129.9</v>
      </c>
      <c r="G140" s="456" t="s">
        <v>277</v>
      </c>
      <c r="H140" s="456"/>
      <c r="I140" s="456"/>
      <c r="J140" s="456"/>
      <c r="K140" s="472"/>
      <c r="L140" s="353">
        <v>132.8</v>
      </c>
      <c r="M140" s="474"/>
    </row>
    <row r="141" spans="1:27" s="273" customFormat="1" ht="12.75" customHeight="1">
      <c r="A141" s="481"/>
      <c r="B141" s="458"/>
      <c r="C141" s="458"/>
      <c r="D141" s="458"/>
      <c r="E141" s="459"/>
      <c r="F141" s="489"/>
      <c r="G141" s="458"/>
      <c r="H141" s="458"/>
      <c r="I141" s="458"/>
      <c r="J141" s="458"/>
      <c r="K141" s="473"/>
      <c r="L141" s="354"/>
      <c r="M141" s="475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Сентябрь 2010г.</v>
      </c>
      <c r="K144" s="22" t="str">
        <f>K73</f>
        <v>Национальный Банк РК</v>
      </c>
    </row>
    <row r="145" spans="1:12" ht="12.75">
      <c r="A145" s="1"/>
      <c r="C145" s="445" t="str">
        <f>C74</f>
        <v>Информационно - аналитический обзор экономики Казахстана</v>
      </c>
      <c r="D145" s="445"/>
      <c r="E145" s="445"/>
      <c r="F145" s="445"/>
      <c r="G145" s="445"/>
      <c r="H145" s="445"/>
      <c r="I145" s="445"/>
      <c r="J145" s="445"/>
      <c r="K145" s="445"/>
      <c r="L145" s="445"/>
    </row>
    <row r="146" spans="1:13" ht="12.75" customHeight="1" thickBot="1">
      <c r="A146" s="3"/>
      <c r="B146" s="4"/>
      <c r="C146" s="446"/>
      <c r="D146" s="446"/>
      <c r="E146" s="446"/>
      <c r="F146" s="446"/>
      <c r="G146" s="446"/>
      <c r="H146" s="446"/>
      <c r="I146" s="446"/>
      <c r="J146" s="446"/>
      <c r="K146" s="446"/>
      <c r="L146" s="446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205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84" t="s">
        <v>308</v>
      </c>
      <c r="B152" s="485"/>
      <c r="C152" s="485"/>
      <c r="D152" s="485"/>
      <c r="E152" s="485"/>
      <c r="F152" s="306"/>
      <c r="G152" s="306"/>
      <c r="H152" s="306"/>
      <c r="I152" s="306"/>
      <c r="J152" s="306"/>
      <c r="K152" s="306"/>
      <c r="L152" s="306"/>
      <c r="M152" s="306"/>
    </row>
    <row r="153" spans="1:13" s="16" customFormat="1" ht="12.75">
      <c r="A153" s="485"/>
      <c r="B153" s="485"/>
      <c r="C153" s="485"/>
      <c r="D153" s="485"/>
      <c r="E153" s="48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85"/>
      <c r="B154" s="485"/>
      <c r="C154" s="485"/>
      <c r="D154" s="485"/>
      <c r="E154" s="48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85"/>
      <c r="B155" s="485"/>
      <c r="C155" s="485"/>
      <c r="D155" s="485"/>
      <c r="E155" s="48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86"/>
      <c r="B156" s="486"/>
      <c r="C156" s="486"/>
      <c r="D156" s="486"/>
      <c r="E156" s="48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22" t="s">
        <v>14</v>
      </c>
      <c r="B157" s="422"/>
      <c r="C157" s="422"/>
      <c r="D157" s="422"/>
      <c r="E157" s="422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22"/>
      <c r="B158" s="422"/>
      <c r="C158" s="422"/>
      <c r="D158" s="422"/>
      <c r="E158" s="422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49"/>
      <c r="B159" s="449"/>
      <c r="C159" s="449"/>
      <c r="D159" s="449"/>
      <c r="E159" s="449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49"/>
      <c r="B160" s="449"/>
      <c r="C160" s="449"/>
      <c r="D160" s="449"/>
      <c r="E160" s="449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2" t="s">
        <v>309</v>
      </c>
      <c r="B161" s="452"/>
      <c r="C161" s="452"/>
      <c r="D161" s="452"/>
      <c r="E161" s="452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52"/>
      <c r="B162" s="452"/>
      <c r="C162" s="452"/>
      <c r="D162" s="452"/>
      <c r="E162" s="452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52"/>
      <c r="B163" s="452"/>
      <c r="C163" s="452"/>
      <c r="D163" s="452"/>
      <c r="E163" s="452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52"/>
      <c r="B164" s="452"/>
      <c r="C164" s="452"/>
      <c r="D164" s="452"/>
      <c r="E164" s="452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52"/>
      <c r="B165" s="452"/>
      <c r="C165" s="452"/>
      <c r="D165" s="452"/>
      <c r="E165" s="452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7"/>
      <c r="B166" s="487"/>
      <c r="C166" s="487"/>
      <c r="D166" s="487"/>
      <c r="E166" s="48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206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9" t="s">
        <v>345</v>
      </c>
      <c r="B177" s="480"/>
      <c r="C177" s="480"/>
      <c r="D177" s="480"/>
      <c r="E177" s="48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0"/>
      <c r="B178" s="480"/>
      <c r="C178" s="480"/>
      <c r="D178" s="480"/>
      <c r="E178" s="48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80"/>
      <c r="B179" s="480"/>
      <c r="C179" s="480"/>
      <c r="D179" s="480"/>
      <c r="E179" s="480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0"/>
      <c r="B180" s="480"/>
      <c r="C180" s="480"/>
      <c r="D180" s="480"/>
      <c r="E180" s="48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22" t="s">
        <v>346</v>
      </c>
      <c r="B182" s="422"/>
      <c r="C182" s="422"/>
      <c r="D182" s="422"/>
      <c r="E182" s="422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2"/>
      <c r="B183" s="422"/>
      <c r="C183" s="422"/>
      <c r="D183" s="422"/>
      <c r="E183" s="422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2"/>
      <c r="B184" s="422"/>
      <c r="C184" s="422"/>
      <c r="D184" s="422"/>
      <c r="E184" s="422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2"/>
      <c r="B185" s="422"/>
      <c r="C185" s="422"/>
      <c r="D185" s="422"/>
      <c r="E185" s="422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3"/>
      <c r="B186" s="423"/>
      <c r="C186" s="423"/>
      <c r="D186" s="423"/>
      <c r="E186" s="423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2" t="s">
        <v>295</v>
      </c>
      <c r="B187" s="422"/>
      <c r="C187" s="422"/>
      <c r="D187" s="422"/>
      <c r="E187" s="422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2"/>
      <c r="B188" s="422"/>
      <c r="C188" s="422"/>
      <c r="D188" s="422"/>
      <c r="E188" s="422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2"/>
      <c r="B189" s="422"/>
      <c r="C189" s="422"/>
      <c r="D189" s="422"/>
      <c r="E189" s="422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2"/>
      <c r="B190" s="422"/>
      <c r="C190" s="422"/>
      <c r="D190" s="422"/>
      <c r="E190" s="422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2"/>
      <c r="B191" s="422"/>
      <c r="C191" s="422"/>
      <c r="D191" s="422"/>
      <c r="E191" s="422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2"/>
      <c r="B192" s="422"/>
      <c r="C192" s="422"/>
      <c r="D192" s="422"/>
      <c r="E192" s="422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2"/>
      <c r="B193" s="422"/>
      <c r="C193" s="422"/>
      <c r="D193" s="422"/>
      <c r="E193" s="422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7" t="s">
        <v>15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97" t="s">
        <v>314</v>
      </c>
      <c r="B201" s="498"/>
      <c r="C201" s="498"/>
      <c r="D201" s="498"/>
      <c r="E201" s="49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99"/>
      <c r="B202" s="499"/>
      <c r="C202" s="499"/>
      <c r="D202" s="499"/>
      <c r="E202" s="499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99"/>
      <c r="B203" s="499"/>
      <c r="C203" s="499"/>
      <c r="D203" s="499"/>
      <c r="E203" s="49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0" t="s">
        <v>315</v>
      </c>
      <c r="B204" s="491"/>
      <c r="C204" s="491"/>
      <c r="D204" s="491"/>
      <c r="E204" s="491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1"/>
      <c r="B205" s="491"/>
      <c r="C205" s="491"/>
      <c r="D205" s="491"/>
      <c r="E205" s="491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1"/>
      <c r="B206" s="491"/>
      <c r="C206" s="491"/>
      <c r="D206" s="491"/>
      <c r="E206" s="491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1"/>
      <c r="B207" s="491"/>
      <c r="C207" s="491"/>
      <c r="D207" s="491"/>
      <c r="E207" s="491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2"/>
      <c r="B208" s="492"/>
      <c r="C208" s="492"/>
      <c r="D208" s="492"/>
      <c r="E208" s="492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35"/>
      <c r="B209" s="435"/>
      <c r="C209" s="435"/>
      <c r="D209" s="435"/>
      <c r="E209" s="43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35"/>
      <c r="B210" s="435"/>
      <c r="C210" s="435"/>
      <c r="D210" s="435"/>
      <c r="E210" s="43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4"/>
      <c r="B212" s="126"/>
      <c r="C212" s="303"/>
      <c r="D212" s="303"/>
      <c r="E212" s="303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272</v>
      </c>
      <c r="B213" s="303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272</v>
      </c>
      <c r="B214" s="308"/>
      <c r="C214" s="308"/>
      <c r="D214" s="308"/>
      <c r="E214" s="308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3" t="s">
        <v>313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312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3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9"/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10">
        <v>3</v>
      </c>
    </row>
    <row r="225" spans="1:13" ht="12.75">
      <c r="A225" s="170"/>
      <c r="B225" s="163"/>
      <c r="C225" s="171" t="str">
        <f>C144</f>
        <v>Сентябрь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447" t="str">
        <f>C145</f>
        <v>Информационно - аналитический обзор экономики Казахстана</v>
      </c>
      <c r="D226" s="447"/>
      <c r="E226" s="447"/>
      <c r="F226" s="447"/>
      <c r="G226" s="447"/>
      <c r="H226" s="447"/>
      <c r="I226" s="447"/>
      <c r="J226" s="447"/>
      <c r="K226" s="447"/>
      <c r="L226" s="447"/>
      <c r="M226" s="311"/>
    </row>
    <row r="227" spans="1:13" ht="12.75" customHeight="1" thickBot="1">
      <c r="A227" s="173"/>
      <c r="B227" s="174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174"/>
    </row>
    <row r="228" spans="1:13" ht="12.75" customHeight="1">
      <c r="A228" s="312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</row>
    <row r="229" spans="1:13" ht="12.75" customHeight="1">
      <c r="A229" s="313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</row>
    <row r="230" spans="1:13" ht="17.25" customHeight="1">
      <c r="A230" s="525" t="s">
        <v>208</v>
      </c>
      <c r="B230" s="526"/>
      <c r="C230" s="526"/>
      <c r="D230" s="526"/>
      <c r="E230" s="526"/>
      <c r="F230" s="526"/>
      <c r="G230" s="526"/>
      <c r="H230" s="526"/>
      <c r="I230" s="526"/>
      <c r="J230" s="526"/>
      <c r="K230" s="526"/>
      <c r="L230" s="526"/>
      <c r="M230" s="526"/>
    </row>
    <row r="231" spans="1:13" ht="18.75" customHeight="1">
      <c r="A231" s="314" t="s">
        <v>225</v>
      </c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</row>
    <row r="232" spans="1:13" ht="18" customHeight="1">
      <c r="A232" s="493" t="s">
        <v>381</v>
      </c>
      <c r="B232" s="494"/>
      <c r="C232" s="494"/>
      <c r="D232" s="494"/>
      <c r="E232" s="494"/>
      <c r="F232" s="494"/>
      <c r="G232" s="494"/>
      <c r="H232" s="494"/>
      <c r="I232" s="494"/>
      <c r="J232" s="494"/>
      <c r="K232" s="494"/>
      <c r="L232" s="494"/>
      <c r="M232" s="494"/>
    </row>
    <row r="233" spans="1:13" ht="12.75" customHeight="1">
      <c r="A233" s="494"/>
      <c r="B233" s="494"/>
      <c r="C233" s="494"/>
      <c r="D233" s="494"/>
      <c r="E233" s="494"/>
      <c r="F233" s="494"/>
      <c r="G233" s="494"/>
      <c r="H233" s="494"/>
      <c r="I233" s="494"/>
      <c r="J233" s="494"/>
      <c r="K233" s="494"/>
      <c r="L233" s="494"/>
      <c r="M233" s="494"/>
    </row>
    <row r="234" spans="1:13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</row>
    <row r="235" spans="1:13" ht="12.75">
      <c r="A235" s="496"/>
      <c r="B235" s="496"/>
      <c r="C235" s="496"/>
      <c r="D235" s="496"/>
      <c r="E235" s="496"/>
      <c r="F235" s="496"/>
      <c r="G235" s="496"/>
      <c r="H235" s="496"/>
      <c r="I235" s="496"/>
      <c r="J235" s="496"/>
      <c r="K235" s="496"/>
      <c r="L235" s="496"/>
      <c r="M235" s="496"/>
    </row>
    <row r="236" spans="1:13" ht="12.75" customHeight="1">
      <c r="A236" s="278"/>
      <c r="B236" s="279"/>
      <c r="C236" s="279"/>
      <c r="D236" s="279"/>
      <c r="E236" s="280"/>
      <c r="F236" s="280"/>
      <c r="G236" s="280"/>
      <c r="H236" s="280"/>
      <c r="I236" s="280"/>
      <c r="J236" s="280"/>
      <c r="K236" s="280"/>
      <c r="L236" s="280"/>
      <c r="M236" s="291"/>
    </row>
    <row r="237" spans="1:13" ht="15" customHeight="1">
      <c r="A237" s="125"/>
      <c r="B237" s="292"/>
      <c r="C237" s="292"/>
      <c r="D237" s="292"/>
      <c r="E237" s="292"/>
      <c r="F237" s="292"/>
      <c r="G237" s="292"/>
      <c r="H237" s="126"/>
      <c r="I237" s="292"/>
      <c r="J237" s="292"/>
      <c r="K237" s="292"/>
      <c r="L237" s="292"/>
      <c r="M237" s="292"/>
    </row>
    <row r="238" spans="1:13" ht="15" customHeight="1">
      <c r="A238" s="65" t="s">
        <v>24</v>
      </c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549" t="s">
        <v>380</v>
      </c>
      <c r="B240" s="549"/>
      <c r="C240" s="549"/>
      <c r="D240" s="549"/>
      <c r="E240" s="54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49"/>
      <c r="B241" s="549"/>
      <c r="C241" s="549"/>
      <c r="D241" s="549"/>
      <c r="E241" s="54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49"/>
      <c r="B242" s="549"/>
      <c r="C242" s="549"/>
      <c r="D242" s="549"/>
      <c r="E242" s="54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49"/>
      <c r="B243" s="549"/>
      <c r="C243" s="549"/>
      <c r="D243" s="549"/>
      <c r="E243" s="54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3" t="s">
        <v>382</v>
      </c>
      <c r="B244" s="503"/>
      <c r="C244" s="503"/>
      <c r="D244" s="503"/>
      <c r="E244" s="50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3"/>
      <c r="B245" s="503"/>
      <c r="C245" s="503"/>
      <c r="D245" s="503"/>
      <c r="E245" s="50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3"/>
      <c r="B246" s="503"/>
      <c r="C246" s="503"/>
      <c r="D246" s="503"/>
      <c r="E246" s="503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3"/>
      <c r="B247" s="503"/>
      <c r="C247" s="503"/>
      <c r="D247" s="503"/>
      <c r="E247" s="50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3"/>
      <c r="B248" s="503"/>
      <c r="C248" s="503"/>
      <c r="D248" s="503"/>
      <c r="E248" s="50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3"/>
      <c r="B249" s="503"/>
      <c r="C249" s="503"/>
      <c r="D249" s="503"/>
      <c r="E249" s="50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3"/>
      <c r="B250" s="503"/>
      <c r="C250" s="503"/>
      <c r="D250" s="503"/>
      <c r="E250" s="50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04"/>
      <c r="B251" s="504"/>
      <c r="C251" s="504"/>
      <c r="D251" s="504"/>
      <c r="E251" s="50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4"/>
      <c r="B252" s="504"/>
      <c r="C252" s="504"/>
      <c r="D252" s="504"/>
      <c r="E252" s="50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4"/>
      <c r="B253" s="504"/>
      <c r="C253" s="504"/>
      <c r="D253" s="504"/>
      <c r="E253" s="50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5"/>
      <c r="B254" s="505"/>
      <c r="C254" s="505"/>
      <c r="D254" s="505"/>
      <c r="E254" s="505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7" t="s">
        <v>81</v>
      </c>
      <c r="B255" s="318"/>
      <c r="C255" s="318"/>
      <c r="D255" s="318"/>
      <c r="E255" s="318"/>
      <c r="F255" s="318"/>
      <c r="G255" s="318"/>
      <c r="H255" s="318"/>
      <c r="I255" s="318"/>
      <c r="J255" s="123"/>
      <c r="K255" s="123"/>
      <c r="L255" s="123"/>
      <c r="M255" s="125"/>
    </row>
    <row r="256" spans="1:13" ht="18" customHeight="1">
      <c r="A256" s="501" t="s">
        <v>383</v>
      </c>
      <c r="B256" s="501"/>
      <c r="C256" s="501"/>
      <c r="D256" s="501"/>
      <c r="E256" s="501"/>
      <c r="F256" s="501"/>
      <c r="G256" s="501"/>
      <c r="H256" s="501"/>
      <c r="I256" s="501"/>
      <c r="J256" s="501"/>
      <c r="K256" s="501"/>
      <c r="L256" s="501"/>
      <c r="M256" s="501"/>
    </row>
    <row r="257" spans="1:13" ht="12.75" customHeight="1">
      <c r="A257" s="501"/>
      <c r="B257" s="501"/>
      <c r="C257" s="501"/>
      <c r="D257" s="501"/>
      <c r="E257" s="501"/>
      <c r="F257" s="501"/>
      <c r="G257" s="501"/>
      <c r="H257" s="501"/>
      <c r="I257" s="501"/>
      <c r="J257" s="501"/>
      <c r="K257" s="501"/>
      <c r="L257" s="501"/>
      <c r="M257" s="501"/>
    </row>
    <row r="258" spans="1:13" ht="12.75">
      <c r="A258" s="501"/>
      <c r="B258" s="501"/>
      <c r="C258" s="501"/>
      <c r="D258" s="501"/>
      <c r="E258" s="501"/>
      <c r="F258" s="501"/>
      <c r="G258" s="501"/>
      <c r="H258" s="501"/>
      <c r="I258" s="501"/>
      <c r="J258" s="501"/>
      <c r="K258" s="501"/>
      <c r="L258" s="501"/>
      <c r="M258" s="501"/>
    </row>
    <row r="259" spans="1:13" ht="18" customHeight="1">
      <c r="A259" s="502"/>
      <c r="B259" s="502"/>
      <c r="C259" s="502"/>
      <c r="D259" s="502"/>
      <c r="E259" s="502"/>
      <c r="F259" s="502"/>
      <c r="G259" s="502"/>
      <c r="H259" s="502"/>
      <c r="I259" s="502"/>
      <c r="J259" s="502"/>
      <c r="K259" s="502"/>
      <c r="L259" s="502"/>
      <c r="M259" s="502"/>
    </row>
    <row r="260" spans="1:13" ht="12.75">
      <c r="A260" s="278"/>
      <c r="B260" s="279"/>
      <c r="C260" s="279"/>
      <c r="D260" s="279"/>
      <c r="E260" s="280"/>
      <c r="F260" s="280"/>
      <c r="G260" s="280"/>
      <c r="H260" s="280"/>
      <c r="I260" s="280"/>
      <c r="J260" s="280"/>
      <c r="K260" s="280"/>
      <c r="L260" s="280"/>
      <c r="M260" s="291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275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9"/>
      <c r="P262" s="23"/>
      <c r="Q262" s="23"/>
      <c r="R262" s="23"/>
      <c r="S262" s="23"/>
    </row>
    <row r="263" spans="1:19" ht="12.75">
      <c r="A263" s="293" t="s">
        <v>384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506" t="s">
        <v>387</v>
      </c>
      <c r="B264" s="506"/>
      <c r="C264" s="506"/>
      <c r="D264" s="506"/>
      <c r="E264" s="506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506"/>
      <c r="B265" s="506"/>
      <c r="C265" s="506"/>
      <c r="D265" s="506"/>
      <c r="E265" s="506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506"/>
      <c r="B266" s="506"/>
      <c r="C266" s="506"/>
      <c r="D266" s="506"/>
      <c r="E266" s="506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506"/>
      <c r="B267" s="506"/>
      <c r="C267" s="506"/>
      <c r="D267" s="506"/>
      <c r="E267" s="506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506"/>
      <c r="B268" s="506"/>
      <c r="C268" s="506"/>
      <c r="D268" s="506"/>
      <c r="E268" s="506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506"/>
      <c r="B269" s="506"/>
      <c r="C269" s="506"/>
      <c r="D269" s="506"/>
      <c r="E269" s="506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506"/>
      <c r="B270" s="506"/>
      <c r="C270" s="506"/>
      <c r="D270" s="506"/>
      <c r="E270" s="506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506"/>
      <c r="B271" s="506"/>
      <c r="C271" s="506"/>
      <c r="D271" s="506"/>
      <c r="E271" s="506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44" t="s">
        <v>386</v>
      </c>
      <c r="B272" s="545"/>
      <c r="C272" s="545"/>
      <c r="D272" s="545"/>
      <c r="E272" s="545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5"/>
      <c r="B273" s="545"/>
      <c r="C273" s="545"/>
      <c r="D273" s="545"/>
      <c r="E273" s="545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5"/>
      <c r="B274" s="545"/>
      <c r="C274" s="545"/>
      <c r="D274" s="545"/>
      <c r="E274" s="545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45"/>
      <c r="B275" s="545"/>
      <c r="C275" s="545"/>
      <c r="D275" s="545"/>
      <c r="E275" s="545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45"/>
      <c r="B276" s="545"/>
      <c r="C276" s="545"/>
      <c r="D276" s="545"/>
      <c r="E276" s="545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6"/>
      <c r="B277" s="546"/>
      <c r="C277" s="546"/>
      <c r="D277" s="546"/>
      <c r="E277" s="546"/>
      <c r="F277" s="281"/>
      <c r="G277" s="281"/>
      <c r="H277" s="281"/>
      <c r="I277" s="281"/>
      <c r="J277" s="281"/>
      <c r="K277" s="281"/>
      <c r="L277" s="281"/>
      <c r="M277" s="281"/>
    </row>
    <row r="278" spans="1:13" ht="18.75" customHeight="1">
      <c r="A278" s="317" t="s">
        <v>232</v>
      </c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</row>
    <row r="279" spans="1:13" ht="18" customHeight="1">
      <c r="A279" s="490" t="s">
        <v>276</v>
      </c>
      <c r="B279" s="491"/>
      <c r="C279" s="491"/>
      <c r="D279" s="491"/>
      <c r="E279" s="491"/>
      <c r="F279" s="491"/>
      <c r="G279" s="491"/>
      <c r="H279" s="491"/>
      <c r="I279" s="491"/>
      <c r="J279" s="491"/>
      <c r="K279" s="491"/>
      <c r="L279" s="491"/>
      <c r="M279" s="491"/>
    </row>
    <row r="280" spans="1:13" ht="12.75">
      <c r="A280" s="491"/>
      <c r="B280" s="491"/>
      <c r="C280" s="491"/>
      <c r="D280" s="491"/>
      <c r="E280" s="491"/>
      <c r="F280" s="491"/>
      <c r="G280" s="491"/>
      <c r="H280" s="491"/>
      <c r="I280" s="491"/>
      <c r="J280" s="491"/>
      <c r="K280" s="491"/>
      <c r="L280" s="491"/>
      <c r="M280" s="491"/>
    </row>
    <row r="281" spans="1:13" ht="12.75">
      <c r="A281" s="278"/>
      <c r="B281" s="279"/>
      <c r="C281" s="279"/>
      <c r="D281" s="279"/>
      <c r="E281" s="280"/>
      <c r="F281" s="280"/>
      <c r="G281" s="280"/>
      <c r="H281" s="280"/>
      <c r="I281" s="280"/>
      <c r="J281" s="280"/>
      <c r="K281" s="280"/>
      <c r="L281" s="280"/>
      <c r="M281" s="291"/>
    </row>
    <row r="282" spans="1:13" s="16" customFormat="1" ht="12.75">
      <c r="A282" s="320"/>
      <c r="B282" s="321"/>
      <c r="C282" s="321"/>
      <c r="D282" s="321"/>
      <c r="E282" s="322"/>
      <c r="F282" s="322"/>
      <c r="G282" s="322"/>
      <c r="H282" s="322"/>
      <c r="I282" s="322"/>
      <c r="J282" s="322"/>
      <c r="K282" s="322"/>
      <c r="L282" s="322"/>
      <c r="M282" s="323"/>
    </row>
    <row r="283" spans="1:13" ht="15">
      <c r="A283" s="65" t="s">
        <v>82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500" t="s">
        <v>16</v>
      </c>
      <c r="B285" s="500"/>
      <c r="C285" s="500"/>
      <c r="D285" s="500"/>
      <c r="E285" s="500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0"/>
      <c r="B286" s="500"/>
      <c r="C286" s="500"/>
      <c r="D286" s="500"/>
      <c r="E286" s="500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0"/>
      <c r="B287" s="500"/>
      <c r="C287" s="500"/>
      <c r="D287" s="500"/>
      <c r="E287" s="500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0"/>
      <c r="B288" s="500"/>
      <c r="C288" s="500"/>
      <c r="D288" s="500"/>
      <c r="E288" s="500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0"/>
      <c r="B289" s="500"/>
      <c r="C289" s="500"/>
      <c r="D289" s="500"/>
      <c r="E289" s="500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500"/>
      <c r="B290" s="500"/>
      <c r="C290" s="500"/>
      <c r="D290" s="500"/>
      <c r="E290" s="500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427" t="s">
        <v>319</v>
      </c>
      <c r="B291" s="427"/>
      <c r="C291" s="427"/>
      <c r="D291" s="427"/>
      <c r="E291" s="427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7"/>
      <c r="B292" s="427"/>
      <c r="C292" s="427"/>
      <c r="D292" s="427"/>
      <c r="E292" s="427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7"/>
      <c r="B293" s="427"/>
      <c r="C293" s="427"/>
      <c r="D293" s="427"/>
      <c r="E293" s="427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7"/>
      <c r="B294" s="427"/>
      <c r="C294" s="427"/>
      <c r="D294" s="427"/>
      <c r="E294" s="427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8"/>
      <c r="B295" s="428"/>
      <c r="C295" s="428"/>
      <c r="D295" s="428"/>
      <c r="E295" s="428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24" t="s">
        <v>292</v>
      </c>
      <c r="B296" s="492"/>
      <c r="C296" s="492"/>
      <c r="D296" s="492"/>
      <c r="E296" s="492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92"/>
      <c r="B297" s="492"/>
      <c r="C297" s="492"/>
      <c r="D297" s="492"/>
      <c r="E297" s="492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6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</row>
    <row r="299" spans="1:13" ht="12.75">
      <c r="A299" s="324"/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  <c r="L299" s="324"/>
      <c r="M299" s="325">
        <v>4</v>
      </c>
    </row>
    <row r="300" spans="1:11" ht="12.75">
      <c r="A300" s="1"/>
      <c r="C300" s="22" t="str">
        <f>C225</f>
        <v>Сентябрь 2010г.</v>
      </c>
      <c r="K300" s="22" t="str">
        <f>K144</f>
        <v>Национальный Банк РК</v>
      </c>
    </row>
    <row r="301" spans="1:12" ht="12.75">
      <c r="A301" s="1"/>
      <c r="C301" s="445" t="str">
        <f>C226</f>
        <v>Информационно - аналитический обзор экономики Казахстана</v>
      </c>
      <c r="D301" s="445"/>
      <c r="E301" s="445"/>
      <c r="F301" s="445"/>
      <c r="G301" s="445"/>
      <c r="H301" s="445"/>
      <c r="I301" s="445"/>
      <c r="J301" s="445"/>
      <c r="K301" s="445"/>
      <c r="L301" s="445"/>
    </row>
    <row r="302" spans="1:13" ht="12.75" customHeight="1" thickBot="1">
      <c r="A302" s="3"/>
      <c r="B302" s="4"/>
      <c r="C302" s="446"/>
      <c r="D302" s="446"/>
      <c r="E302" s="446"/>
      <c r="F302" s="446"/>
      <c r="G302" s="446"/>
      <c r="H302" s="446"/>
      <c r="I302" s="446"/>
      <c r="J302" s="446"/>
      <c r="K302" s="446"/>
      <c r="L302" s="446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27"/>
      <c r="B305" s="528"/>
      <c r="C305" s="528"/>
      <c r="D305" s="528"/>
      <c r="E305" s="528"/>
      <c r="F305" s="528"/>
      <c r="G305" s="528"/>
      <c r="H305" s="528"/>
      <c r="I305" s="528"/>
      <c r="J305" s="528"/>
      <c r="K305" s="528"/>
      <c r="L305" s="528"/>
      <c r="M305" s="528"/>
    </row>
    <row r="306" spans="1:13" s="16" customFormat="1" ht="13.5" customHeight="1">
      <c r="A306" s="528"/>
      <c r="B306" s="528"/>
      <c r="C306" s="528"/>
      <c r="D306" s="528"/>
      <c r="E306" s="528"/>
      <c r="F306" s="528"/>
      <c r="G306" s="528"/>
      <c r="H306" s="528"/>
      <c r="I306" s="528"/>
      <c r="J306" s="528"/>
      <c r="K306" s="528"/>
      <c r="L306" s="528"/>
      <c r="M306" s="528"/>
    </row>
    <row r="307" spans="1:13" s="16" customFormat="1" ht="0.75" customHeight="1">
      <c r="A307" s="528"/>
      <c r="B307" s="528"/>
      <c r="C307" s="528"/>
      <c r="D307" s="528"/>
      <c r="E307" s="528"/>
      <c r="F307" s="528"/>
      <c r="G307" s="528"/>
      <c r="H307" s="528"/>
      <c r="I307" s="528"/>
      <c r="J307" s="528"/>
      <c r="K307" s="528"/>
      <c r="L307" s="528"/>
      <c r="M307" s="528"/>
    </row>
    <row r="308" spans="1:13" s="16" customFormat="1" ht="15" customHeight="1" hidden="1">
      <c r="A308" s="529"/>
      <c r="B308" s="529"/>
      <c r="C308" s="529"/>
      <c r="D308" s="529"/>
      <c r="E308" s="529"/>
      <c r="F308" s="529"/>
      <c r="G308" s="529"/>
      <c r="H308" s="529"/>
      <c r="I308" s="529"/>
      <c r="J308" s="529"/>
      <c r="K308" s="529"/>
      <c r="L308" s="529"/>
      <c r="M308" s="529"/>
    </row>
    <row r="309" spans="1:13" s="16" customFormat="1" ht="12" customHeight="1">
      <c r="A309" s="530"/>
      <c r="B309" s="530"/>
      <c r="C309" s="530"/>
      <c r="D309" s="530"/>
      <c r="E309" s="530"/>
      <c r="F309" s="530"/>
      <c r="G309" s="530"/>
      <c r="H309" s="530"/>
      <c r="I309" s="530"/>
      <c r="J309" s="530"/>
      <c r="K309" s="530"/>
      <c r="L309" s="530"/>
      <c r="M309" s="530"/>
    </row>
    <row r="310" spans="1:13" s="16" customFormat="1" ht="6" customHeight="1">
      <c r="A310" s="530"/>
      <c r="B310" s="530"/>
      <c r="C310" s="530"/>
      <c r="D310" s="530"/>
      <c r="E310" s="530"/>
      <c r="F310" s="530"/>
      <c r="G310" s="530"/>
      <c r="H310" s="530"/>
      <c r="I310" s="530"/>
      <c r="J310" s="530"/>
      <c r="K310" s="530"/>
      <c r="L310" s="530"/>
      <c r="M310" s="53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184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245</v>
      </c>
      <c r="E313" s="64"/>
    </row>
    <row r="314" s="16" customFormat="1" ht="12.75"/>
    <row r="315" spans="1:5" s="16" customFormat="1" ht="12.75">
      <c r="A315" s="431" t="s">
        <v>355</v>
      </c>
      <c r="B315" s="432"/>
      <c r="C315" s="432"/>
      <c r="D315" s="432"/>
      <c r="E315" s="432"/>
    </row>
    <row r="316" spans="1:5" s="16" customFormat="1" ht="12.75">
      <c r="A316" s="432"/>
      <c r="B316" s="432"/>
      <c r="C316" s="432"/>
      <c r="D316" s="432"/>
      <c r="E316" s="432"/>
    </row>
    <row r="317" spans="1:5" s="16" customFormat="1" ht="12.75">
      <c r="A317" s="518"/>
      <c r="B317" s="518"/>
      <c r="C317" s="518"/>
      <c r="D317" s="518"/>
      <c r="E317" s="518"/>
    </row>
    <row r="318" spans="1:5" s="16" customFormat="1" ht="12.75">
      <c r="A318" s="423"/>
      <c r="B318" s="423"/>
      <c r="C318" s="423"/>
      <c r="D318" s="423"/>
      <c r="E318" s="423"/>
    </row>
    <row r="319" spans="1:20" s="16" customFormat="1" ht="12.75">
      <c r="A319" s="522" t="s">
        <v>11</v>
      </c>
      <c r="B319" s="522"/>
      <c r="C319" s="522"/>
      <c r="D319" s="522"/>
      <c r="E319" s="522"/>
      <c r="O319" s="156"/>
      <c r="P319" s="189"/>
      <c r="Q319" s="189"/>
      <c r="R319" s="189"/>
      <c r="S319" s="189"/>
      <c r="T319" s="189"/>
    </row>
    <row r="320" spans="1:20" s="16" customFormat="1" ht="12.75">
      <c r="A320" s="522"/>
      <c r="B320" s="522"/>
      <c r="C320" s="522"/>
      <c r="D320" s="522"/>
      <c r="E320" s="522"/>
      <c r="O320" s="63"/>
      <c r="P320" s="189"/>
      <c r="Q320" s="189"/>
      <c r="R320" s="189"/>
      <c r="S320" s="189"/>
      <c r="T320" s="189"/>
    </row>
    <row r="321" spans="1:20" s="16" customFormat="1" ht="12.75">
      <c r="A321" s="522"/>
      <c r="B321" s="522"/>
      <c r="C321" s="522"/>
      <c r="D321" s="522"/>
      <c r="E321" s="522"/>
      <c r="O321" s="63"/>
      <c r="P321" s="189"/>
      <c r="Q321" s="189"/>
      <c r="R321" s="189"/>
      <c r="S321" s="189"/>
      <c r="T321" s="189"/>
    </row>
    <row r="322" spans="1:20" s="16" customFormat="1" ht="12.75">
      <c r="A322" s="486"/>
      <c r="B322" s="486"/>
      <c r="C322" s="486"/>
      <c r="D322" s="486"/>
      <c r="E322" s="486"/>
      <c r="O322" s="63"/>
      <c r="P322" s="189"/>
      <c r="Q322" s="189"/>
      <c r="R322" s="189"/>
      <c r="S322" s="189"/>
      <c r="T322" s="189"/>
    </row>
    <row r="323" spans="1:20" s="16" customFormat="1" ht="12.75">
      <c r="A323" s="523" t="s">
        <v>248</v>
      </c>
      <c r="B323" s="523"/>
      <c r="C323" s="523"/>
      <c r="D323" s="523"/>
      <c r="E323" s="523"/>
      <c r="O323" s="63"/>
      <c r="P323" s="190"/>
      <c r="Q323" s="190"/>
      <c r="R323" s="190"/>
      <c r="S323" s="190"/>
      <c r="T323" s="190"/>
    </row>
    <row r="324" spans="1:19" s="16" customFormat="1" ht="12.75">
      <c r="A324" s="523"/>
      <c r="B324" s="523"/>
      <c r="C324" s="523"/>
      <c r="D324" s="523"/>
      <c r="E324" s="523"/>
      <c r="O324" s="63"/>
      <c r="P324" s="63"/>
      <c r="Q324" s="63"/>
      <c r="R324" s="63"/>
      <c r="S324" s="63"/>
    </row>
    <row r="325" spans="1:19" s="16" customFormat="1" ht="12.75">
      <c r="A325" s="523"/>
      <c r="B325" s="523"/>
      <c r="C325" s="523"/>
      <c r="D325" s="523"/>
      <c r="E325" s="523"/>
      <c r="O325" s="63"/>
      <c r="P325" s="63"/>
      <c r="Q325" s="63"/>
      <c r="R325" s="63"/>
      <c r="S325" s="63"/>
    </row>
    <row r="326" spans="1:5" s="16" customFormat="1" ht="12.75">
      <c r="A326" s="523"/>
      <c r="B326" s="523"/>
      <c r="C326" s="523"/>
      <c r="D326" s="523"/>
      <c r="E326" s="523"/>
    </row>
    <row r="327" spans="1:5" s="16" customFormat="1" ht="12.75">
      <c r="A327" s="523"/>
      <c r="B327" s="523"/>
      <c r="C327" s="523"/>
      <c r="D327" s="523"/>
      <c r="E327" s="523"/>
    </row>
    <row r="328" spans="1:13" s="16" customFormat="1" ht="18.75">
      <c r="A328" s="285" t="s">
        <v>20</v>
      </c>
      <c r="B328" s="288"/>
      <c r="C328" s="288"/>
      <c r="D328" s="288"/>
      <c r="E328" s="288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8"/>
      <c r="B329" s="288"/>
      <c r="C329" s="288"/>
      <c r="D329" s="288"/>
      <c r="E329" s="288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8"/>
      <c r="B330" s="164" t="s">
        <v>209</v>
      </c>
      <c r="C330" s="165" t="s">
        <v>32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1" t="s">
        <v>322</v>
      </c>
      <c r="B332" s="432"/>
      <c r="C332" s="432"/>
      <c r="D332" s="432"/>
      <c r="E332" s="432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2"/>
      <c r="B333" s="432"/>
      <c r="C333" s="432"/>
      <c r="D333" s="432"/>
      <c r="E333" s="432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18"/>
      <c r="B334" s="518"/>
      <c r="C334" s="518"/>
      <c r="D334" s="518"/>
      <c r="E334" s="51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30" t="s">
        <v>10</v>
      </c>
      <c r="B335" s="430"/>
      <c r="C335" s="430"/>
      <c r="D335" s="430"/>
      <c r="E335" s="43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0"/>
      <c r="B336" s="430"/>
      <c r="C336" s="430"/>
      <c r="D336" s="430"/>
      <c r="E336" s="430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0"/>
      <c r="B337" s="430"/>
      <c r="C337" s="430"/>
      <c r="D337" s="430"/>
      <c r="E337" s="430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0"/>
      <c r="B338" s="430"/>
      <c r="C338" s="430"/>
      <c r="D338" s="430"/>
      <c r="E338" s="430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0"/>
      <c r="B339" s="430"/>
      <c r="C339" s="430"/>
      <c r="D339" s="430"/>
      <c r="E339" s="430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0"/>
      <c r="B340" s="430"/>
      <c r="C340" s="430"/>
      <c r="D340" s="430"/>
      <c r="E340" s="430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30"/>
      <c r="B341" s="430"/>
      <c r="C341" s="430"/>
      <c r="D341" s="430"/>
      <c r="E341" s="430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43"/>
      <c r="B342" s="443"/>
      <c r="C342" s="443"/>
      <c r="D342" s="443"/>
      <c r="E342" s="443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84" t="s">
        <v>9</v>
      </c>
      <c r="B344" s="519"/>
      <c r="C344" s="519"/>
      <c r="D344" s="519"/>
      <c r="E344" s="519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19"/>
      <c r="B345" s="519"/>
      <c r="C345" s="519"/>
      <c r="D345" s="519"/>
      <c r="E345" s="519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19"/>
      <c r="B346" s="519"/>
      <c r="C346" s="519"/>
      <c r="D346" s="519"/>
      <c r="E346" s="519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19"/>
      <c r="B347" s="519"/>
      <c r="C347" s="519"/>
      <c r="D347" s="519"/>
      <c r="E347" s="519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22" t="s">
        <v>12</v>
      </c>
      <c r="B348" s="519"/>
      <c r="C348" s="519"/>
      <c r="D348" s="519"/>
      <c r="E348" s="519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19"/>
      <c r="B349" s="519"/>
      <c r="C349" s="519"/>
      <c r="D349" s="519"/>
      <c r="E349" s="519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19"/>
      <c r="B350" s="519"/>
      <c r="C350" s="519"/>
      <c r="D350" s="519"/>
      <c r="E350" s="519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19"/>
      <c r="B351" s="519"/>
      <c r="C351" s="519"/>
      <c r="D351" s="519"/>
      <c r="E351" s="519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19"/>
      <c r="B352" s="519"/>
      <c r="C352" s="519"/>
      <c r="D352" s="519"/>
      <c r="E352" s="519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19"/>
      <c r="B353" s="519"/>
      <c r="C353" s="519"/>
      <c r="D353" s="519"/>
      <c r="E353" s="519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19"/>
      <c r="B354" s="519"/>
      <c r="C354" s="519"/>
      <c r="D354" s="519"/>
      <c r="E354" s="519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19"/>
      <c r="B355" s="519"/>
      <c r="C355" s="519"/>
      <c r="D355" s="519"/>
      <c r="E355" s="519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19"/>
      <c r="B356" s="519"/>
      <c r="C356" s="519"/>
      <c r="D356" s="519"/>
      <c r="E356" s="519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3"/>
      <c r="G358" s="323"/>
      <c r="H358" s="323"/>
      <c r="I358" s="323"/>
      <c r="J358" s="323"/>
      <c r="K358" s="323"/>
      <c r="L358" s="323"/>
      <c r="M358" s="323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84" t="s">
        <v>8</v>
      </c>
      <c r="B360" s="484"/>
      <c r="C360" s="484"/>
      <c r="D360" s="484"/>
      <c r="E360" s="433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84"/>
      <c r="B361" s="484"/>
      <c r="C361" s="484"/>
      <c r="D361" s="484"/>
      <c r="E361" s="433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3"/>
      <c r="B362" s="433"/>
      <c r="C362" s="433"/>
      <c r="D362" s="433"/>
      <c r="E362" s="433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3"/>
      <c r="B363" s="433"/>
      <c r="C363" s="433"/>
      <c r="D363" s="433"/>
      <c r="E363" s="433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0" t="s">
        <v>7</v>
      </c>
      <c r="B364" s="517"/>
      <c r="C364" s="517"/>
      <c r="D364" s="517"/>
      <c r="E364" s="51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17"/>
      <c r="B365" s="517"/>
      <c r="C365" s="517"/>
      <c r="D365" s="517"/>
      <c r="E365" s="51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7"/>
      <c r="B366" s="517"/>
      <c r="C366" s="517"/>
      <c r="D366" s="517"/>
      <c r="E366" s="51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7"/>
      <c r="B367" s="517"/>
      <c r="C367" s="517"/>
      <c r="D367" s="517"/>
      <c r="E367" s="51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7"/>
      <c r="B368" s="517"/>
      <c r="C368" s="517"/>
      <c r="D368" s="517"/>
      <c r="E368" s="51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7"/>
      <c r="B369" s="517"/>
      <c r="C369" s="517"/>
      <c r="D369" s="517"/>
      <c r="E369" s="517"/>
      <c r="F369" s="167"/>
      <c r="G369" s="167"/>
      <c r="H369" s="167"/>
      <c r="I369" s="167"/>
      <c r="J369" s="167"/>
      <c r="K369" s="167"/>
      <c r="L369" s="167"/>
      <c r="M369" s="326"/>
    </row>
    <row r="370" spans="1:13" s="16" customFormat="1" ht="12.75">
      <c r="A370" s="517"/>
      <c r="B370" s="517"/>
      <c r="C370" s="517"/>
      <c r="D370" s="517"/>
      <c r="E370" s="517"/>
      <c r="F370" s="327"/>
      <c r="G370" s="323"/>
      <c r="H370" s="327"/>
      <c r="I370" s="327"/>
      <c r="J370" s="327"/>
      <c r="K370" s="327"/>
      <c r="L370" s="327"/>
      <c r="M370" s="327"/>
    </row>
    <row r="371" spans="1:13" ht="12.75">
      <c r="A371" s="517"/>
      <c r="B371" s="517"/>
      <c r="C371" s="517"/>
      <c r="D371" s="517"/>
      <c r="E371" s="517"/>
      <c r="F371" s="323"/>
      <c r="G371" s="327"/>
      <c r="H371" s="327"/>
      <c r="I371" s="327"/>
      <c r="J371" s="327"/>
      <c r="K371" s="327"/>
      <c r="L371" s="327"/>
      <c r="M371" s="327"/>
    </row>
    <row r="372" spans="1:13" ht="12.75">
      <c r="A372" s="517"/>
      <c r="B372" s="517"/>
      <c r="C372" s="517"/>
      <c r="D372" s="517"/>
      <c r="E372" s="517"/>
      <c r="F372" s="323"/>
      <c r="G372" s="323"/>
      <c r="H372" s="323"/>
      <c r="I372" s="323"/>
      <c r="J372" s="323"/>
      <c r="K372" s="323"/>
      <c r="L372" s="323"/>
      <c r="M372" s="323"/>
    </row>
    <row r="373" spans="1:13" ht="12.75">
      <c r="A373" s="517"/>
      <c r="B373" s="517"/>
      <c r="C373" s="517"/>
      <c r="D373" s="517"/>
      <c r="E373" s="517"/>
      <c r="F373" s="323"/>
      <c r="G373" s="323"/>
      <c r="H373" s="323"/>
      <c r="I373" s="323"/>
      <c r="J373" s="323"/>
      <c r="K373" s="323"/>
      <c r="L373" s="323"/>
      <c r="M373" s="323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8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10">
        <v>5</v>
      </c>
    </row>
    <row r="376" spans="1:13" ht="12.75">
      <c r="A376" s="170"/>
      <c r="B376" s="163"/>
      <c r="C376" s="171" t="str">
        <f>C300</f>
        <v>Сентябрь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447" t="str">
        <f>C301</f>
        <v>Информационно - аналитический обзор экономики Казахстана</v>
      </c>
      <c r="D377" s="447"/>
      <c r="E377" s="447"/>
      <c r="F377" s="447"/>
      <c r="G377" s="447"/>
      <c r="H377" s="447"/>
      <c r="I377" s="447"/>
      <c r="J377" s="447"/>
      <c r="K377" s="447"/>
      <c r="L377" s="447"/>
      <c r="M377" s="311"/>
    </row>
    <row r="378" spans="1:13" ht="12.75" customHeight="1" thickBot="1">
      <c r="A378" s="173"/>
      <c r="B378" s="174"/>
      <c r="C378" s="448"/>
      <c r="D378" s="448"/>
      <c r="E378" s="448"/>
      <c r="F378" s="448"/>
      <c r="G378" s="448"/>
      <c r="H378" s="448"/>
      <c r="I378" s="448"/>
      <c r="J378" s="448"/>
      <c r="K378" s="448"/>
      <c r="L378" s="448"/>
      <c r="M378" s="174"/>
    </row>
    <row r="379" spans="1:13" ht="13.5" customHeight="1">
      <c r="A379" s="312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</row>
    <row r="380" spans="1:13" ht="12.75">
      <c r="A380" s="313"/>
      <c r="B380" s="313"/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</row>
    <row r="381" spans="1:13" ht="12.75">
      <c r="A381" s="311"/>
      <c r="B381" s="311"/>
      <c r="C381" s="311"/>
      <c r="D381" s="329"/>
      <c r="E381" s="311"/>
      <c r="F381" s="311"/>
      <c r="G381" s="311"/>
      <c r="H381" s="311"/>
      <c r="I381" s="311"/>
      <c r="J381" s="311"/>
      <c r="K381" s="311"/>
      <c r="L381" s="311"/>
      <c r="M381" s="311"/>
    </row>
    <row r="382" spans="1:13" ht="15.75" customHeight="1">
      <c r="A382" s="484" t="s">
        <v>323</v>
      </c>
      <c r="B382" s="484"/>
      <c r="C382" s="484"/>
      <c r="D382" s="484"/>
      <c r="E382" s="433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84"/>
      <c r="B383" s="484"/>
      <c r="C383" s="484"/>
      <c r="D383" s="484"/>
      <c r="E383" s="433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3"/>
      <c r="B384" s="433"/>
      <c r="C384" s="433"/>
      <c r="D384" s="433"/>
      <c r="E384" s="433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3"/>
      <c r="B385" s="433"/>
      <c r="C385" s="433"/>
      <c r="D385" s="433"/>
      <c r="E385" s="433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23"/>
      <c r="B386" s="423"/>
      <c r="C386" s="423"/>
      <c r="D386" s="423"/>
      <c r="E386" s="423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2" t="s">
        <v>6</v>
      </c>
      <c r="B387" s="422"/>
      <c r="C387" s="422"/>
      <c r="D387" s="422"/>
      <c r="E387" s="422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22"/>
      <c r="B388" s="422"/>
      <c r="C388" s="422"/>
      <c r="D388" s="422"/>
      <c r="E388" s="422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2"/>
      <c r="B389" s="422"/>
      <c r="C389" s="422"/>
      <c r="D389" s="422"/>
      <c r="E389" s="422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22"/>
      <c r="B390" s="422"/>
      <c r="C390" s="422"/>
      <c r="D390" s="422"/>
      <c r="E390" s="422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2"/>
      <c r="B391" s="422"/>
      <c r="C391" s="422"/>
      <c r="D391" s="422"/>
      <c r="E391" s="422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3"/>
      <c r="B392" s="423"/>
      <c r="C392" s="423"/>
      <c r="D392" s="423"/>
      <c r="E392" s="423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23"/>
      <c r="B393" s="423"/>
      <c r="C393" s="423"/>
      <c r="D393" s="423"/>
      <c r="E393" s="423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3"/>
      <c r="B394" s="423"/>
      <c r="C394" s="423"/>
      <c r="D394" s="423"/>
      <c r="E394" s="423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3"/>
      <c r="B395" s="423"/>
      <c r="C395" s="423"/>
      <c r="D395" s="423"/>
      <c r="E395" s="423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210</v>
      </c>
      <c r="C398" s="165" t="s">
        <v>34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1" t="s">
        <v>379</v>
      </c>
      <c r="B400" s="432"/>
      <c r="C400" s="432"/>
      <c r="D400" s="432"/>
      <c r="E400" s="432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2"/>
      <c r="B401" s="432"/>
      <c r="C401" s="432"/>
      <c r="D401" s="432"/>
      <c r="E401" s="432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2"/>
      <c r="B402" s="432"/>
      <c r="C402" s="432"/>
      <c r="D402" s="432"/>
      <c r="E402" s="432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22" t="s">
        <v>378</v>
      </c>
      <c r="B403" s="422"/>
      <c r="C403" s="422"/>
      <c r="D403" s="422"/>
      <c r="E403" s="422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22"/>
      <c r="B404" s="422"/>
      <c r="C404" s="422"/>
      <c r="D404" s="422"/>
      <c r="E404" s="422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2"/>
      <c r="B405" s="422"/>
      <c r="C405" s="422"/>
      <c r="D405" s="422"/>
      <c r="E405" s="422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0"/>
      <c r="B406" s="520"/>
      <c r="C406" s="520"/>
      <c r="D406" s="520"/>
      <c r="E406" s="520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0"/>
      <c r="B407" s="520"/>
      <c r="C407" s="520"/>
      <c r="D407" s="520"/>
      <c r="E407" s="520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0"/>
      <c r="B408" s="520"/>
      <c r="C408" s="520"/>
      <c r="D408" s="520"/>
      <c r="E408" s="520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0"/>
      <c r="B409" s="520"/>
      <c r="C409" s="520"/>
      <c r="D409" s="520"/>
      <c r="E409" s="520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0"/>
      <c r="B410" s="520"/>
      <c r="C410" s="520"/>
      <c r="D410" s="520"/>
      <c r="E410" s="520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23"/>
      <c r="B411" s="423"/>
      <c r="C411" s="423"/>
      <c r="D411" s="423"/>
      <c r="E411" s="423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21</v>
      </c>
      <c r="C413" s="165" t="s">
        <v>35</v>
      </c>
      <c r="D413" s="277"/>
      <c r="E413" s="277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7"/>
      <c r="E414" s="28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1" t="s">
        <v>376</v>
      </c>
      <c r="B415" s="432"/>
      <c r="C415" s="432"/>
      <c r="D415" s="432"/>
      <c r="E415" s="432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2"/>
      <c r="B416" s="432"/>
      <c r="C416" s="432"/>
      <c r="D416" s="432"/>
      <c r="E416" s="432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3"/>
      <c r="B417" s="433"/>
      <c r="C417" s="433"/>
      <c r="D417" s="433"/>
      <c r="E417" s="433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22" t="s">
        <v>377</v>
      </c>
      <c r="B418" s="422"/>
      <c r="C418" s="422"/>
      <c r="D418" s="422"/>
      <c r="E418" s="422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2"/>
      <c r="B419" s="422"/>
      <c r="C419" s="422"/>
      <c r="D419" s="422"/>
      <c r="E419" s="422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2"/>
      <c r="B420" s="422"/>
      <c r="C420" s="422"/>
      <c r="D420" s="422"/>
      <c r="E420" s="422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2"/>
      <c r="B421" s="422"/>
      <c r="C421" s="422"/>
      <c r="D421" s="422"/>
      <c r="E421" s="422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2"/>
      <c r="B422" s="422"/>
      <c r="C422" s="422"/>
      <c r="D422" s="422"/>
      <c r="E422" s="422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2"/>
      <c r="B423" s="422"/>
      <c r="C423" s="422"/>
      <c r="D423" s="422"/>
      <c r="E423" s="422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2"/>
      <c r="B424" s="422"/>
      <c r="C424" s="422"/>
      <c r="D424" s="422"/>
      <c r="E424" s="422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3"/>
      <c r="B425" s="423"/>
      <c r="C425" s="423"/>
      <c r="D425" s="423"/>
      <c r="E425" s="423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8"/>
      <c r="B426" s="279"/>
      <c r="C426" s="279"/>
      <c r="D426" s="279"/>
      <c r="E426" s="280"/>
      <c r="F426" s="280"/>
      <c r="G426" s="280"/>
      <c r="H426" s="280"/>
      <c r="I426" s="280"/>
      <c r="J426" s="280"/>
      <c r="K426" s="280"/>
      <c r="L426" s="280"/>
      <c r="M426" s="291"/>
    </row>
    <row r="427" spans="1:13" ht="15" customHeight="1">
      <c r="A427" s="424"/>
      <c r="B427" s="425"/>
      <c r="C427" s="425"/>
      <c r="D427" s="425"/>
      <c r="E427" s="425"/>
      <c r="F427" s="425"/>
      <c r="G427" s="425"/>
      <c r="H427" s="425"/>
      <c r="I427" s="425"/>
      <c r="J427" s="425"/>
      <c r="K427" s="425"/>
      <c r="L427" s="425"/>
      <c r="M427" s="425"/>
    </row>
    <row r="428" spans="1:13" ht="3.75" customHeight="1">
      <c r="A428" s="425"/>
      <c r="B428" s="425"/>
      <c r="C428" s="425"/>
      <c r="D428" s="425"/>
      <c r="E428" s="425"/>
      <c r="F428" s="425"/>
      <c r="G428" s="425"/>
      <c r="H428" s="425"/>
      <c r="I428" s="425"/>
      <c r="J428" s="425"/>
      <c r="K428" s="425"/>
      <c r="L428" s="425"/>
      <c r="M428" s="425"/>
    </row>
    <row r="429" spans="1:13" ht="7.5" customHeight="1">
      <c r="A429" s="425"/>
      <c r="B429" s="425"/>
      <c r="C429" s="425"/>
      <c r="D429" s="425"/>
      <c r="E429" s="425"/>
      <c r="F429" s="425"/>
      <c r="G429" s="425"/>
      <c r="H429" s="425"/>
      <c r="I429" s="425"/>
      <c r="J429" s="425"/>
      <c r="K429" s="425"/>
      <c r="L429" s="425"/>
      <c r="M429" s="425"/>
    </row>
    <row r="430" spans="1:13" ht="12.75">
      <c r="A430" s="426"/>
      <c r="B430" s="426"/>
      <c r="C430" s="426"/>
      <c r="D430" s="426"/>
      <c r="E430" s="426"/>
      <c r="F430" s="426"/>
      <c r="G430" s="426"/>
      <c r="H430" s="426"/>
      <c r="I430" s="426"/>
      <c r="J430" s="426"/>
      <c r="K430" s="426"/>
      <c r="L430" s="426"/>
      <c r="M430" s="426"/>
    </row>
    <row r="431" spans="1:13" ht="12.75">
      <c r="A431" s="330"/>
      <c r="B431" s="330"/>
      <c r="C431" s="330"/>
      <c r="D431" s="330"/>
      <c r="E431" s="330"/>
      <c r="F431" s="330"/>
      <c r="G431" s="330"/>
      <c r="H431" s="330"/>
      <c r="I431" s="330"/>
      <c r="J431" s="330"/>
      <c r="K431" s="330"/>
      <c r="L431" s="330"/>
      <c r="M431" s="330"/>
    </row>
    <row r="432" spans="1:13" ht="12.75">
      <c r="A432" s="330"/>
      <c r="B432" s="330"/>
      <c r="C432" s="330"/>
      <c r="D432" s="330"/>
      <c r="E432" s="330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6"/>
    </row>
    <row r="434" spans="1:13" ht="18.75">
      <c r="A434" s="285" t="s">
        <v>19</v>
      </c>
      <c r="B434" s="286"/>
      <c r="C434" s="286"/>
      <c r="D434" s="286"/>
      <c r="E434" s="286"/>
      <c r="F434" s="123"/>
      <c r="G434" s="123"/>
      <c r="H434" s="123"/>
      <c r="I434" s="123"/>
      <c r="J434" s="123"/>
      <c r="K434" s="125"/>
      <c r="L434" s="125"/>
      <c r="M434" s="326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6"/>
    </row>
    <row r="436" spans="1:13" ht="15.75">
      <c r="A436" s="125"/>
      <c r="B436" s="164" t="s">
        <v>211</v>
      </c>
      <c r="C436" s="165" t="s">
        <v>25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1" t="s">
        <v>13</v>
      </c>
      <c r="B438" s="436"/>
      <c r="C438" s="436"/>
      <c r="D438" s="436"/>
      <c r="E438" s="436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36"/>
      <c r="B439" s="436"/>
      <c r="C439" s="436"/>
      <c r="D439" s="436"/>
      <c r="E439" s="436"/>
      <c r="F439" s="126"/>
      <c r="G439" s="126"/>
      <c r="H439" s="126"/>
      <c r="I439" s="126"/>
      <c r="J439" s="126"/>
      <c r="K439" s="126"/>
      <c r="L439" s="289"/>
      <c r="M439" s="126"/>
    </row>
    <row r="440" spans="1:13" ht="12.75">
      <c r="A440" s="422" t="s">
        <v>375</v>
      </c>
      <c r="B440" s="422"/>
      <c r="C440" s="422"/>
      <c r="D440" s="422"/>
      <c r="E440" s="422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22"/>
      <c r="B441" s="422"/>
      <c r="C441" s="422"/>
      <c r="D441" s="422"/>
      <c r="E441" s="422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2"/>
      <c r="B442" s="422"/>
      <c r="C442" s="422"/>
      <c r="D442" s="422"/>
      <c r="E442" s="422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22"/>
      <c r="B443" s="422"/>
      <c r="C443" s="422"/>
      <c r="D443" s="422"/>
      <c r="E443" s="422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2"/>
      <c r="B444" s="422"/>
      <c r="C444" s="422"/>
      <c r="D444" s="422"/>
      <c r="E444" s="422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2"/>
      <c r="B445" s="422"/>
      <c r="C445" s="422"/>
      <c r="D445" s="422"/>
      <c r="E445" s="422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2"/>
      <c r="B446" s="422"/>
      <c r="C446" s="422"/>
      <c r="D446" s="422"/>
      <c r="E446" s="422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2"/>
      <c r="B447" s="422"/>
      <c r="C447" s="422"/>
      <c r="D447" s="422"/>
      <c r="E447" s="422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9"/>
      <c r="B448" s="319"/>
      <c r="C448" s="319"/>
      <c r="D448" s="319"/>
      <c r="E448" s="319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1"/>
      <c r="B449" s="281"/>
      <c r="C449" s="281"/>
      <c r="D449" s="281"/>
      <c r="E449" s="281"/>
      <c r="F449" s="168"/>
      <c r="G449" s="168"/>
      <c r="H449" s="168"/>
      <c r="I449" s="168"/>
      <c r="J449" s="281"/>
      <c r="K449" s="281"/>
      <c r="L449" s="169"/>
      <c r="M449" s="328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10">
        <v>6</v>
      </c>
    </row>
    <row r="451" spans="1:13" ht="12.75">
      <c r="A451" s="170"/>
      <c r="B451" s="163"/>
      <c r="C451" s="171" t="str">
        <f>C300</f>
        <v>Сентябрь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447" t="str">
        <f>C301</f>
        <v>Информационно - аналитический обзор экономики Казахстана</v>
      </c>
      <c r="D452" s="447"/>
      <c r="E452" s="447"/>
      <c r="F452" s="447"/>
      <c r="G452" s="447"/>
      <c r="H452" s="447"/>
      <c r="I452" s="447"/>
      <c r="J452" s="447"/>
      <c r="K452" s="447"/>
      <c r="L452" s="447"/>
      <c r="M452" s="311"/>
    </row>
    <row r="453" spans="1:13" ht="12.75" customHeight="1" thickBot="1">
      <c r="A453" s="173"/>
      <c r="B453" s="174"/>
      <c r="C453" s="448"/>
      <c r="D453" s="448"/>
      <c r="E453" s="448"/>
      <c r="F453" s="448"/>
      <c r="G453" s="448"/>
      <c r="H453" s="448"/>
      <c r="I453" s="448"/>
      <c r="J453" s="448"/>
      <c r="K453" s="448"/>
      <c r="L453" s="448"/>
      <c r="M453" s="174"/>
    </row>
    <row r="454" spans="1:13" ht="13.5" customHeight="1">
      <c r="A454" s="312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</row>
    <row r="455" spans="1:13" ht="12.75">
      <c r="A455" s="313"/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</row>
    <row r="456" spans="1:13" ht="12.75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5.75">
      <c r="A458" s="331"/>
      <c r="B458" s="164" t="s">
        <v>212</v>
      </c>
      <c r="C458" s="165" t="s">
        <v>36</v>
      </c>
      <c r="D458" s="332"/>
      <c r="E458" s="332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6"/>
      <c r="M459" s="125"/>
    </row>
    <row r="460" spans="1:13" ht="12.75" customHeight="1">
      <c r="A460" s="431" t="s">
        <v>356</v>
      </c>
      <c r="B460" s="432"/>
      <c r="C460" s="432"/>
      <c r="D460" s="432"/>
      <c r="E460" s="432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32"/>
      <c r="B461" s="432"/>
      <c r="C461" s="432"/>
      <c r="D461" s="432"/>
      <c r="E461" s="432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32"/>
      <c r="B462" s="432"/>
      <c r="C462" s="432"/>
      <c r="D462" s="432"/>
      <c r="E462" s="432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0" t="s">
        <v>373</v>
      </c>
      <c r="B463" s="430"/>
      <c r="C463" s="430"/>
      <c r="D463" s="430"/>
      <c r="E463" s="430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0"/>
      <c r="B464" s="430"/>
      <c r="C464" s="430"/>
      <c r="D464" s="430"/>
      <c r="E464" s="430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0"/>
      <c r="B465" s="430"/>
      <c r="C465" s="430"/>
      <c r="D465" s="430"/>
      <c r="E465" s="430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542" t="s">
        <v>374</v>
      </c>
      <c r="B466" s="542"/>
      <c r="C466" s="542"/>
      <c r="D466" s="542"/>
      <c r="E466" s="542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2"/>
      <c r="B467" s="542"/>
      <c r="C467" s="542"/>
      <c r="D467" s="542"/>
      <c r="E467" s="542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2"/>
      <c r="B468" s="542"/>
      <c r="C468" s="542"/>
      <c r="D468" s="542"/>
      <c r="E468" s="542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2"/>
      <c r="B469" s="542"/>
      <c r="C469" s="542"/>
      <c r="D469" s="542"/>
      <c r="E469" s="542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3"/>
      <c r="B470" s="543"/>
      <c r="C470" s="543"/>
      <c r="D470" s="543"/>
      <c r="E470" s="543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3"/>
      <c r="B471" s="543"/>
      <c r="C471" s="543"/>
      <c r="D471" s="543"/>
      <c r="E471" s="543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3"/>
      <c r="B472" s="543"/>
      <c r="C472" s="543"/>
      <c r="D472" s="543"/>
      <c r="E472" s="543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3"/>
      <c r="B473" s="423"/>
      <c r="C473" s="423"/>
      <c r="D473" s="423"/>
      <c r="E473" s="423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163"/>
      <c r="B474" s="164" t="s">
        <v>213</v>
      </c>
      <c r="C474" s="165" t="s">
        <v>64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1" t="s">
        <v>357</v>
      </c>
      <c r="B476" s="432"/>
      <c r="C476" s="432"/>
      <c r="D476" s="432"/>
      <c r="E476" s="432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2"/>
      <c r="B477" s="432"/>
      <c r="C477" s="432"/>
      <c r="D477" s="432"/>
      <c r="E477" s="432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2"/>
      <c r="B478" s="432"/>
      <c r="C478" s="432"/>
      <c r="D478" s="432"/>
      <c r="E478" s="432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0" t="s">
        <v>372</v>
      </c>
      <c r="B479" s="430"/>
      <c r="C479" s="430"/>
      <c r="D479" s="430"/>
      <c r="E479" s="430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0"/>
      <c r="B480" s="430"/>
      <c r="C480" s="430"/>
      <c r="D480" s="430"/>
      <c r="E480" s="430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0"/>
      <c r="B481" s="430"/>
      <c r="C481" s="430"/>
      <c r="D481" s="430"/>
      <c r="E481" s="430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0"/>
      <c r="B482" s="430"/>
      <c r="C482" s="430"/>
      <c r="D482" s="430"/>
      <c r="E482" s="430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0"/>
      <c r="B483" s="430"/>
      <c r="C483" s="430"/>
      <c r="D483" s="430"/>
      <c r="E483" s="430"/>
      <c r="F483" s="59"/>
      <c r="G483" s="59"/>
      <c r="H483" s="59"/>
      <c r="I483" s="59"/>
      <c r="J483" s="59"/>
      <c r="K483" s="59"/>
      <c r="L483" s="284"/>
      <c r="M483" s="59"/>
    </row>
    <row r="484" spans="1:13" ht="12.75">
      <c r="A484" s="430"/>
      <c r="B484" s="430"/>
      <c r="C484" s="430"/>
      <c r="D484" s="430"/>
      <c r="E484" s="430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30"/>
      <c r="B485" s="430"/>
      <c r="C485" s="430"/>
      <c r="D485" s="430"/>
      <c r="E485" s="430"/>
      <c r="F485" s="333"/>
      <c r="G485" s="333"/>
      <c r="H485" s="333"/>
      <c r="I485" s="333"/>
      <c r="J485" s="333"/>
      <c r="K485" s="126"/>
      <c r="L485" s="126"/>
      <c r="M485" s="126"/>
    </row>
    <row r="486" spans="1:13" ht="12.75">
      <c r="A486" s="289"/>
      <c r="B486" s="289"/>
      <c r="C486" s="289"/>
      <c r="D486" s="289"/>
      <c r="E486" s="289"/>
      <c r="F486" s="334"/>
      <c r="G486" s="334"/>
      <c r="H486" s="334"/>
      <c r="I486" s="334"/>
      <c r="J486" s="334"/>
      <c r="K486" s="289"/>
      <c r="L486" s="289"/>
      <c r="M486" s="289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8"/>
      <c r="B490" s="279"/>
      <c r="C490" s="279"/>
      <c r="D490" s="279"/>
      <c r="E490" s="280"/>
      <c r="F490" s="280"/>
      <c r="G490" s="280"/>
      <c r="H490" s="280"/>
      <c r="I490" s="280"/>
      <c r="J490" s="280"/>
      <c r="K490" s="280"/>
      <c r="L490" s="280"/>
      <c r="M490" s="291"/>
    </row>
    <row r="491" spans="1:13" ht="18">
      <c r="A491" s="281"/>
      <c r="B491" s="281"/>
      <c r="C491" s="281"/>
      <c r="D491" s="344" t="s">
        <v>85</v>
      </c>
      <c r="E491" s="66" t="s">
        <v>80</v>
      </c>
      <c r="F491" s="67"/>
      <c r="G491" s="67"/>
      <c r="H491" s="67"/>
      <c r="I491" s="67"/>
      <c r="J491" s="335"/>
      <c r="K491" s="335"/>
      <c r="L491" s="335"/>
      <c r="M491" s="335"/>
    </row>
    <row r="492" spans="1:13" ht="12.75">
      <c r="A492" s="282"/>
      <c r="B492" s="282"/>
      <c r="C492" s="282"/>
      <c r="D492" s="282"/>
      <c r="E492" s="282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214</v>
      </c>
      <c r="C493" s="123"/>
      <c r="D493" s="125"/>
      <c r="E493" s="123"/>
      <c r="F493" s="125"/>
      <c r="G493" s="125"/>
      <c r="H493" s="336"/>
      <c r="I493" s="337"/>
      <c r="J493" s="167"/>
      <c r="K493" s="326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1" t="s">
        <v>370</v>
      </c>
      <c r="B495" s="432"/>
      <c r="C495" s="432"/>
      <c r="D495" s="432"/>
      <c r="E495" s="432"/>
      <c r="F495" s="167"/>
      <c r="G495" s="167"/>
      <c r="H495" s="167"/>
      <c r="I495" s="167"/>
      <c r="J495" s="167"/>
      <c r="K495" s="125"/>
      <c r="L495" s="167"/>
      <c r="M495" s="326"/>
    </row>
    <row r="496" spans="1:13" ht="12.75" customHeight="1">
      <c r="A496" s="432"/>
      <c r="B496" s="432"/>
      <c r="C496" s="432"/>
      <c r="D496" s="432"/>
      <c r="E496" s="432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32"/>
      <c r="B497" s="432"/>
      <c r="C497" s="432"/>
      <c r="D497" s="432"/>
      <c r="E497" s="432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50" t="s">
        <v>368</v>
      </c>
      <c r="B498" s="450"/>
      <c r="C498" s="450"/>
      <c r="D498" s="450"/>
      <c r="E498" s="450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450"/>
      <c r="B499" s="450"/>
      <c r="C499" s="450"/>
      <c r="D499" s="450"/>
      <c r="E499" s="450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35"/>
      <c r="B500" s="435"/>
      <c r="C500" s="435"/>
      <c r="D500" s="435"/>
      <c r="E500" s="43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49" t="s">
        <v>371</v>
      </c>
      <c r="B501" s="449"/>
      <c r="C501" s="449"/>
      <c r="D501" s="449"/>
      <c r="E501" s="44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49"/>
      <c r="B502" s="449"/>
      <c r="C502" s="449"/>
      <c r="D502" s="449"/>
      <c r="E502" s="44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49"/>
      <c r="B503" s="449"/>
      <c r="C503" s="449"/>
      <c r="D503" s="449"/>
      <c r="E503" s="44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49"/>
      <c r="B504" s="449"/>
      <c r="C504" s="449"/>
      <c r="D504" s="449"/>
      <c r="E504" s="44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35"/>
      <c r="B505" s="435"/>
      <c r="C505" s="435"/>
      <c r="D505" s="435"/>
      <c r="E505" s="43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49" t="s">
        <v>369</v>
      </c>
      <c r="B506" s="449"/>
      <c r="C506" s="449"/>
      <c r="D506" s="449"/>
      <c r="E506" s="44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49"/>
      <c r="B507" s="449"/>
      <c r="C507" s="449"/>
      <c r="D507" s="449"/>
      <c r="E507" s="44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49"/>
      <c r="B508" s="449"/>
      <c r="C508" s="449"/>
      <c r="D508" s="449"/>
      <c r="E508" s="44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49"/>
      <c r="B509" s="449"/>
      <c r="C509" s="449"/>
      <c r="D509" s="449"/>
      <c r="E509" s="44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215</v>
      </c>
      <c r="C511" s="165" t="s">
        <v>22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29" t="s">
        <v>367</v>
      </c>
      <c r="B513" s="429"/>
      <c r="C513" s="429"/>
      <c r="D513" s="429"/>
      <c r="E513" s="429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29"/>
      <c r="B514" s="429"/>
      <c r="C514" s="429"/>
      <c r="D514" s="429"/>
      <c r="E514" s="429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29"/>
      <c r="B515" s="429"/>
      <c r="C515" s="429"/>
      <c r="D515" s="429"/>
      <c r="E515" s="429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29"/>
      <c r="B516" s="429"/>
      <c r="C516" s="429"/>
      <c r="D516" s="429"/>
      <c r="E516" s="429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51" t="s">
        <v>366</v>
      </c>
      <c r="B517" s="452"/>
      <c r="C517" s="452"/>
      <c r="D517" s="452"/>
      <c r="E517" s="452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52"/>
      <c r="B518" s="452"/>
      <c r="C518" s="452"/>
      <c r="D518" s="452"/>
      <c r="E518" s="452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52"/>
      <c r="B519" s="452"/>
      <c r="C519" s="452"/>
      <c r="D519" s="452"/>
      <c r="E519" s="452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52"/>
      <c r="B520" s="452"/>
      <c r="C520" s="452"/>
      <c r="D520" s="452"/>
      <c r="E520" s="452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52"/>
      <c r="B521" s="452"/>
      <c r="C521" s="452"/>
      <c r="D521" s="452"/>
      <c r="E521" s="452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52"/>
      <c r="B522" s="452"/>
      <c r="C522" s="452"/>
      <c r="D522" s="452"/>
      <c r="E522" s="452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52"/>
      <c r="B523" s="452"/>
      <c r="C523" s="452"/>
      <c r="D523" s="452"/>
      <c r="E523" s="452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49"/>
      <c r="B524" s="449"/>
      <c r="C524" s="449"/>
      <c r="D524" s="449"/>
      <c r="E524" s="44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35"/>
      <c r="B525" s="435"/>
      <c r="C525" s="435"/>
      <c r="D525" s="435"/>
      <c r="E525" s="43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8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10">
        <v>7</v>
      </c>
    </row>
    <row r="528" spans="1:13" ht="13.5" customHeight="1">
      <c r="A528" s="170"/>
      <c r="B528" s="163"/>
      <c r="C528" s="171" t="str">
        <f>C451</f>
        <v>Сентябрь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447" t="str">
        <f>C452</f>
        <v>Информационно - аналитический обзор экономики Казахстана</v>
      </c>
      <c r="D529" s="447"/>
      <c r="E529" s="447"/>
      <c r="F529" s="447"/>
      <c r="G529" s="447"/>
      <c r="H529" s="447"/>
      <c r="I529" s="447"/>
      <c r="J529" s="447"/>
      <c r="K529" s="447"/>
      <c r="L529" s="447"/>
      <c r="M529" s="311"/>
    </row>
    <row r="530" spans="1:13" ht="13.5" customHeight="1" thickBot="1">
      <c r="A530" s="173"/>
      <c r="B530" s="174"/>
      <c r="C530" s="448"/>
      <c r="D530" s="448"/>
      <c r="E530" s="448"/>
      <c r="F530" s="448"/>
      <c r="G530" s="448"/>
      <c r="H530" s="448"/>
      <c r="I530" s="448"/>
      <c r="J530" s="448"/>
      <c r="K530" s="448"/>
      <c r="L530" s="448"/>
      <c r="M530" s="174"/>
    </row>
    <row r="531" spans="1:13" ht="13.5" customHeight="1">
      <c r="A531" s="312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</row>
    <row r="532" spans="1:13" ht="13.5" customHeight="1">
      <c r="A532" s="313"/>
      <c r="B532" s="313"/>
      <c r="C532" s="313"/>
      <c r="D532" s="313"/>
      <c r="E532" s="313"/>
      <c r="F532" s="313"/>
      <c r="G532" s="313"/>
      <c r="H532" s="313"/>
      <c r="I532" s="313"/>
      <c r="J532" s="313"/>
      <c r="K532" s="313"/>
      <c r="L532" s="313"/>
      <c r="M532" s="313"/>
    </row>
    <row r="533" spans="1:13" ht="13.5" customHeight="1">
      <c r="A533" s="283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216</v>
      </c>
      <c r="C534" s="165" t="s">
        <v>23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1" t="s">
        <v>357</v>
      </c>
      <c r="B536" s="432"/>
      <c r="C536" s="432"/>
      <c r="D536" s="432"/>
      <c r="E536" s="432"/>
      <c r="F536" s="284"/>
      <c r="G536" s="284"/>
      <c r="H536" s="284"/>
      <c r="I536" s="59"/>
      <c r="J536" s="59"/>
      <c r="K536" s="59"/>
      <c r="L536" s="59"/>
      <c r="M536" s="59"/>
    </row>
    <row r="537" spans="1:13" ht="12.75" customHeight="1">
      <c r="A537" s="432"/>
      <c r="B537" s="432"/>
      <c r="C537" s="432"/>
      <c r="D537" s="432"/>
      <c r="E537" s="432"/>
      <c r="F537" s="284"/>
      <c r="G537" s="284"/>
      <c r="H537" s="284"/>
      <c r="I537" s="164"/>
      <c r="J537" s="165"/>
      <c r="K537" s="123"/>
      <c r="L537" s="123"/>
      <c r="M537" s="125"/>
    </row>
    <row r="538" spans="1:13" ht="12.75" customHeight="1">
      <c r="A538" s="432"/>
      <c r="B538" s="432"/>
      <c r="C538" s="432"/>
      <c r="D538" s="432"/>
      <c r="E538" s="432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30" t="s">
        <v>365</v>
      </c>
      <c r="B539" s="430"/>
      <c r="C539" s="430"/>
      <c r="D539" s="430"/>
      <c r="E539" s="430"/>
      <c r="F539" s="338"/>
      <c r="G539" s="338"/>
      <c r="H539" s="338"/>
      <c r="I539" s="338"/>
      <c r="J539" s="338"/>
      <c r="K539" s="338"/>
      <c r="L539" s="338"/>
      <c r="M539" s="338"/>
    </row>
    <row r="540" spans="1:13" ht="12.75">
      <c r="A540" s="430"/>
      <c r="B540" s="430"/>
      <c r="C540" s="430"/>
      <c r="D540" s="430"/>
      <c r="E540" s="430"/>
      <c r="F540" s="235"/>
      <c r="G540" s="235"/>
      <c r="H540" s="235"/>
      <c r="I540" s="235"/>
      <c r="J540" s="235"/>
      <c r="K540" s="235"/>
      <c r="L540" s="235"/>
      <c r="M540" s="339"/>
    </row>
    <row r="541" spans="1:13" ht="12.75">
      <c r="A541" s="430"/>
      <c r="B541" s="430"/>
      <c r="C541" s="430"/>
      <c r="D541" s="430"/>
      <c r="E541" s="430"/>
      <c r="F541" s="340"/>
      <c r="G541" s="340"/>
      <c r="H541" s="340"/>
      <c r="I541" s="340"/>
      <c r="J541" s="340"/>
      <c r="K541" s="339"/>
      <c r="L541" s="340"/>
      <c r="M541" s="340"/>
    </row>
    <row r="542" spans="1:13" ht="12.75">
      <c r="A542" s="430"/>
      <c r="B542" s="430"/>
      <c r="C542" s="430"/>
      <c r="D542" s="430"/>
      <c r="E542" s="430"/>
      <c r="F542" s="340"/>
      <c r="G542" s="340"/>
      <c r="H542" s="340"/>
      <c r="I542" s="340"/>
      <c r="J542" s="340"/>
      <c r="K542" s="339"/>
      <c r="L542" s="340"/>
      <c r="M542" s="340"/>
    </row>
    <row r="543" spans="1:13" ht="15.75">
      <c r="A543" s="430"/>
      <c r="B543" s="430"/>
      <c r="C543" s="430"/>
      <c r="D543" s="430"/>
      <c r="E543" s="430"/>
      <c r="F543" s="341"/>
      <c r="G543" s="341"/>
      <c r="H543" s="341"/>
      <c r="I543" s="341"/>
      <c r="J543" s="341"/>
      <c r="K543" s="341"/>
      <c r="L543" s="341"/>
      <c r="M543" s="342"/>
    </row>
    <row r="544" spans="1:13" ht="12.75">
      <c r="A544" s="430"/>
      <c r="B544" s="430"/>
      <c r="C544" s="430"/>
      <c r="D544" s="430"/>
      <c r="E544" s="430"/>
      <c r="F544" s="342"/>
      <c r="G544" s="342"/>
      <c r="H544" s="342"/>
      <c r="I544" s="342"/>
      <c r="J544" s="342"/>
      <c r="K544" s="342"/>
      <c r="L544" s="342"/>
      <c r="M544" s="342"/>
    </row>
    <row r="545" spans="1:13" ht="12.75" customHeight="1">
      <c r="A545" s="430"/>
      <c r="B545" s="430"/>
      <c r="C545" s="430"/>
      <c r="D545" s="430"/>
      <c r="E545" s="430"/>
      <c r="F545" s="342"/>
      <c r="G545" s="342"/>
      <c r="H545" s="342"/>
      <c r="I545" s="342"/>
      <c r="J545" s="342"/>
      <c r="K545" s="342"/>
      <c r="L545" s="342"/>
      <c r="M545" s="342"/>
    </row>
    <row r="546" spans="1:13" ht="12.75">
      <c r="A546" s="342"/>
      <c r="B546" s="342"/>
      <c r="C546" s="342"/>
      <c r="D546" s="342"/>
      <c r="E546" s="342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3"/>
      <c r="B547" s="343"/>
      <c r="C547" s="343"/>
      <c r="D547" s="343"/>
      <c r="E547" s="343"/>
      <c r="F547" s="343"/>
      <c r="G547" s="343"/>
      <c r="H547" s="343"/>
      <c r="I547" s="343"/>
      <c r="J547" s="343"/>
      <c r="K547" s="343"/>
      <c r="L547" s="343"/>
      <c r="M547" s="343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217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1" t="s">
        <v>363</v>
      </c>
      <c r="B553" s="432"/>
      <c r="C553" s="432"/>
      <c r="D553" s="432"/>
      <c r="E553" s="432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2"/>
      <c r="B554" s="432"/>
      <c r="C554" s="432"/>
      <c r="D554" s="432"/>
      <c r="E554" s="432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3"/>
      <c r="B555" s="433"/>
      <c r="C555" s="433"/>
      <c r="D555" s="433"/>
      <c r="E555" s="433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22" t="s">
        <v>362</v>
      </c>
      <c r="B556" s="422"/>
      <c r="C556" s="422"/>
      <c r="D556" s="422"/>
      <c r="E556" s="422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22"/>
      <c r="B557" s="422"/>
      <c r="C557" s="422"/>
      <c r="D557" s="422"/>
      <c r="E557" s="422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22"/>
      <c r="B558" s="422"/>
      <c r="C558" s="422"/>
      <c r="D558" s="422"/>
      <c r="E558" s="422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30" t="s">
        <v>361</v>
      </c>
      <c r="B559" s="430"/>
      <c r="C559" s="430"/>
      <c r="D559" s="430"/>
      <c r="E559" s="430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30"/>
      <c r="B560" s="430"/>
      <c r="C560" s="430"/>
      <c r="D560" s="430"/>
      <c r="E560" s="430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30"/>
      <c r="B561" s="430"/>
      <c r="C561" s="430"/>
      <c r="D561" s="430"/>
      <c r="E561" s="430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30"/>
      <c r="B562" s="430"/>
      <c r="C562" s="430"/>
      <c r="D562" s="430"/>
      <c r="E562" s="430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43"/>
      <c r="B563" s="443"/>
      <c r="C563" s="443"/>
      <c r="D563" s="443"/>
      <c r="E563" s="443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23"/>
      <c r="B564" s="423"/>
      <c r="C564" s="423"/>
      <c r="D564" s="423"/>
      <c r="E564" s="423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3"/>
      <c r="B565" s="423"/>
      <c r="C565" s="423"/>
      <c r="D565" s="423"/>
      <c r="E565" s="423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8"/>
      <c r="B567" s="279"/>
      <c r="C567" s="279"/>
      <c r="D567" s="279"/>
      <c r="E567" s="280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1"/>
      <c r="B568" s="281"/>
      <c r="C568" s="281"/>
      <c r="D568" s="67"/>
      <c r="E568" s="66" t="s">
        <v>243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2"/>
      <c r="B569" s="282"/>
      <c r="C569" s="282"/>
      <c r="D569" s="282"/>
      <c r="E569" s="282"/>
    </row>
    <row r="570" spans="1:13" ht="15.75">
      <c r="A570" s="282"/>
      <c r="B570" s="164" t="s">
        <v>218</v>
      </c>
      <c r="C570" s="165" t="s">
        <v>49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1" t="s">
        <v>364</v>
      </c>
      <c r="B572" s="432"/>
      <c r="C572" s="432"/>
      <c r="D572" s="432"/>
      <c r="E572" s="432"/>
    </row>
    <row r="573" spans="1:12" ht="12.75" customHeight="1">
      <c r="A573" s="432"/>
      <c r="B573" s="432"/>
      <c r="C573" s="432"/>
      <c r="D573" s="432"/>
      <c r="E573" s="432"/>
      <c r="F573" s="13"/>
      <c r="G573" s="13"/>
      <c r="H573" s="13"/>
      <c r="I573" s="13"/>
      <c r="J573" s="13"/>
      <c r="K573" s="13"/>
      <c r="L573" s="13"/>
    </row>
    <row r="574" spans="1:12" ht="12.75">
      <c r="A574" s="432"/>
      <c r="B574" s="432"/>
      <c r="C574" s="432"/>
      <c r="D574" s="432"/>
      <c r="E574" s="432"/>
      <c r="F574" s="13"/>
      <c r="G574" s="13"/>
      <c r="H574" s="13"/>
      <c r="I574" s="13"/>
      <c r="J574" s="13"/>
      <c r="K574" s="13"/>
      <c r="L574" s="13"/>
    </row>
    <row r="575" spans="1:12" ht="12.75">
      <c r="A575" s="432"/>
      <c r="B575" s="432"/>
      <c r="C575" s="432"/>
      <c r="D575" s="432"/>
      <c r="E575" s="432"/>
      <c r="F575" s="13"/>
      <c r="G575" s="13"/>
      <c r="H575" s="13"/>
      <c r="I575" s="13"/>
      <c r="J575" s="13"/>
      <c r="K575" s="13"/>
      <c r="L575" s="13"/>
    </row>
    <row r="576" spans="1:19" ht="12.75">
      <c r="A576" s="432"/>
      <c r="B576" s="432"/>
      <c r="C576" s="432"/>
      <c r="D576" s="432"/>
      <c r="E576" s="432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22" t="s">
        <v>360</v>
      </c>
      <c r="B577" s="422"/>
      <c r="C577" s="422"/>
      <c r="D577" s="422"/>
      <c r="E577" s="422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2"/>
      <c r="B578" s="422"/>
      <c r="C578" s="422"/>
      <c r="D578" s="422"/>
      <c r="E578" s="422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2"/>
      <c r="B579" s="422"/>
      <c r="C579" s="422"/>
      <c r="D579" s="422"/>
      <c r="E579" s="422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2"/>
      <c r="B580" s="422"/>
      <c r="C580" s="422"/>
      <c r="D580" s="422"/>
      <c r="E580" s="422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23"/>
      <c r="B581" s="423"/>
      <c r="C581" s="423"/>
      <c r="D581" s="423"/>
      <c r="E581" s="423"/>
      <c r="F581" s="13"/>
      <c r="G581" s="13"/>
      <c r="H581" s="13"/>
      <c r="I581" s="13"/>
      <c r="J581" s="13"/>
      <c r="K581" s="13"/>
      <c r="L581" s="13"/>
    </row>
    <row r="582" spans="1:12" ht="12.75">
      <c r="A582" s="423"/>
      <c r="B582" s="423"/>
      <c r="C582" s="423"/>
      <c r="D582" s="423"/>
      <c r="E582" s="42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23"/>
      <c r="B583" s="423"/>
      <c r="C583" s="423"/>
      <c r="D583" s="423"/>
      <c r="E583" s="42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23"/>
      <c r="B584" s="423"/>
      <c r="C584" s="423"/>
      <c r="D584" s="423"/>
      <c r="E584" s="423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23"/>
      <c r="B585" s="423"/>
      <c r="C585" s="423"/>
      <c r="D585" s="423"/>
      <c r="E585" s="42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219</v>
      </c>
      <c r="C588" s="165" t="s">
        <v>65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1" t="s">
        <v>358</v>
      </c>
      <c r="B590" s="432"/>
      <c r="C590" s="432"/>
      <c r="D590" s="432"/>
      <c r="E590" s="43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2"/>
      <c r="B591" s="432"/>
      <c r="C591" s="432"/>
      <c r="D591" s="432"/>
      <c r="E591" s="43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2"/>
      <c r="B592" s="432"/>
      <c r="C592" s="432"/>
      <c r="D592" s="432"/>
      <c r="E592" s="43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2"/>
      <c r="B593" s="432"/>
      <c r="C593" s="432"/>
      <c r="D593" s="432"/>
      <c r="E593" s="43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0" t="s">
        <v>359</v>
      </c>
      <c r="B594" s="430"/>
      <c r="C594" s="430"/>
      <c r="D594" s="430"/>
      <c r="E594" s="43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30"/>
      <c r="B595" s="430"/>
      <c r="C595" s="430"/>
      <c r="D595" s="430"/>
      <c r="E595" s="430"/>
      <c r="O595" s="23"/>
      <c r="P595" s="23"/>
      <c r="Q595" s="23"/>
      <c r="R595" s="23"/>
      <c r="S595" s="23"/>
    </row>
    <row r="596" spans="1:19" ht="12.75">
      <c r="A596" s="430"/>
      <c r="B596" s="430"/>
      <c r="C596" s="430"/>
      <c r="D596" s="430"/>
      <c r="E596" s="430"/>
      <c r="O596" s="23"/>
      <c r="P596" s="23"/>
      <c r="Q596" s="23"/>
      <c r="R596" s="23"/>
      <c r="S596" s="23"/>
    </row>
    <row r="597" spans="1:19" ht="12.75" customHeight="1">
      <c r="A597" s="430"/>
      <c r="B597" s="430"/>
      <c r="C597" s="430"/>
      <c r="D597" s="430"/>
      <c r="E597" s="430"/>
      <c r="O597" s="7"/>
      <c r="P597" s="7"/>
      <c r="Q597" s="7"/>
      <c r="R597" s="7"/>
      <c r="S597" s="7"/>
    </row>
    <row r="598" spans="1:19" ht="13.5" customHeight="1">
      <c r="A598" s="430"/>
      <c r="B598" s="430"/>
      <c r="C598" s="430"/>
      <c r="D598" s="430"/>
      <c r="E598" s="430"/>
      <c r="O598" s="7"/>
      <c r="P598" s="7"/>
      <c r="Q598" s="7"/>
      <c r="R598" s="7"/>
      <c r="S598" s="7"/>
    </row>
    <row r="599" spans="1:19" ht="12.75">
      <c r="A599" s="443"/>
      <c r="B599" s="443"/>
      <c r="C599" s="443"/>
      <c r="D599" s="443"/>
      <c r="E599" s="443"/>
      <c r="O599" s="7"/>
      <c r="P599" s="7"/>
      <c r="Q599" s="7"/>
      <c r="R599" s="7"/>
      <c r="S599" s="7"/>
    </row>
    <row r="600" spans="1:5" ht="12.75">
      <c r="A600" s="443"/>
      <c r="B600" s="443"/>
      <c r="C600" s="443"/>
      <c r="D600" s="443"/>
      <c r="E600" s="443"/>
    </row>
    <row r="601" spans="1:5" ht="12.75">
      <c r="A601" s="443"/>
      <c r="B601" s="443"/>
      <c r="C601" s="443"/>
      <c r="D601" s="443"/>
      <c r="E601" s="443"/>
    </row>
    <row r="602" spans="1:5" ht="12.75">
      <c r="A602" s="443"/>
      <c r="B602" s="443"/>
      <c r="C602" s="443"/>
      <c r="D602" s="443"/>
      <c r="E602" s="443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Сентябрь 2010г.</v>
      </c>
      <c r="K605" s="22" t="str">
        <f>K528</f>
        <v>Национальный Банк РК</v>
      </c>
    </row>
    <row r="606" spans="1:12" ht="12.75">
      <c r="A606" s="1"/>
      <c r="C606" s="445" t="str">
        <f>C529</f>
        <v>Информационно - аналитический обзор экономики Казахстана</v>
      </c>
      <c r="D606" s="445"/>
      <c r="E606" s="445"/>
      <c r="F606" s="445"/>
      <c r="G606" s="445"/>
      <c r="H606" s="445"/>
      <c r="I606" s="445"/>
      <c r="J606" s="445"/>
      <c r="K606" s="445"/>
      <c r="L606" s="445"/>
    </row>
    <row r="607" spans="1:13" ht="12.75" customHeight="1" thickBot="1">
      <c r="A607" s="3"/>
      <c r="B607" s="4"/>
      <c r="C607" s="446"/>
      <c r="D607" s="446"/>
      <c r="E607" s="446"/>
      <c r="F607" s="446"/>
      <c r="G607" s="446"/>
      <c r="H607" s="446"/>
      <c r="I607" s="446"/>
      <c r="J607" s="446"/>
      <c r="K607" s="446"/>
      <c r="L607" s="446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199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220</v>
      </c>
      <c r="C612" s="25" t="s">
        <v>175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31" t="s">
        <v>296</v>
      </c>
      <c r="B614" s="432"/>
      <c r="C614" s="432"/>
      <c r="D614" s="432"/>
      <c r="E614" s="432"/>
    </row>
    <row r="615" spans="1:5" ht="12.75">
      <c r="A615" s="432"/>
      <c r="B615" s="432"/>
      <c r="C615" s="432"/>
      <c r="D615" s="432"/>
      <c r="E615" s="432"/>
    </row>
    <row r="616" spans="1:5" ht="12.75">
      <c r="A616" s="433"/>
      <c r="B616" s="433"/>
      <c r="C616" s="433"/>
      <c r="D616" s="433"/>
      <c r="E616" s="433"/>
    </row>
    <row r="617" spans="1:5" ht="12.75" customHeight="1">
      <c r="A617" s="423"/>
      <c r="B617" s="423"/>
      <c r="C617" s="423"/>
      <c r="D617" s="423"/>
      <c r="E617" s="423"/>
    </row>
    <row r="618" spans="1:13" ht="12.75" customHeight="1">
      <c r="A618" s="422" t="s">
        <v>354</v>
      </c>
      <c r="B618" s="422"/>
      <c r="C618" s="422"/>
      <c r="D618" s="422"/>
      <c r="E618" s="42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2"/>
      <c r="B619" s="422"/>
      <c r="C619" s="422"/>
      <c r="D619" s="422"/>
      <c r="E619" s="42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2"/>
      <c r="B620" s="422"/>
      <c r="C620" s="422"/>
      <c r="D620" s="422"/>
      <c r="E620" s="422"/>
    </row>
    <row r="621" spans="1:5" ht="12.75" customHeight="1">
      <c r="A621" s="422"/>
      <c r="B621" s="422"/>
      <c r="C621" s="422"/>
      <c r="D621" s="422"/>
      <c r="E621" s="422"/>
    </row>
    <row r="622" spans="1:5" ht="12.75" customHeight="1">
      <c r="A622" s="422"/>
      <c r="B622" s="422"/>
      <c r="C622" s="422"/>
      <c r="D622" s="422"/>
      <c r="E622" s="422"/>
    </row>
    <row r="623" spans="1:5" ht="12.75" customHeight="1">
      <c r="A623" s="422"/>
      <c r="B623" s="422"/>
      <c r="C623" s="422"/>
      <c r="D623" s="422"/>
      <c r="E623" s="422"/>
    </row>
    <row r="624" spans="1:5" ht="12.75">
      <c r="A624" s="423"/>
      <c r="B624" s="423"/>
      <c r="C624" s="423"/>
      <c r="D624" s="423"/>
      <c r="E624" s="423"/>
    </row>
    <row r="625" spans="1:5" ht="12.75">
      <c r="A625" s="423"/>
      <c r="B625" s="423"/>
      <c r="C625" s="423"/>
      <c r="D625" s="423"/>
      <c r="E625" s="423"/>
    </row>
    <row r="626" spans="1:13" ht="12.75">
      <c r="A626" s="276"/>
      <c r="B626" s="276"/>
      <c r="C626" s="276"/>
      <c r="D626" s="276"/>
      <c r="E626" s="27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221</v>
      </c>
      <c r="C629" s="165" t="s">
        <v>178</v>
      </c>
      <c r="D629" s="277"/>
      <c r="E629" s="27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7"/>
      <c r="B630" s="277"/>
      <c r="C630" s="277"/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1" t="s">
        <v>297</v>
      </c>
      <c r="B631" s="432"/>
      <c r="C631" s="432"/>
      <c r="D631" s="432"/>
      <c r="E631" s="43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2"/>
      <c r="B632" s="432"/>
      <c r="C632" s="432"/>
      <c r="D632" s="432"/>
      <c r="E632" s="43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3"/>
      <c r="B633" s="433"/>
      <c r="C633" s="433"/>
      <c r="D633" s="433"/>
      <c r="E633" s="43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30" t="s">
        <v>353</v>
      </c>
      <c r="B634" s="430"/>
      <c r="C634" s="430"/>
      <c r="D634" s="430"/>
      <c r="E634" s="430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0"/>
      <c r="B635" s="430"/>
      <c r="C635" s="430"/>
      <c r="D635" s="430"/>
      <c r="E635" s="430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0"/>
      <c r="B636" s="430"/>
      <c r="C636" s="430"/>
      <c r="D636" s="430"/>
      <c r="E636" s="430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0"/>
      <c r="B637" s="430"/>
      <c r="C637" s="430"/>
      <c r="D637" s="430"/>
      <c r="E637" s="430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0"/>
      <c r="B638" s="430"/>
      <c r="C638" s="430"/>
      <c r="D638" s="430"/>
      <c r="E638" s="43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0"/>
      <c r="B639" s="430"/>
      <c r="C639" s="430"/>
      <c r="D639" s="430"/>
      <c r="E639" s="43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0"/>
      <c r="B640" s="430"/>
      <c r="C640" s="430"/>
      <c r="D640" s="430"/>
      <c r="E640" s="43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8"/>
      <c r="B646" s="279"/>
      <c r="C646" s="279"/>
      <c r="D646" s="279"/>
      <c r="E646" s="280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1"/>
      <c r="B647" s="281"/>
      <c r="C647" s="281"/>
      <c r="D647" s="67"/>
      <c r="E647" s="66" t="s">
        <v>222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2"/>
      <c r="B648" s="282"/>
      <c r="C648" s="282"/>
      <c r="D648" s="282"/>
      <c r="E648" s="282"/>
    </row>
    <row r="649" spans="1:8" ht="15.75">
      <c r="A649" s="282"/>
      <c r="B649" s="164" t="s">
        <v>223</v>
      </c>
      <c r="C649" s="165" t="s">
        <v>27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31" t="s">
        <v>350</v>
      </c>
      <c r="B651" s="436"/>
      <c r="C651" s="436"/>
      <c r="D651" s="436"/>
      <c r="E651" s="436"/>
      <c r="F651" s="13"/>
      <c r="G651" s="13"/>
      <c r="H651" s="13"/>
      <c r="I651" s="34"/>
      <c r="J651" s="25"/>
      <c r="L651" s="13"/>
    </row>
    <row r="652" spans="1:5" ht="12.75">
      <c r="A652" s="436"/>
      <c r="B652" s="436"/>
      <c r="C652" s="436"/>
      <c r="D652" s="436"/>
      <c r="E652" s="436"/>
    </row>
    <row r="653" spans="1:19" ht="12.75" customHeight="1">
      <c r="A653" s="444"/>
      <c r="B653" s="444"/>
      <c r="C653" s="444"/>
      <c r="D653" s="444"/>
      <c r="E653" s="444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22" t="s">
        <v>351</v>
      </c>
      <c r="B654" s="422"/>
      <c r="C654" s="422"/>
      <c r="D654" s="422"/>
      <c r="E654" s="422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2"/>
      <c r="B655" s="422"/>
      <c r="C655" s="422"/>
      <c r="D655" s="422"/>
      <c r="E655" s="422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2"/>
      <c r="B656" s="422"/>
      <c r="C656" s="422"/>
      <c r="D656" s="422"/>
      <c r="E656" s="422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22" t="s">
        <v>352</v>
      </c>
      <c r="B657" s="422"/>
      <c r="C657" s="422"/>
      <c r="D657" s="422"/>
      <c r="E657" s="422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2"/>
      <c r="B658" s="422"/>
      <c r="C658" s="422"/>
      <c r="D658" s="422"/>
      <c r="E658" s="422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2"/>
      <c r="B659" s="422"/>
      <c r="C659" s="422"/>
      <c r="D659" s="422"/>
      <c r="E659" s="42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2"/>
      <c r="B660" s="422"/>
      <c r="C660" s="422"/>
      <c r="D660" s="422"/>
      <c r="E660" s="422"/>
      <c r="F660" s="13"/>
      <c r="G660" s="13"/>
      <c r="H660" s="13"/>
      <c r="I660" s="13"/>
      <c r="J660" s="13"/>
      <c r="K660" s="13"/>
      <c r="L660" s="13"/>
    </row>
    <row r="661" spans="1:12" ht="12.75">
      <c r="A661" s="422"/>
      <c r="B661" s="422"/>
      <c r="C661" s="422"/>
      <c r="D661" s="422"/>
      <c r="E661" s="422"/>
      <c r="F661" s="13"/>
      <c r="G661" s="13"/>
      <c r="H661" s="13"/>
      <c r="I661" s="13"/>
      <c r="J661" s="13"/>
      <c r="K661" s="13"/>
      <c r="L661" s="13"/>
    </row>
    <row r="662" spans="1:12" ht="12.75">
      <c r="A662" s="422"/>
      <c r="B662" s="422"/>
      <c r="C662" s="422"/>
      <c r="D662" s="422"/>
      <c r="E662" s="422"/>
      <c r="F662" s="13"/>
      <c r="G662" s="13"/>
      <c r="H662" s="13"/>
      <c r="I662" s="13"/>
      <c r="J662" s="13"/>
      <c r="K662" s="13"/>
      <c r="L662" s="13"/>
    </row>
    <row r="663" spans="1:12" ht="12.75">
      <c r="A663" s="423"/>
      <c r="B663" s="423"/>
      <c r="C663" s="423"/>
      <c r="D663" s="423"/>
      <c r="E663" s="423"/>
      <c r="F663" s="13"/>
      <c r="G663" s="13"/>
      <c r="H663" s="13"/>
      <c r="I663" s="13"/>
      <c r="J663" s="13"/>
      <c r="K663" s="13"/>
      <c r="L663" s="13"/>
    </row>
    <row r="664" spans="1:12" ht="12.75">
      <c r="A664" s="423"/>
      <c r="B664" s="423"/>
      <c r="C664" s="423"/>
      <c r="D664" s="423"/>
      <c r="E664" s="423"/>
      <c r="F664" s="13"/>
      <c r="G664" s="13"/>
      <c r="H664" s="13"/>
      <c r="I664" s="13"/>
      <c r="J664" s="13"/>
      <c r="K664" s="13"/>
      <c r="L664" s="13"/>
    </row>
    <row r="665" spans="1:12" ht="12.75">
      <c r="A665" s="423"/>
      <c r="B665" s="423"/>
      <c r="C665" s="423"/>
      <c r="D665" s="423"/>
      <c r="E665" s="42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224</v>
      </c>
      <c r="C667" s="165" t="s">
        <v>28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31" t="s">
        <v>348</v>
      </c>
      <c r="B669" s="432"/>
      <c r="C669" s="432"/>
      <c r="D669" s="432"/>
      <c r="E669" s="432"/>
      <c r="F669" s="13"/>
      <c r="G669" s="13"/>
      <c r="H669" s="13"/>
      <c r="I669" s="13"/>
      <c r="J669" s="13"/>
      <c r="K669" s="13"/>
      <c r="L669" s="13"/>
    </row>
    <row r="670" spans="1:5" ht="12.75">
      <c r="A670" s="432"/>
      <c r="B670" s="432"/>
      <c r="C670" s="432"/>
      <c r="D670" s="432"/>
      <c r="E670" s="432"/>
    </row>
    <row r="671" spans="1:5" ht="12.75">
      <c r="A671" s="422" t="s">
        <v>349</v>
      </c>
      <c r="B671" s="422"/>
      <c r="C671" s="422"/>
      <c r="D671" s="422"/>
      <c r="E671" s="422"/>
    </row>
    <row r="672" spans="1:12" ht="12.75">
      <c r="A672" s="422"/>
      <c r="B672" s="422"/>
      <c r="C672" s="422"/>
      <c r="D672" s="422"/>
      <c r="E672" s="422"/>
      <c r="F672" s="13"/>
      <c r="G672" s="13"/>
      <c r="H672" s="13"/>
      <c r="I672" s="13"/>
      <c r="J672" s="13"/>
      <c r="K672" s="13"/>
      <c r="L672" s="13"/>
    </row>
    <row r="673" spans="1:9" ht="12.75">
      <c r="A673" s="422"/>
      <c r="B673" s="422"/>
      <c r="C673" s="422"/>
      <c r="D673" s="422"/>
      <c r="E673" s="422"/>
      <c r="F673" s="13"/>
      <c r="G673" s="13"/>
      <c r="H673" s="13"/>
      <c r="I673" s="13"/>
    </row>
    <row r="674" spans="1:12" ht="12.75">
      <c r="A674" s="422"/>
      <c r="B674" s="422"/>
      <c r="C674" s="422"/>
      <c r="D674" s="422"/>
      <c r="E674" s="422"/>
      <c r="F674" s="13"/>
      <c r="G674" s="13"/>
      <c r="H674" s="13"/>
      <c r="I674" s="13"/>
      <c r="J674" s="13"/>
      <c r="K674" s="13"/>
      <c r="L674" s="13"/>
    </row>
    <row r="675" spans="1:12" ht="12.75">
      <c r="A675" s="422"/>
      <c r="B675" s="422"/>
      <c r="C675" s="422"/>
      <c r="D675" s="422"/>
      <c r="E675" s="422"/>
      <c r="F675" s="13"/>
      <c r="G675" s="13"/>
      <c r="H675" s="13"/>
      <c r="I675" s="13"/>
      <c r="J675" s="13"/>
      <c r="K675" s="13"/>
      <c r="L675" s="13"/>
    </row>
    <row r="676" spans="1:12" ht="12.75">
      <c r="A676" s="422"/>
      <c r="B676" s="422"/>
      <c r="C676" s="422"/>
      <c r="D676" s="422"/>
      <c r="E676" s="422"/>
      <c r="F676" s="13"/>
      <c r="G676" s="13"/>
      <c r="H676" s="13"/>
      <c r="I676" s="13"/>
      <c r="J676" s="13"/>
      <c r="K676" s="13"/>
      <c r="L676" s="13"/>
    </row>
    <row r="677" spans="1:12" ht="12.75">
      <c r="A677" s="423"/>
      <c r="B677" s="423"/>
      <c r="C677" s="423"/>
      <c r="D677" s="423"/>
      <c r="E677" s="423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4:Z135"/>
    <mergeCell ref="A136:A137"/>
    <mergeCell ref="B136:E137"/>
    <mergeCell ref="F136:F137"/>
    <mergeCell ref="G136:K137"/>
    <mergeCell ref="L136:M137"/>
    <mergeCell ref="G117:K118"/>
    <mergeCell ref="G131:K133"/>
    <mergeCell ref="L121:M122"/>
    <mergeCell ref="A272:E277"/>
    <mergeCell ref="L138:M139"/>
    <mergeCell ref="A240:E243"/>
    <mergeCell ref="C226:L227"/>
    <mergeCell ref="O134:R135"/>
    <mergeCell ref="S134:S135"/>
    <mergeCell ref="T134:X135"/>
    <mergeCell ref="L134:M135"/>
    <mergeCell ref="A466:E473"/>
    <mergeCell ref="L106:M107"/>
    <mergeCell ref="A106:A107"/>
    <mergeCell ref="B106:E107"/>
    <mergeCell ref="A113:A114"/>
    <mergeCell ref="B113:E114"/>
    <mergeCell ref="F113:F114"/>
    <mergeCell ref="G111:K112"/>
    <mergeCell ref="A111:A112"/>
    <mergeCell ref="G115:K116"/>
    <mergeCell ref="F119:F120"/>
    <mergeCell ref="A119:A120"/>
    <mergeCell ref="B119:E120"/>
    <mergeCell ref="F111:F112"/>
    <mergeCell ref="B111:E112"/>
    <mergeCell ref="A115:A116"/>
    <mergeCell ref="B115:E116"/>
    <mergeCell ref="F115:F116"/>
    <mergeCell ref="G113:K114"/>
    <mergeCell ref="B108:E108"/>
    <mergeCell ref="G108:K108"/>
    <mergeCell ref="B109:E110"/>
    <mergeCell ref="F109:F110"/>
    <mergeCell ref="G109:K110"/>
    <mergeCell ref="F104:F105"/>
    <mergeCell ref="A117:A118"/>
    <mergeCell ref="B117:E118"/>
    <mergeCell ref="F117:F118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3:M114"/>
    <mergeCell ref="A335:E342"/>
    <mergeCell ref="A138:A139"/>
    <mergeCell ref="B138:E139"/>
    <mergeCell ref="F138:F139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19:M120"/>
    <mergeCell ref="A104:A105"/>
    <mergeCell ref="B104:E105"/>
    <mergeCell ref="A131:A133"/>
    <mergeCell ref="B131:E133"/>
    <mergeCell ref="A102:A103"/>
    <mergeCell ref="B102:E103"/>
    <mergeCell ref="A124:M126"/>
    <mergeCell ref="L115:M116"/>
    <mergeCell ref="L117:M118"/>
    <mergeCell ref="A128:M129"/>
    <mergeCell ref="F131:F133"/>
    <mergeCell ref="L131:M133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121:A122"/>
    <mergeCell ref="B121:E122"/>
    <mergeCell ref="F121:F122"/>
    <mergeCell ref="G121:K122"/>
    <mergeCell ref="G119:K120"/>
    <mergeCell ref="L109:M110"/>
    <mergeCell ref="F106:F107"/>
    <mergeCell ref="L104:M105"/>
    <mergeCell ref="L108:M10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28">
      <selection activeCell="AA53" sqref="AA53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104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103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310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102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101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100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91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239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285</v>
      </c>
      <c r="AD15" s="211" t="s">
        <v>284</v>
      </c>
      <c r="AE15" s="211" t="s">
        <v>283</v>
      </c>
      <c r="AF15" s="211" t="s">
        <v>282</v>
      </c>
      <c r="AG15" s="211" t="s">
        <v>281</v>
      </c>
      <c r="AH15" s="211" t="s">
        <v>278</v>
      </c>
      <c r="AI15" s="211" t="s">
        <v>279</v>
      </c>
      <c r="AJ15" s="211" t="s">
        <v>280</v>
      </c>
      <c r="AK15" s="211" t="s">
        <v>162</v>
      </c>
      <c r="AL15" s="211" t="s">
        <v>257</v>
      </c>
      <c r="AM15" s="211" t="s">
        <v>347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286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287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99</v>
      </c>
      <c r="AC21" s="99" t="s">
        <v>257</v>
      </c>
      <c r="AD21" s="99" t="s">
        <v>310</v>
      </c>
      <c r="AE21" s="79"/>
      <c r="AG21" s="99" t="s">
        <v>161</v>
      </c>
      <c r="AH21" s="99" t="s">
        <v>247</v>
      </c>
      <c r="AI21" s="99" t="s">
        <v>250</v>
      </c>
      <c r="AJ21" s="88"/>
      <c r="AK21" s="99" t="s">
        <v>162</v>
      </c>
      <c r="AL21" s="99" t="s">
        <v>257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93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98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92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97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95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96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94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95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97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159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98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94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311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273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96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93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159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274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290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92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124</v>
      </c>
      <c r="D37" s="103" t="s">
        <v>123</v>
      </c>
      <c r="E37" s="103" t="s">
        <v>122</v>
      </c>
      <c r="F37" s="103" t="s">
        <v>133</v>
      </c>
      <c r="G37" s="103" t="s">
        <v>132</v>
      </c>
      <c r="H37" s="103" t="s">
        <v>131</v>
      </c>
      <c r="I37" s="103" t="s">
        <v>130</v>
      </c>
      <c r="J37" s="103" t="s">
        <v>129</v>
      </c>
      <c r="K37" s="103" t="s">
        <v>128</v>
      </c>
      <c r="L37" s="103" t="s">
        <v>127</v>
      </c>
      <c r="M37" s="103" t="s">
        <v>126</v>
      </c>
      <c r="N37" s="103" t="s">
        <v>125</v>
      </c>
      <c r="O37" s="103" t="s">
        <v>124</v>
      </c>
      <c r="P37" s="103" t="s">
        <v>123</v>
      </c>
      <c r="Q37" s="104" t="s">
        <v>122</v>
      </c>
      <c r="R37" s="103" t="s">
        <v>133</v>
      </c>
      <c r="S37" s="103" t="s">
        <v>132</v>
      </c>
      <c r="T37" s="103" t="s">
        <v>131</v>
      </c>
      <c r="U37" s="103" t="s">
        <v>130</v>
      </c>
      <c r="V37" s="103" t="s">
        <v>129</v>
      </c>
      <c r="W37" s="103" t="s">
        <v>128</v>
      </c>
      <c r="X37" s="103" t="s">
        <v>127</v>
      </c>
      <c r="Y37" s="103" t="s">
        <v>126</v>
      </c>
      <c r="Z37" s="103" t="s">
        <v>125</v>
      </c>
      <c r="AA37" s="103" t="s">
        <v>124</v>
      </c>
      <c r="AB37" s="103" t="s">
        <v>123</v>
      </c>
      <c r="AC37" s="104" t="s">
        <v>122</v>
      </c>
      <c r="AD37" s="103" t="s">
        <v>133</v>
      </c>
      <c r="AE37" s="103" t="s">
        <v>132</v>
      </c>
      <c r="AF37" s="103" t="s">
        <v>131</v>
      </c>
      <c r="AG37" s="103" t="s">
        <v>130</v>
      </c>
      <c r="AH37" s="103" t="s">
        <v>129</v>
      </c>
      <c r="AI37" s="103" t="s">
        <v>128</v>
      </c>
      <c r="AJ37" s="103" t="s">
        <v>127</v>
      </c>
      <c r="AK37" s="103" t="s">
        <v>126</v>
      </c>
      <c r="AL37" s="103" t="s">
        <v>125</v>
      </c>
    </row>
    <row r="38" spans="1:38" ht="11.25">
      <c r="A38" s="79"/>
      <c r="B38" s="55" t="s">
        <v>138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137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136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165</v>
      </c>
      <c r="B41" s="56" t="s">
        <v>135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18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66</v>
      </c>
      <c r="C46" s="103" t="s">
        <v>124</v>
      </c>
      <c r="D46" s="103" t="s">
        <v>123</v>
      </c>
      <c r="E46" s="103" t="s">
        <v>122</v>
      </c>
      <c r="F46" s="103" t="s">
        <v>133</v>
      </c>
      <c r="G46" s="103" t="s">
        <v>132</v>
      </c>
      <c r="H46" s="103" t="s">
        <v>131</v>
      </c>
      <c r="I46" s="103" t="s">
        <v>130</v>
      </c>
      <c r="J46" s="103" t="s">
        <v>129</v>
      </c>
      <c r="K46" s="103" t="s">
        <v>128</v>
      </c>
      <c r="L46" s="103" t="s">
        <v>127</v>
      </c>
      <c r="M46" s="103" t="s">
        <v>126</v>
      </c>
      <c r="N46" s="103" t="s">
        <v>125</v>
      </c>
      <c r="O46" s="103" t="s">
        <v>124</v>
      </c>
      <c r="P46" s="104" t="s">
        <v>123</v>
      </c>
      <c r="Q46" s="103" t="s">
        <v>122</v>
      </c>
      <c r="R46" s="103" t="s">
        <v>133</v>
      </c>
      <c r="S46" s="103" t="s">
        <v>132</v>
      </c>
      <c r="T46" s="103" t="s">
        <v>131</v>
      </c>
      <c r="U46" s="103" t="s">
        <v>130</v>
      </c>
      <c r="V46" s="103" t="s">
        <v>129</v>
      </c>
      <c r="W46" s="103" t="s">
        <v>128</v>
      </c>
      <c r="X46" s="103" t="s">
        <v>127</v>
      </c>
      <c r="Y46" s="103" t="s">
        <v>126</v>
      </c>
      <c r="Z46" s="103" t="s">
        <v>125</v>
      </c>
      <c r="AA46" s="103" t="s">
        <v>124</v>
      </c>
      <c r="AB46" s="103" t="s">
        <v>123</v>
      </c>
      <c r="AC46" s="103" t="s">
        <v>122</v>
      </c>
      <c r="AD46" s="103" t="s">
        <v>133</v>
      </c>
      <c r="AE46" s="103" t="s">
        <v>132</v>
      </c>
      <c r="AF46" s="103" t="s">
        <v>131</v>
      </c>
      <c r="AG46" s="103" t="s">
        <v>130</v>
      </c>
      <c r="AH46" s="103" t="s">
        <v>129</v>
      </c>
      <c r="AI46" s="103" t="s">
        <v>128</v>
      </c>
      <c r="AJ46" s="103" t="s">
        <v>127</v>
      </c>
      <c r="AK46" s="103" t="s">
        <v>126</v>
      </c>
      <c r="AL46" s="103" t="s">
        <v>125</v>
      </c>
    </row>
    <row r="47" spans="1:38" s="373" customFormat="1" ht="11.25">
      <c r="A47" s="370"/>
      <c r="B47" s="371" t="s">
        <v>168</v>
      </c>
      <c r="C47" s="372">
        <v>103</v>
      </c>
      <c r="D47" s="372">
        <v>101.2</v>
      </c>
      <c r="E47" s="372">
        <v>103.6</v>
      </c>
      <c r="F47" s="372">
        <v>105.1</v>
      </c>
      <c r="G47" s="372">
        <v>105.7</v>
      </c>
      <c r="H47" s="372">
        <v>110</v>
      </c>
      <c r="I47" s="372">
        <v>107.2</v>
      </c>
      <c r="J47" s="372">
        <v>102.8</v>
      </c>
      <c r="K47" s="372">
        <v>95</v>
      </c>
      <c r="L47" s="372">
        <v>92.5</v>
      </c>
      <c r="M47" s="372">
        <v>84.7</v>
      </c>
      <c r="N47" s="372">
        <v>79.8</v>
      </c>
      <c r="O47" s="372">
        <v>81.5</v>
      </c>
      <c r="P47" s="372">
        <v>86.5</v>
      </c>
      <c r="Q47" s="372">
        <v>102.3</v>
      </c>
      <c r="R47" s="372">
        <v>99.1</v>
      </c>
      <c r="S47" s="372">
        <v>107.6</v>
      </c>
      <c r="T47" s="372">
        <v>106.6</v>
      </c>
      <c r="U47" s="372">
        <v>114</v>
      </c>
      <c r="V47" s="372">
        <v>106.8</v>
      </c>
      <c r="W47" s="372">
        <v>102.3</v>
      </c>
      <c r="X47" s="372">
        <v>102.9</v>
      </c>
      <c r="Y47" s="372">
        <v>98.3</v>
      </c>
      <c r="Z47" s="372">
        <v>106.7</v>
      </c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</row>
    <row r="48" spans="1:38" s="373" customFormat="1" ht="11.25">
      <c r="A48" s="370"/>
      <c r="B48" s="374" t="s">
        <v>169</v>
      </c>
      <c r="C48" s="375">
        <v>100.4</v>
      </c>
      <c r="D48" s="375">
        <v>102.9</v>
      </c>
      <c r="E48" s="375">
        <v>101</v>
      </c>
      <c r="F48" s="375">
        <v>104</v>
      </c>
      <c r="G48" s="375">
        <v>103.3</v>
      </c>
      <c r="H48" s="375">
        <v>102.9</v>
      </c>
      <c r="I48" s="375">
        <v>103.4</v>
      </c>
      <c r="J48" s="375">
        <v>103.7</v>
      </c>
      <c r="K48" s="375">
        <v>97.2</v>
      </c>
      <c r="L48" s="375">
        <v>98.4</v>
      </c>
      <c r="M48" s="375">
        <v>97.7</v>
      </c>
      <c r="N48" s="375">
        <v>98.3</v>
      </c>
      <c r="O48" s="375">
        <v>93.2</v>
      </c>
      <c r="P48" s="375">
        <v>97.3</v>
      </c>
      <c r="Q48" s="375">
        <v>100.1</v>
      </c>
      <c r="R48" s="375">
        <v>99.9</v>
      </c>
      <c r="S48" s="375">
        <v>101.6</v>
      </c>
      <c r="T48" s="375">
        <v>103.9</v>
      </c>
      <c r="U48" s="375">
        <v>102</v>
      </c>
      <c r="V48" s="375">
        <v>102</v>
      </c>
      <c r="W48" s="375">
        <v>102.9</v>
      </c>
      <c r="X48" s="375">
        <v>98.7</v>
      </c>
      <c r="Y48" s="375">
        <v>101</v>
      </c>
      <c r="Z48" s="375">
        <v>98.8</v>
      </c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</row>
    <row r="49" spans="1:38" ht="11.25">
      <c r="A49" s="79"/>
      <c r="B49" s="69" t="s">
        <v>268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269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270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73" customFormat="1" ht="11.25">
      <c r="A52" s="370"/>
      <c r="B52" s="374" t="s">
        <v>170</v>
      </c>
      <c r="C52" s="375">
        <v>91.7</v>
      </c>
      <c r="D52" s="375">
        <v>99</v>
      </c>
      <c r="E52" s="375">
        <v>107.7</v>
      </c>
      <c r="F52" s="375">
        <v>109.2</v>
      </c>
      <c r="G52" s="375">
        <v>114.7</v>
      </c>
      <c r="H52" s="375">
        <v>105.4</v>
      </c>
      <c r="I52" s="375">
        <v>103.7</v>
      </c>
      <c r="J52" s="375">
        <v>101.1</v>
      </c>
      <c r="K52" s="375">
        <v>90.7</v>
      </c>
      <c r="L52" s="375">
        <v>94.8</v>
      </c>
      <c r="M52" s="375">
        <v>79.2</v>
      </c>
      <c r="N52" s="375">
        <v>104.4</v>
      </c>
      <c r="O52" s="375">
        <v>55.6</v>
      </c>
      <c r="P52" s="375">
        <v>108.3</v>
      </c>
      <c r="Q52" s="375">
        <v>103.3</v>
      </c>
      <c r="R52" s="375">
        <v>107.1</v>
      </c>
      <c r="S52" s="375">
        <v>103.5</v>
      </c>
      <c r="T52" s="375">
        <v>105.3</v>
      </c>
      <c r="U52" s="375">
        <v>109.5</v>
      </c>
      <c r="V52" s="375">
        <v>103.7</v>
      </c>
      <c r="W52" s="375">
        <v>105.1</v>
      </c>
      <c r="X52" s="375">
        <v>98.3</v>
      </c>
      <c r="Y52" s="375">
        <v>95.6</v>
      </c>
      <c r="Z52" s="375">
        <v>134.8</v>
      </c>
      <c r="AA52" s="375">
        <v>66.5</v>
      </c>
      <c r="AB52" s="375">
        <v>102.9</v>
      </c>
      <c r="AC52" s="375">
        <v>121.9</v>
      </c>
      <c r="AD52" s="375">
        <v>99.3</v>
      </c>
      <c r="AE52" s="375">
        <v>119.5</v>
      </c>
      <c r="AF52" s="375">
        <v>94.6</v>
      </c>
      <c r="AG52" s="375">
        <v>84.5</v>
      </c>
      <c r="AH52" s="375">
        <v>82.4</v>
      </c>
      <c r="AI52" s="375"/>
      <c r="AJ52" s="375"/>
      <c r="AK52" s="375"/>
      <c r="AL52" s="375"/>
    </row>
    <row r="53" spans="1:38" ht="23.25" customHeight="1">
      <c r="A53" s="79"/>
      <c r="B53" s="55" t="s">
        <v>385</v>
      </c>
      <c r="C53" s="376">
        <v>129.3</v>
      </c>
      <c r="D53" s="376">
        <v>141.8</v>
      </c>
      <c r="E53" s="376">
        <v>138.4</v>
      </c>
      <c r="F53" s="376">
        <v>141.3</v>
      </c>
      <c r="G53" s="376">
        <v>141.8</v>
      </c>
      <c r="H53" s="376">
        <v>142.5</v>
      </c>
      <c r="I53" s="376">
        <v>145.3</v>
      </c>
      <c r="J53" s="376">
        <v>147.8</v>
      </c>
      <c r="K53" s="376">
        <v>146.4</v>
      </c>
      <c r="L53" s="376">
        <v>144.7</v>
      </c>
      <c r="M53" s="376">
        <v>139.9</v>
      </c>
      <c r="N53" s="376">
        <v>135.5</v>
      </c>
      <c r="O53" s="376">
        <v>58.4</v>
      </c>
      <c r="P53" s="376">
        <v>61.2</v>
      </c>
      <c r="Q53" s="376">
        <v>61.2</v>
      </c>
      <c r="R53" s="376">
        <v>60.9</v>
      </c>
      <c r="S53" s="376">
        <v>59.3</v>
      </c>
      <c r="T53" s="376">
        <v>58.2</v>
      </c>
      <c r="U53" s="376">
        <v>58</v>
      </c>
      <c r="V53" s="376">
        <v>58.1</v>
      </c>
      <c r="W53" s="376">
        <v>59.3</v>
      </c>
      <c r="X53" s="376">
        <v>60.4</v>
      </c>
      <c r="Y53" s="376">
        <v>62.6</v>
      </c>
      <c r="Z53" s="376">
        <v>65.6</v>
      </c>
      <c r="AA53" s="376">
        <v>131</v>
      </c>
      <c r="AB53" s="376">
        <v>127.6</v>
      </c>
      <c r="AC53" s="376">
        <v>134.4</v>
      </c>
      <c r="AD53" s="376">
        <v>134.9</v>
      </c>
      <c r="AE53" s="376">
        <v>139.8</v>
      </c>
      <c r="AF53" s="376">
        <v>140.1</v>
      </c>
      <c r="AG53" s="376">
        <v>134.8</v>
      </c>
      <c r="AH53" s="376">
        <v>127.6</v>
      </c>
      <c r="AI53" s="57"/>
      <c r="AJ53" s="57"/>
      <c r="AK53" s="57"/>
      <c r="AL53" s="57"/>
    </row>
    <row r="54" spans="1:38" s="373" customFormat="1" ht="13.5" customHeight="1">
      <c r="A54" s="370"/>
      <c r="B54" s="371" t="s">
        <v>171</v>
      </c>
      <c r="C54" s="372">
        <v>129.3</v>
      </c>
      <c r="D54" s="372">
        <v>157.1</v>
      </c>
      <c r="E54" s="372">
        <v>132.6</v>
      </c>
      <c r="F54" s="372">
        <v>149.3</v>
      </c>
      <c r="G54" s="372">
        <v>143.4</v>
      </c>
      <c r="H54" s="372">
        <v>145.2</v>
      </c>
      <c r="I54" s="372">
        <v>160.2</v>
      </c>
      <c r="J54" s="372">
        <v>164.1</v>
      </c>
      <c r="K54" s="372">
        <v>136.9</v>
      </c>
      <c r="L54" s="372">
        <v>131.7</v>
      </c>
      <c r="M54" s="372">
        <v>98.7</v>
      </c>
      <c r="N54" s="372">
        <v>96.3</v>
      </c>
      <c r="O54" s="372">
        <v>58.4</v>
      </c>
      <c r="P54" s="372">
        <v>63.9</v>
      </c>
      <c r="Q54" s="372">
        <v>61.3</v>
      </c>
      <c r="R54" s="372">
        <v>60.1</v>
      </c>
      <c r="S54" s="372">
        <v>54.2</v>
      </c>
      <c r="T54" s="372">
        <v>54.1</v>
      </c>
      <c r="U54" s="372">
        <v>57.1</v>
      </c>
      <c r="V54" s="372">
        <v>58.5</v>
      </c>
      <c r="W54" s="372">
        <v>67.9</v>
      </c>
      <c r="X54" s="372">
        <v>70.4</v>
      </c>
      <c r="Y54" s="372">
        <v>84.9</v>
      </c>
      <c r="Z54" s="372">
        <v>109.6</v>
      </c>
      <c r="AA54" s="372">
        <v>131</v>
      </c>
      <c r="AB54" s="372">
        <v>124.5</v>
      </c>
      <c r="AC54" s="372">
        <v>146.9</v>
      </c>
      <c r="AD54" s="372">
        <v>136.2</v>
      </c>
      <c r="AE54" s="372">
        <v>157.3</v>
      </c>
      <c r="AF54" s="372">
        <v>141.3</v>
      </c>
      <c r="AG54" s="372">
        <v>109.1</v>
      </c>
      <c r="AH54" s="372">
        <v>86.8</v>
      </c>
      <c r="AI54" s="372"/>
      <c r="AJ54" s="372"/>
      <c r="AK54" s="372"/>
      <c r="AL54" s="372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272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121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120</v>
      </c>
      <c r="AC58" s="75" t="s">
        <v>119</v>
      </c>
      <c r="AD58" s="73" t="s">
        <v>100</v>
      </c>
      <c r="AE58" s="75" t="s">
        <v>118</v>
      </c>
      <c r="AF58" s="266" t="s">
        <v>288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117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116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115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114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113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112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111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110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109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108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107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106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105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242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249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258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291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316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244</v>
      </c>
      <c r="C79" s="103" t="s">
        <v>124</v>
      </c>
      <c r="D79" s="103" t="s">
        <v>123</v>
      </c>
      <c r="E79" s="103" t="s">
        <v>122</v>
      </c>
      <c r="F79" s="103" t="s">
        <v>133</v>
      </c>
      <c r="G79" s="103" t="s">
        <v>132</v>
      </c>
      <c r="H79" s="103" t="s">
        <v>131</v>
      </c>
      <c r="I79" s="103" t="s">
        <v>130</v>
      </c>
      <c r="J79" s="103" t="s">
        <v>129</v>
      </c>
      <c r="K79" s="103" t="s">
        <v>128</v>
      </c>
      <c r="L79" s="103" t="s">
        <v>127</v>
      </c>
      <c r="M79" s="103" t="s">
        <v>126</v>
      </c>
      <c r="N79" s="103" t="s">
        <v>125</v>
      </c>
      <c r="O79" s="103" t="s">
        <v>124</v>
      </c>
      <c r="P79" s="103" t="s">
        <v>123</v>
      </c>
      <c r="Q79" s="103" t="s">
        <v>122</v>
      </c>
      <c r="R79" s="103" t="s">
        <v>133</v>
      </c>
      <c r="S79" s="103" t="s">
        <v>132</v>
      </c>
      <c r="T79" s="103" t="s">
        <v>131</v>
      </c>
      <c r="U79" s="103" t="s">
        <v>130</v>
      </c>
      <c r="V79" s="103" t="s">
        <v>129</v>
      </c>
      <c r="W79" s="103" t="s">
        <v>128</v>
      </c>
      <c r="X79" s="103" t="s">
        <v>127</v>
      </c>
      <c r="Y79" s="103" t="s">
        <v>126</v>
      </c>
      <c r="Z79" s="103" t="s">
        <v>125</v>
      </c>
      <c r="AA79" s="103" t="s">
        <v>124</v>
      </c>
      <c r="AB79" s="103" t="s">
        <v>123</v>
      </c>
      <c r="AC79" s="103" t="s">
        <v>122</v>
      </c>
      <c r="AD79" s="103" t="s">
        <v>133</v>
      </c>
      <c r="AE79" s="103" t="s">
        <v>132</v>
      </c>
      <c r="AF79" s="103" t="s">
        <v>131</v>
      </c>
      <c r="AG79" s="103" t="s">
        <v>130</v>
      </c>
      <c r="AH79" s="103" t="s">
        <v>129</v>
      </c>
      <c r="AI79" s="103" t="s">
        <v>128</v>
      </c>
      <c r="AJ79" s="103" t="s">
        <v>127</v>
      </c>
      <c r="AK79" s="103" t="s">
        <v>126</v>
      </c>
      <c r="AL79" s="103" t="s">
        <v>125</v>
      </c>
    </row>
    <row r="80" spans="1:38" ht="11.25">
      <c r="A80" s="79"/>
      <c r="B80" s="56" t="s">
        <v>254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255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234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32</v>
      </c>
      <c r="C87" s="103" t="s">
        <v>124</v>
      </c>
      <c r="D87" s="103" t="s">
        <v>123</v>
      </c>
      <c r="E87" s="103" t="s">
        <v>122</v>
      </c>
      <c r="F87" s="103" t="s">
        <v>133</v>
      </c>
      <c r="G87" s="103" t="s">
        <v>132</v>
      </c>
      <c r="H87" s="103" t="s">
        <v>131</v>
      </c>
      <c r="I87" s="103" t="s">
        <v>130</v>
      </c>
      <c r="J87" s="103" t="s">
        <v>129</v>
      </c>
      <c r="K87" s="103" t="s">
        <v>128</v>
      </c>
      <c r="L87" s="103" t="s">
        <v>127</v>
      </c>
      <c r="M87" s="103" t="s">
        <v>126</v>
      </c>
      <c r="N87" s="103" t="s">
        <v>125</v>
      </c>
      <c r="O87" s="103" t="s">
        <v>124</v>
      </c>
      <c r="P87" s="103" t="s">
        <v>123</v>
      </c>
      <c r="Q87" s="103" t="s">
        <v>122</v>
      </c>
      <c r="R87" s="103" t="s">
        <v>133</v>
      </c>
      <c r="S87" s="103" t="s">
        <v>132</v>
      </c>
      <c r="T87" s="103" t="s">
        <v>131</v>
      </c>
      <c r="U87" s="103" t="s">
        <v>130</v>
      </c>
      <c r="V87" s="103" t="s">
        <v>129</v>
      </c>
      <c r="W87" s="103" t="s">
        <v>128</v>
      </c>
      <c r="X87" s="103" t="s">
        <v>127</v>
      </c>
      <c r="Y87" s="103" t="s">
        <v>126</v>
      </c>
      <c r="Z87" s="103" t="s">
        <v>125</v>
      </c>
      <c r="AA87" s="103" t="s">
        <v>124</v>
      </c>
      <c r="AB87" s="103" t="s">
        <v>123</v>
      </c>
      <c r="AC87" s="103" t="s">
        <v>122</v>
      </c>
      <c r="AD87" s="103" t="s">
        <v>133</v>
      </c>
      <c r="AE87" s="103" t="s">
        <v>132</v>
      </c>
      <c r="AF87" s="103" t="s">
        <v>131</v>
      </c>
      <c r="AG87" s="103" t="s">
        <v>130</v>
      </c>
      <c r="AH87" s="103" t="s">
        <v>129</v>
      </c>
      <c r="AI87" s="103" t="s">
        <v>128</v>
      </c>
      <c r="AJ87" s="103" t="s">
        <v>127</v>
      </c>
      <c r="AK87" s="103" t="s">
        <v>126</v>
      </c>
      <c r="AL87" s="103" t="s">
        <v>125</v>
      </c>
    </row>
    <row r="88" spans="1:38" ht="11.25">
      <c r="A88" s="107"/>
      <c r="B88" s="56" t="s">
        <v>253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254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255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141</v>
      </c>
      <c r="C91" s="136" t="s">
        <v>124</v>
      </c>
      <c r="D91" s="136" t="s">
        <v>123</v>
      </c>
      <c r="E91" s="136" t="s">
        <v>122</v>
      </c>
      <c r="F91" s="136" t="s">
        <v>133</v>
      </c>
      <c r="G91" s="136" t="s">
        <v>132</v>
      </c>
      <c r="H91" s="136" t="s">
        <v>131</v>
      </c>
      <c r="I91" s="136" t="s">
        <v>130</v>
      </c>
      <c r="J91" s="136" t="s">
        <v>129</v>
      </c>
      <c r="K91" s="136" t="s">
        <v>128</v>
      </c>
      <c r="L91" s="136" t="s">
        <v>127</v>
      </c>
      <c r="M91" s="136" t="s">
        <v>126</v>
      </c>
      <c r="N91" s="136" t="s">
        <v>125</v>
      </c>
      <c r="O91" s="136" t="s">
        <v>124</v>
      </c>
      <c r="P91" s="136" t="s">
        <v>123</v>
      </c>
      <c r="Q91" s="136" t="s">
        <v>122</v>
      </c>
      <c r="R91" s="136" t="s">
        <v>133</v>
      </c>
      <c r="S91" s="136" t="s">
        <v>132</v>
      </c>
      <c r="T91" s="136" t="s">
        <v>131</v>
      </c>
      <c r="U91" s="136" t="s">
        <v>130</v>
      </c>
      <c r="V91" s="136" t="s">
        <v>129</v>
      </c>
      <c r="W91" s="136" t="s">
        <v>128</v>
      </c>
      <c r="X91" s="136" t="s">
        <v>127</v>
      </c>
      <c r="Y91" s="136" t="s">
        <v>126</v>
      </c>
      <c r="Z91" s="136" t="s">
        <v>125</v>
      </c>
      <c r="AA91" s="136" t="s">
        <v>124</v>
      </c>
      <c r="AB91" s="136" t="s">
        <v>123</v>
      </c>
      <c r="AC91" s="136" t="s">
        <v>122</v>
      </c>
      <c r="AD91" s="136" t="s">
        <v>133</v>
      </c>
      <c r="AE91" s="136" t="s">
        <v>132</v>
      </c>
      <c r="AF91" s="136" t="s">
        <v>131</v>
      </c>
      <c r="AG91" s="136" t="s">
        <v>130</v>
      </c>
      <c r="AH91" s="136" t="s">
        <v>129</v>
      </c>
      <c r="AI91" s="136" t="s">
        <v>128</v>
      </c>
      <c r="AJ91" s="136" t="s">
        <v>127</v>
      </c>
      <c r="AK91" s="136" t="s">
        <v>126</v>
      </c>
      <c r="AL91" s="136" t="s">
        <v>125</v>
      </c>
    </row>
    <row r="92" spans="1:38" ht="11.25">
      <c r="A92" s="107"/>
      <c r="B92" s="56" t="s">
        <v>253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254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255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140</v>
      </c>
      <c r="C95" s="136" t="s">
        <v>124</v>
      </c>
      <c r="D95" s="136" t="s">
        <v>123</v>
      </c>
      <c r="E95" s="136" t="s">
        <v>122</v>
      </c>
      <c r="F95" s="136" t="s">
        <v>133</v>
      </c>
      <c r="G95" s="136" t="s">
        <v>132</v>
      </c>
      <c r="H95" s="136" t="s">
        <v>131</v>
      </c>
      <c r="I95" s="136" t="s">
        <v>130</v>
      </c>
      <c r="J95" s="136" t="s">
        <v>129</v>
      </c>
      <c r="K95" s="136" t="s">
        <v>128</v>
      </c>
      <c r="L95" s="136" t="s">
        <v>127</v>
      </c>
      <c r="M95" s="136" t="s">
        <v>126</v>
      </c>
      <c r="N95" s="136" t="s">
        <v>125</v>
      </c>
      <c r="O95" s="136" t="s">
        <v>124</v>
      </c>
      <c r="P95" s="136" t="s">
        <v>123</v>
      </c>
      <c r="Q95" s="136" t="s">
        <v>122</v>
      </c>
      <c r="R95" s="136" t="s">
        <v>133</v>
      </c>
      <c r="S95" s="136" t="s">
        <v>132</v>
      </c>
      <c r="T95" s="136" t="s">
        <v>131</v>
      </c>
      <c r="U95" s="136" t="s">
        <v>130</v>
      </c>
      <c r="V95" s="136" t="s">
        <v>129</v>
      </c>
      <c r="W95" s="136" t="s">
        <v>128</v>
      </c>
      <c r="X95" s="136" t="s">
        <v>127</v>
      </c>
      <c r="Y95" s="136" t="s">
        <v>126</v>
      </c>
      <c r="Z95" s="136" t="s">
        <v>125</v>
      </c>
      <c r="AA95" s="136" t="s">
        <v>124</v>
      </c>
      <c r="AB95" s="136" t="s">
        <v>123</v>
      </c>
      <c r="AC95" s="136" t="s">
        <v>122</v>
      </c>
      <c r="AD95" s="136" t="s">
        <v>133</v>
      </c>
      <c r="AE95" s="136" t="s">
        <v>132</v>
      </c>
      <c r="AF95" s="136" t="s">
        <v>131</v>
      </c>
      <c r="AG95" s="136" t="s">
        <v>130</v>
      </c>
      <c r="AH95" s="136" t="s">
        <v>129</v>
      </c>
      <c r="AI95" s="136" t="s">
        <v>128</v>
      </c>
      <c r="AJ95" s="136" t="s">
        <v>127</v>
      </c>
      <c r="AK95" s="136" t="s">
        <v>126</v>
      </c>
      <c r="AL95" s="136" t="s">
        <v>125</v>
      </c>
    </row>
    <row r="96" spans="1:38" ht="11.25">
      <c r="A96" s="107"/>
      <c r="B96" s="56" t="s">
        <v>253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254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255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271</v>
      </c>
      <c r="C99" s="136" t="s">
        <v>124</v>
      </c>
      <c r="D99" s="136" t="s">
        <v>123</v>
      </c>
      <c r="E99" s="136" t="s">
        <v>122</v>
      </c>
      <c r="F99" s="136" t="s">
        <v>133</v>
      </c>
      <c r="G99" s="136" t="s">
        <v>132</v>
      </c>
      <c r="H99" s="136" t="s">
        <v>131</v>
      </c>
      <c r="I99" s="136" t="s">
        <v>130</v>
      </c>
      <c r="J99" s="136" t="s">
        <v>129</v>
      </c>
      <c r="K99" s="136" t="s">
        <v>128</v>
      </c>
      <c r="L99" s="136" t="s">
        <v>127</v>
      </c>
      <c r="M99" s="136" t="s">
        <v>126</v>
      </c>
      <c r="N99" s="136" t="s">
        <v>125</v>
      </c>
      <c r="O99" s="136" t="s">
        <v>124</v>
      </c>
      <c r="P99" s="136" t="s">
        <v>123</v>
      </c>
      <c r="Q99" s="136" t="s">
        <v>122</v>
      </c>
      <c r="R99" s="136" t="s">
        <v>133</v>
      </c>
      <c r="S99" s="136" t="s">
        <v>132</v>
      </c>
      <c r="T99" s="136" t="s">
        <v>131</v>
      </c>
      <c r="U99" s="136" t="s">
        <v>130</v>
      </c>
      <c r="V99" s="136" t="s">
        <v>129</v>
      </c>
      <c r="W99" s="136" t="s">
        <v>128</v>
      </c>
      <c r="X99" s="136" t="s">
        <v>127</v>
      </c>
      <c r="Y99" s="136" t="s">
        <v>126</v>
      </c>
      <c r="Z99" s="136" t="s">
        <v>125</v>
      </c>
      <c r="AA99" s="136" t="s">
        <v>124</v>
      </c>
      <c r="AB99" s="136" t="s">
        <v>123</v>
      </c>
      <c r="AC99" s="136" t="s">
        <v>122</v>
      </c>
      <c r="AD99" s="136" t="s">
        <v>133</v>
      </c>
      <c r="AE99" s="136" t="s">
        <v>132</v>
      </c>
      <c r="AF99" s="136" t="s">
        <v>131</v>
      </c>
      <c r="AG99" s="136" t="s">
        <v>130</v>
      </c>
      <c r="AH99" s="136" t="s">
        <v>129</v>
      </c>
      <c r="AI99" s="136" t="s">
        <v>128</v>
      </c>
      <c r="AJ99" s="136" t="s">
        <v>127</v>
      </c>
      <c r="AK99" s="136" t="s">
        <v>126</v>
      </c>
      <c r="AL99" s="136" t="s">
        <v>125</v>
      </c>
    </row>
    <row r="100" spans="1:38" ht="11.25">
      <c r="A100" s="213"/>
      <c r="B100" s="56" t="s">
        <v>253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254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255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34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144</v>
      </c>
      <c r="C105" s="103" t="s">
        <v>124</v>
      </c>
      <c r="D105" s="103" t="s">
        <v>123</v>
      </c>
      <c r="E105" s="103" t="s">
        <v>122</v>
      </c>
      <c r="F105" s="103" t="s">
        <v>133</v>
      </c>
      <c r="G105" s="103" t="s">
        <v>132</v>
      </c>
      <c r="H105" s="103" t="s">
        <v>131</v>
      </c>
      <c r="I105" s="103" t="s">
        <v>130</v>
      </c>
      <c r="J105" s="103" t="s">
        <v>129</v>
      </c>
      <c r="K105" s="103" t="s">
        <v>128</v>
      </c>
      <c r="L105" s="103" t="s">
        <v>127</v>
      </c>
      <c r="M105" s="103" t="s">
        <v>126</v>
      </c>
      <c r="N105" s="103" t="s">
        <v>125</v>
      </c>
      <c r="O105" s="103" t="s">
        <v>124</v>
      </c>
      <c r="P105" s="103" t="s">
        <v>123</v>
      </c>
      <c r="Q105" s="103" t="s">
        <v>122</v>
      </c>
      <c r="R105" s="104" t="s">
        <v>133</v>
      </c>
      <c r="S105" s="103" t="s">
        <v>132</v>
      </c>
      <c r="T105" s="103" t="s">
        <v>131</v>
      </c>
      <c r="U105" s="103" t="s">
        <v>130</v>
      </c>
      <c r="V105" s="103" t="s">
        <v>129</v>
      </c>
      <c r="W105" s="103" t="s">
        <v>128</v>
      </c>
      <c r="X105" s="103" t="s">
        <v>127</v>
      </c>
      <c r="Y105" s="103" t="s">
        <v>126</v>
      </c>
      <c r="Z105" s="103" t="s">
        <v>125</v>
      </c>
      <c r="AA105" s="103" t="s">
        <v>124</v>
      </c>
      <c r="AB105" s="103" t="s">
        <v>123</v>
      </c>
      <c r="AC105" s="103" t="s">
        <v>122</v>
      </c>
      <c r="AD105" s="267" t="s">
        <v>133</v>
      </c>
      <c r="AE105" s="103" t="s">
        <v>132</v>
      </c>
      <c r="AF105" s="103" t="s">
        <v>131</v>
      </c>
      <c r="AG105" s="103" t="s">
        <v>130</v>
      </c>
      <c r="AH105" s="103" t="s">
        <v>129</v>
      </c>
      <c r="AI105" s="103" t="s">
        <v>128</v>
      </c>
      <c r="AJ105" s="103" t="s">
        <v>127</v>
      </c>
      <c r="AK105" s="103" t="s">
        <v>126</v>
      </c>
      <c r="AL105" s="103" t="s">
        <v>125</v>
      </c>
    </row>
    <row r="106" spans="1:38" ht="11.25">
      <c r="A106" s="217"/>
      <c r="B106" s="56" t="s">
        <v>253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254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255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235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146</v>
      </c>
      <c r="C111" s="191" t="s">
        <v>124</v>
      </c>
      <c r="D111" s="103" t="s">
        <v>123</v>
      </c>
      <c r="E111" s="103" t="s">
        <v>122</v>
      </c>
      <c r="F111" s="103" t="s">
        <v>133</v>
      </c>
      <c r="G111" s="103" t="s">
        <v>132</v>
      </c>
      <c r="H111" s="103" t="s">
        <v>131</v>
      </c>
      <c r="I111" s="103" t="s">
        <v>130</v>
      </c>
      <c r="J111" s="103" t="s">
        <v>129</v>
      </c>
      <c r="K111" s="103" t="s">
        <v>128</v>
      </c>
      <c r="L111" s="103" t="s">
        <v>127</v>
      </c>
      <c r="M111" s="103" t="s">
        <v>126</v>
      </c>
      <c r="N111" s="103" t="s">
        <v>125</v>
      </c>
      <c r="O111" s="103" t="s">
        <v>124</v>
      </c>
      <c r="P111" s="103" t="s">
        <v>123</v>
      </c>
      <c r="Q111" s="103" t="s">
        <v>122</v>
      </c>
      <c r="R111" s="104" t="s">
        <v>133</v>
      </c>
      <c r="S111" s="103" t="s">
        <v>132</v>
      </c>
      <c r="T111" s="103" t="s">
        <v>131</v>
      </c>
      <c r="U111" s="103" t="s">
        <v>130</v>
      </c>
      <c r="V111" s="103" t="s">
        <v>129</v>
      </c>
      <c r="W111" s="103" t="s">
        <v>128</v>
      </c>
      <c r="X111" s="103" t="s">
        <v>127</v>
      </c>
      <c r="Y111" s="103" t="s">
        <v>126</v>
      </c>
      <c r="Z111" s="103" t="s">
        <v>125</v>
      </c>
      <c r="AA111" s="103" t="s">
        <v>124</v>
      </c>
      <c r="AB111" s="103" t="s">
        <v>123</v>
      </c>
      <c r="AC111" s="103" t="s">
        <v>122</v>
      </c>
      <c r="AD111" s="267" t="s">
        <v>133</v>
      </c>
      <c r="AE111" s="103" t="s">
        <v>132</v>
      </c>
      <c r="AF111" s="103" t="s">
        <v>131</v>
      </c>
      <c r="AG111" s="103" t="s">
        <v>130</v>
      </c>
      <c r="AH111" s="103" t="s">
        <v>129</v>
      </c>
      <c r="AI111" s="103" t="s">
        <v>128</v>
      </c>
      <c r="AJ111" s="103" t="s">
        <v>127</v>
      </c>
      <c r="AK111" s="103" t="s">
        <v>126</v>
      </c>
      <c r="AL111" s="103" t="s">
        <v>125</v>
      </c>
    </row>
    <row r="112" spans="1:38" ht="11.25">
      <c r="A112" s="216"/>
      <c r="B112" s="56" t="s">
        <v>254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255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48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147</v>
      </c>
      <c r="C116" s="103" t="s">
        <v>124</v>
      </c>
      <c r="D116" s="103" t="s">
        <v>123</v>
      </c>
      <c r="E116" s="103" t="s">
        <v>122</v>
      </c>
      <c r="F116" s="103" t="s">
        <v>133</v>
      </c>
      <c r="G116" s="103" t="s">
        <v>132</v>
      </c>
      <c r="H116" s="103" t="s">
        <v>131</v>
      </c>
      <c r="I116" s="103" t="s">
        <v>130</v>
      </c>
      <c r="J116" s="103" t="s">
        <v>129</v>
      </c>
      <c r="K116" s="103" t="s">
        <v>128</v>
      </c>
      <c r="L116" s="103" t="s">
        <v>127</v>
      </c>
      <c r="M116" s="103" t="s">
        <v>126</v>
      </c>
      <c r="N116" s="103" t="s">
        <v>125</v>
      </c>
      <c r="O116" s="103" t="s">
        <v>124</v>
      </c>
      <c r="P116" s="103" t="s">
        <v>123</v>
      </c>
      <c r="Q116" s="103" t="s">
        <v>122</v>
      </c>
      <c r="R116" s="103" t="s">
        <v>133</v>
      </c>
      <c r="S116" s="103" t="s">
        <v>132</v>
      </c>
      <c r="T116" s="103" t="s">
        <v>131</v>
      </c>
      <c r="U116" s="103" t="s">
        <v>130</v>
      </c>
      <c r="V116" s="103" t="s">
        <v>129</v>
      </c>
      <c r="W116" s="103" t="s">
        <v>128</v>
      </c>
      <c r="X116" s="103" t="s">
        <v>127</v>
      </c>
      <c r="Y116" s="103" t="s">
        <v>126</v>
      </c>
      <c r="Z116" s="103" t="s">
        <v>125</v>
      </c>
      <c r="AA116" s="103" t="s">
        <v>124</v>
      </c>
      <c r="AB116" s="103" t="s">
        <v>123</v>
      </c>
      <c r="AC116" s="103" t="s">
        <v>122</v>
      </c>
      <c r="AD116" s="268" t="s">
        <v>133</v>
      </c>
      <c r="AE116" s="103" t="s">
        <v>132</v>
      </c>
      <c r="AF116" s="103" t="s">
        <v>131</v>
      </c>
      <c r="AG116" s="103" t="s">
        <v>130</v>
      </c>
      <c r="AH116" s="103" t="s">
        <v>129</v>
      </c>
      <c r="AI116" s="103" t="s">
        <v>128</v>
      </c>
      <c r="AJ116" s="103" t="s">
        <v>127</v>
      </c>
      <c r="AK116" s="103" t="s">
        <v>126</v>
      </c>
      <c r="AL116" s="103" t="s">
        <v>125</v>
      </c>
    </row>
    <row r="117" spans="1:38" ht="11.25">
      <c r="A117" s="213"/>
      <c r="B117" s="56" t="s">
        <v>253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254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255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36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148</v>
      </c>
      <c r="C122" s="103" t="s">
        <v>124</v>
      </c>
      <c r="D122" s="103" t="s">
        <v>123</v>
      </c>
      <c r="E122" s="103" t="s">
        <v>122</v>
      </c>
      <c r="F122" s="103" t="s">
        <v>133</v>
      </c>
      <c r="G122" s="103" t="s">
        <v>132</v>
      </c>
      <c r="H122" s="103" t="s">
        <v>131</v>
      </c>
      <c r="I122" s="103" t="s">
        <v>130</v>
      </c>
      <c r="J122" s="103" t="s">
        <v>129</v>
      </c>
      <c r="K122" s="103" t="s">
        <v>128</v>
      </c>
      <c r="L122" s="103" t="s">
        <v>127</v>
      </c>
      <c r="M122" s="103" t="s">
        <v>126</v>
      </c>
      <c r="N122" s="103" t="s">
        <v>125</v>
      </c>
      <c r="O122" s="103" t="s">
        <v>124</v>
      </c>
      <c r="P122" s="103" t="s">
        <v>123</v>
      </c>
      <c r="Q122" s="103" t="s">
        <v>122</v>
      </c>
      <c r="R122" s="104" t="s">
        <v>133</v>
      </c>
      <c r="S122" s="103" t="s">
        <v>132</v>
      </c>
      <c r="T122" s="103" t="s">
        <v>131</v>
      </c>
      <c r="U122" s="103" t="s">
        <v>130</v>
      </c>
      <c r="V122" s="103" t="s">
        <v>129</v>
      </c>
      <c r="W122" s="103" t="s">
        <v>128</v>
      </c>
      <c r="X122" s="103" t="s">
        <v>127</v>
      </c>
      <c r="Y122" s="103" t="s">
        <v>126</v>
      </c>
      <c r="Z122" s="103" t="s">
        <v>125</v>
      </c>
      <c r="AA122" s="103" t="s">
        <v>124</v>
      </c>
      <c r="AB122" s="103" t="s">
        <v>123</v>
      </c>
      <c r="AC122" s="103" t="s">
        <v>122</v>
      </c>
      <c r="AD122" s="267" t="s">
        <v>133</v>
      </c>
      <c r="AE122" s="103" t="s">
        <v>132</v>
      </c>
      <c r="AF122" s="103" t="s">
        <v>131</v>
      </c>
      <c r="AG122" s="103" t="s">
        <v>130</v>
      </c>
      <c r="AH122" s="103" t="s">
        <v>129</v>
      </c>
      <c r="AI122" s="103" t="s">
        <v>128</v>
      </c>
      <c r="AJ122" s="103" t="s">
        <v>127</v>
      </c>
      <c r="AK122" s="103" t="s">
        <v>126</v>
      </c>
      <c r="AL122" s="103" t="s">
        <v>125</v>
      </c>
    </row>
    <row r="123" spans="1:38" ht="11.25">
      <c r="A123" s="218"/>
      <c r="B123" s="56" t="s">
        <v>253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254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255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236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64</v>
      </c>
      <c r="C128" s="103" t="s">
        <v>124</v>
      </c>
      <c r="D128" s="103" t="s">
        <v>123</v>
      </c>
      <c r="E128" s="103" t="s">
        <v>122</v>
      </c>
      <c r="F128" s="103" t="s">
        <v>133</v>
      </c>
      <c r="G128" s="103" t="s">
        <v>132</v>
      </c>
      <c r="H128" s="103" t="s">
        <v>131</v>
      </c>
      <c r="I128" s="103" t="s">
        <v>130</v>
      </c>
      <c r="J128" s="103" t="s">
        <v>129</v>
      </c>
      <c r="K128" s="103" t="s">
        <v>128</v>
      </c>
      <c r="L128" s="103" t="s">
        <v>127</v>
      </c>
      <c r="M128" s="103" t="s">
        <v>126</v>
      </c>
      <c r="N128" s="103" t="s">
        <v>125</v>
      </c>
      <c r="O128" s="103" t="s">
        <v>124</v>
      </c>
      <c r="P128" s="103" t="s">
        <v>123</v>
      </c>
      <c r="Q128" s="103" t="s">
        <v>122</v>
      </c>
      <c r="R128" s="104" t="s">
        <v>133</v>
      </c>
      <c r="S128" s="103" t="s">
        <v>132</v>
      </c>
      <c r="T128" s="103" t="s">
        <v>131</v>
      </c>
      <c r="U128" s="103" t="s">
        <v>130</v>
      </c>
      <c r="V128" s="103" t="s">
        <v>129</v>
      </c>
      <c r="W128" s="103" t="s">
        <v>128</v>
      </c>
      <c r="X128" s="103" t="s">
        <v>127</v>
      </c>
      <c r="Y128" s="103" t="s">
        <v>126</v>
      </c>
      <c r="Z128" s="103" t="s">
        <v>125</v>
      </c>
      <c r="AA128" s="103" t="s">
        <v>124</v>
      </c>
      <c r="AB128" s="103" t="s">
        <v>123</v>
      </c>
      <c r="AC128" s="103" t="s">
        <v>122</v>
      </c>
      <c r="AD128" s="267" t="s">
        <v>133</v>
      </c>
      <c r="AE128" s="103" t="s">
        <v>132</v>
      </c>
      <c r="AF128" s="103" t="s">
        <v>131</v>
      </c>
      <c r="AG128" s="103" t="s">
        <v>130</v>
      </c>
      <c r="AH128" s="103" t="s">
        <v>129</v>
      </c>
      <c r="AI128" s="103" t="s">
        <v>128</v>
      </c>
      <c r="AJ128" s="103" t="s">
        <v>127</v>
      </c>
      <c r="AK128" s="103" t="s">
        <v>126</v>
      </c>
      <c r="AL128" s="103" t="s">
        <v>125</v>
      </c>
    </row>
    <row r="129" spans="1:38" ht="11.25">
      <c r="A129" s="218"/>
      <c r="B129" s="56" t="s">
        <v>253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254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255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237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66</v>
      </c>
      <c r="C134" s="73" t="s">
        <v>124</v>
      </c>
      <c r="D134" s="73" t="s">
        <v>123</v>
      </c>
      <c r="E134" s="73" t="s">
        <v>122</v>
      </c>
      <c r="F134" s="73" t="s">
        <v>133</v>
      </c>
      <c r="G134" s="73" t="s">
        <v>132</v>
      </c>
      <c r="H134" s="74" t="s">
        <v>131</v>
      </c>
      <c r="I134" s="74" t="s">
        <v>130</v>
      </c>
      <c r="J134" s="74" t="s">
        <v>129</v>
      </c>
      <c r="K134" s="74" t="s">
        <v>128</v>
      </c>
      <c r="L134" s="74" t="s">
        <v>127</v>
      </c>
      <c r="M134" s="74" t="s">
        <v>126</v>
      </c>
      <c r="N134" s="74" t="s">
        <v>125</v>
      </c>
      <c r="O134" s="74" t="s">
        <v>124</v>
      </c>
      <c r="P134" s="74" t="s">
        <v>123</v>
      </c>
      <c r="Q134" s="74" t="s">
        <v>122</v>
      </c>
      <c r="R134" s="74" t="s">
        <v>133</v>
      </c>
      <c r="S134" s="73" t="s">
        <v>132</v>
      </c>
      <c r="T134" s="103" t="s">
        <v>131</v>
      </c>
      <c r="U134" s="103" t="s">
        <v>130</v>
      </c>
      <c r="V134" s="103" t="s">
        <v>129</v>
      </c>
      <c r="W134" s="103" t="s">
        <v>128</v>
      </c>
      <c r="X134" s="103" t="s">
        <v>127</v>
      </c>
      <c r="Y134" s="103" t="s">
        <v>126</v>
      </c>
      <c r="Z134" s="103" t="s">
        <v>125</v>
      </c>
      <c r="AA134" s="103" t="s">
        <v>124</v>
      </c>
      <c r="AB134" s="103" t="s">
        <v>123</v>
      </c>
      <c r="AC134" s="103" t="s">
        <v>122</v>
      </c>
      <c r="AD134" s="74" t="s">
        <v>133</v>
      </c>
      <c r="AE134" s="73" t="s">
        <v>132</v>
      </c>
      <c r="AF134" s="103" t="s">
        <v>131</v>
      </c>
      <c r="AG134" s="103" t="s">
        <v>130</v>
      </c>
      <c r="AH134" s="103" t="s">
        <v>129</v>
      </c>
      <c r="AI134" s="103" t="s">
        <v>128</v>
      </c>
      <c r="AJ134" s="103" t="s">
        <v>127</v>
      </c>
      <c r="AK134" s="103" t="s">
        <v>126</v>
      </c>
      <c r="AL134" s="103" t="s">
        <v>125</v>
      </c>
    </row>
    <row r="135" spans="1:38" ht="11.25">
      <c r="A135" s="79"/>
      <c r="B135" s="56" t="s">
        <v>262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263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255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22</v>
      </c>
      <c r="C140" s="103" t="s">
        <v>124</v>
      </c>
      <c r="D140" s="103" t="s">
        <v>123</v>
      </c>
      <c r="E140" s="103" t="s">
        <v>122</v>
      </c>
      <c r="F140" s="103" t="s">
        <v>133</v>
      </c>
      <c r="G140" s="103" t="s">
        <v>132</v>
      </c>
      <c r="H140" s="103" t="s">
        <v>131</v>
      </c>
      <c r="I140" s="103" t="s">
        <v>130</v>
      </c>
      <c r="J140" s="103" t="s">
        <v>129</v>
      </c>
      <c r="K140" s="103" t="s">
        <v>128</v>
      </c>
      <c r="L140" s="103" t="s">
        <v>127</v>
      </c>
      <c r="M140" s="103" t="s">
        <v>126</v>
      </c>
      <c r="N140" s="103" t="s">
        <v>125</v>
      </c>
      <c r="O140" s="103" t="s">
        <v>124</v>
      </c>
      <c r="P140" s="103" t="s">
        <v>123</v>
      </c>
      <c r="Q140" s="103" t="s">
        <v>122</v>
      </c>
      <c r="R140" s="103" t="s">
        <v>133</v>
      </c>
      <c r="S140" s="103" t="s">
        <v>132</v>
      </c>
      <c r="T140" s="103" t="s">
        <v>131</v>
      </c>
      <c r="U140" s="103" t="s">
        <v>130</v>
      </c>
      <c r="V140" s="103" t="s">
        <v>129</v>
      </c>
      <c r="W140" s="103" t="s">
        <v>128</v>
      </c>
      <c r="X140" s="103" t="s">
        <v>127</v>
      </c>
      <c r="Y140" s="103" t="s">
        <v>126</v>
      </c>
      <c r="Z140" s="103" t="s">
        <v>125</v>
      </c>
      <c r="AA140" s="103" t="s">
        <v>124</v>
      </c>
      <c r="AB140" s="103" t="s">
        <v>123</v>
      </c>
      <c r="AC140" s="103" t="s">
        <v>122</v>
      </c>
      <c r="AD140" s="103" t="s">
        <v>133</v>
      </c>
      <c r="AE140" s="103" t="s">
        <v>132</v>
      </c>
      <c r="AF140" s="103" t="s">
        <v>131</v>
      </c>
      <c r="AG140" s="103" t="s">
        <v>130</v>
      </c>
      <c r="AH140" s="103" t="s">
        <v>129</v>
      </c>
      <c r="AI140" s="103" t="s">
        <v>128</v>
      </c>
      <c r="AJ140" s="103" t="s">
        <v>127</v>
      </c>
      <c r="AK140" s="103" t="s">
        <v>126</v>
      </c>
      <c r="AL140" s="103" t="s">
        <v>125</v>
      </c>
    </row>
    <row r="141" spans="1:38" ht="11.25">
      <c r="A141" s="78"/>
      <c r="B141" s="56" t="s">
        <v>253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254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255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23</v>
      </c>
      <c r="C146" s="103" t="s">
        <v>124</v>
      </c>
      <c r="D146" s="103" t="s">
        <v>123</v>
      </c>
      <c r="E146" s="103" t="s">
        <v>122</v>
      </c>
      <c r="F146" s="103" t="s">
        <v>133</v>
      </c>
      <c r="G146" s="103" t="s">
        <v>132</v>
      </c>
      <c r="H146" s="103" t="s">
        <v>131</v>
      </c>
      <c r="I146" s="103" t="s">
        <v>130</v>
      </c>
      <c r="J146" s="103" t="s">
        <v>129</v>
      </c>
      <c r="K146" s="103" t="s">
        <v>128</v>
      </c>
      <c r="L146" s="103" t="s">
        <v>127</v>
      </c>
      <c r="M146" s="103" t="s">
        <v>126</v>
      </c>
      <c r="N146" s="103" t="s">
        <v>125</v>
      </c>
      <c r="O146" s="103" t="s">
        <v>124</v>
      </c>
      <c r="P146" s="103" t="s">
        <v>123</v>
      </c>
      <c r="Q146" s="103" t="s">
        <v>122</v>
      </c>
      <c r="R146" s="103" t="s">
        <v>133</v>
      </c>
      <c r="S146" s="103" t="s">
        <v>132</v>
      </c>
      <c r="T146" s="103" t="s">
        <v>131</v>
      </c>
      <c r="U146" s="103" t="s">
        <v>130</v>
      </c>
      <c r="V146" s="103" t="s">
        <v>129</v>
      </c>
      <c r="W146" s="103" t="s">
        <v>128</v>
      </c>
      <c r="X146" s="103" t="s">
        <v>127</v>
      </c>
      <c r="Y146" s="103" t="s">
        <v>126</v>
      </c>
      <c r="Z146" s="103" t="s">
        <v>125</v>
      </c>
      <c r="AA146" s="103" t="s">
        <v>124</v>
      </c>
      <c r="AB146" s="103" t="s">
        <v>123</v>
      </c>
      <c r="AC146" s="103" t="s">
        <v>122</v>
      </c>
      <c r="AD146" s="103" t="s">
        <v>133</v>
      </c>
      <c r="AE146" s="103" t="s">
        <v>132</v>
      </c>
      <c r="AF146" s="103" t="s">
        <v>131</v>
      </c>
      <c r="AG146" s="103" t="s">
        <v>130</v>
      </c>
      <c r="AH146" s="103" t="s">
        <v>129</v>
      </c>
      <c r="AI146" s="103" t="s">
        <v>128</v>
      </c>
      <c r="AJ146" s="103" t="s">
        <v>127</v>
      </c>
      <c r="AK146" s="103" t="s">
        <v>126</v>
      </c>
      <c r="AL146" s="103" t="s">
        <v>125</v>
      </c>
    </row>
    <row r="147" spans="1:38" ht="11.25">
      <c r="A147" s="79"/>
      <c r="B147" s="56" t="s">
        <v>253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254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255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142</v>
      </c>
      <c r="C152" s="103" t="s">
        <v>124</v>
      </c>
      <c r="D152" s="103" t="s">
        <v>123</v>
      </c>
      <c r="E152" s="103" t="s">
        <v>122</v>
      </c>
      <c r="F152" s="103" t="s">
        <v>133</v>
      </c>
      <c r="G152" s="103" t="s">
        <v>132</v>
      </c>
      <c r="H152" s="103" t="s">
        <v>131</v>
      </c>
      <c r="I152" s="103" t="s">
        <v>130</v>
      </c>
      <c r="J152" s="103" t="s">
        <v>129</v>
      </c>
      <c r="K152" s="103" t="s">
        <v>128</v>
      </c>
      <c r="L152" s="103" t="s">
        <v>127</v>
      </c>
      <c r="M152" s="103" t="s">
        <v>126</v>
      </c>
      <c r="N152" s="103" t="s">
        <v>125</v>
      </c>
      <c r="O152" s="103" t="s">
        <v>124</v>
      </c>
      <c r="P152" s="103" t="s">
        <v>123</v>
      </c>
      <c r="Q152" s="103" t="s">
        <v>122</v>
      </c>
      <c r="R152" s="103" t="s">
        <v>133</v>
      </c>
      <c r="S152" s="103" t="s">
        <v>132</v>
      </c>
      <c r="T152" s="103" t="s">
        <v>131</v>
      </c>
      <c r="U152" s="103" t="s">
        <v>130</v>
      </c>
      <c r="V152" s="103" t="s">
        <v>129</v>
      </c>
      <c r="W152" s="103" t="s">
        <v>128</v>
      </c>
      <c r="X152" s="103" t="s">
        <v>127</v>
      </c>
      <c r="Y152" s="103" t="s">
        <v>126</v>
      </c>
      <c r="Z152" s="103" t="s">
        <v>125</v>
      </c>
      <c r="AA152" s="103" t="s">
        <v>124</v>
      </c>
      <c r="AB152" s="103" t="s">
        <v>123</v>
      </c>
      <c r="AC152" s="103" t="s">
        <v>122</v>
      </c>
      <c r="AD152" s="103" t="s">
        <v>133</v>
      </c>
      <c r="AE152" s="103" t="s">
        <v>132</v>
      </c>
      <c r="AF152" s="103" t="s">
        <v>131</v>
      </c>
      <c r="AG152" s="103" t="s">
        <v>130</v>
      </c>
      <c r="AH152" s="103" t="s">
        <v>129</v>
      </c>
      <c r="AI152" s="103" t="s">
        <v>128</v>
      </c>
      <c r="AJ152" s="103" t="s">
        <v>127</v>
      </c>
      <c r="AK152" s="103" t="s">
        <v>126</v>
      </c>
      <c r="AL152" s="103" t="s">
        <v>125</v>
      </c>
    </row>
    <row r="153" spans="1:38" ht="11.25">
      <c r="A153" s="219"/>
      <c r="B153" s="56" t="s">
        <v>229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139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255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49</v>
      </c>
      <c r="C158" s="103" t="s">
        <v>124</v>
      </c>
      <c r="D158" s="103" t="s">
        <v>123</v>
      </c>
      <c r="E158" s="103" t="s">
        <v>122</v>
      </c>
      <c r="F158" s="103" t="s">
        <v>133</v>
      </c>
      <c r="G158" s="103" t="s">
        <v>132</v>
      </c>
      <c r="H158" s="103" t="s">
        <v>131</v>
      </c>
      <c r="I158" s="103" t="s">
        <v>130</v>
      </c>
      <c r="J158" s="103" t="s">
        <v>129</v>
      </c>
      <c r="K158" s="103" t="s">
        <v>128</v>
      </c>
      <c r="L158" s="103" t="s">
        <v>127</v>
      </c>
      <c r="M158" s="103" t="s">
        <v>126</v>
      </c>
      <c r="N158" s="103" t="s">
        <v>125</v>
      </c>
      <c r="O158" s="103" t="s">
        <v>124</v>
      </c>
      <c r="P158" s="103" t="s">
        <v>123</v>
      </c>
      <c r="Q158" s="103" t="s">
        <v>122</v>
      </c>
      <c r="R158" s="104" t="s">
        <v>133</v>
      </c>
      <c r="S158" s="103" t="s">
        <v>132</v>
      </c>
      <c r="T158" s="103" t="s">
        <v>131</v>
      </c>
      <c r="U158" s="103" t="s">
        <v>130</v>
      </c>
      <c r="V158" s="103" t="s">
        <v>129</v>
      </c>
      <c r="W158" s="103" t="s">
        <v>128</v>
      </c>
      <c r="X158" s="103" t="s">
        <v>127</v>
      </c>
      <c r="Y158" s="103" t="s">
        <v>126</v>
      </c>
      <c r="Z158" s="103" t="s">
        <v>125</v>
      </c>
      <c r="AA158" s="103" t="s">
        <v>124</v>
      </c>
      <c r="AB158" s="103" t="s">
        <v>123</v>
      </c>
      <c r="AC158" s="103" t="s">
        <v>122</v>
      </c>
      <c r="AD158" s="104" t="s">
        <v>133</v>
      </c>
      <c r="AE158" s="103" t="s">
        <v>132</v>
      </c>
      <c r="AF158" s="103" t="s">
        <v>131</v>
      </c>
      <c r="AG158" s="103" t="s">
        <v>130</v>
      </c>
      <c r="AH158" s="103" t="s">
        <v>129</v>
      </c>
      <c r="AI158" s="103" t="s">
        <v>128</v>
      </c>
      <c r="AJ158" s="103" t="s">
        <v>127</v>
      </c>
      <c r="AK158" s="103" t="s">
        <v>126</v>
      </c>
      <c r="AL158" s="103" t="s">
        <v>125</v>
      </c>
    </row>
    <row r="159" spans="1:38" ht="11.25">
      <c r="A159" s="219"/>
      <c r="B159" s="61" t="s">
        <v>143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139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255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145</v>
      </c>
      <c r="C164" s="103" t="s">
        <v>124</v>
      </c>
      <c r="D164" s="103" t="s">
        <v>123</v>
      </c>
      <c r="E164" s="103" t="s">
        <v>122</v>
      </c>
      <c r="F164" s="103" t="s">
        <v>133</v>
      </c>
      <c r="G164" s="103" t="s">
        <v>132</v>
      </c>
      <c r="H164" s="103" t="s">
        <v>131</v>
      </c>
      <c r="I164" s="103" t="s">
        <v>130</v>
      </c>
      <c r="J164" s="103" t="s">
        <v>129</v>
      </c>
      <c r="K164" s="103" t="s">
        <v>128</v>
      </c>
      <c r="L164" s="103" t="s">
        <v>127</v>
      </c>
      <c r="M164" s="103" t="s">
        <v>126</v>
      </c>
      <c r="N164" s="103" t="s">
        <v>125</v>
      </c>
      <c r="O164" s="103" t="s">
        <v>124</v>
      </c>
      <c r="P164" s="103" t="s">
        <v>123</v>
      </c>
      <c r="Q164" s="103" t="s">
        <v>122</v>
      </c>
      <c r="R164" s="104" t="s">
        <v>133</v>
      </c>
      <c r="S164" s="103" t="s">
        <v>132</v>
      </c>
      <c r="T164" s="103" t="s">
        <v>131</v>
      </c>
      <c r="U164" s="103" t="s">
        <v>130</v>
      </c>
      <c r="V164" s="103" t="s">
        <v>129</v>
      </c>
      <c r="W164" s="103" t="s">
        <v>128</v>
      </c>
      <c r="X164" s="103" t="s">
        <v>127</v>
      </c>
      <c r="Y164" s="103" t="s">
        <v>126</v>
      </c>
      <c r="Z164" s="103" t="s">
        <v>125</v>
      </c>
      <c r="AA164" s="103" t="s">
        <v>124</v>
      </c>
      <c r="AB164" s="103" t="s">
        <v>123</v>
      </c>
      <c r="AC164" s="103" t="s">
        <v>122</v>
      </c>
      <c r="AD164" s="104" t="s">
        <v>133</v>
      </c>
      <c r="AE164" s="103" t="s">
        <v>132</v>
      </c>
      <c r="AF164" s="103" t="s">
        <v>131</v>
      </c>
      <c r="AG164" s="103" t="s">
        <v>130</v>
      </c>
      <c r="AH164" s="103" t="s">
        <v>129</v>
      </c>
      <c r="AI164" s="103" t="s">
        <v>128</v>
      </c>
      <c r="AJ164" s="103" t="s">
        <v>127</v>
      </c>
      <c r="AK164" s="103" t="s">
        <v>126</v>
      </c>
      <c r="AL164" s="103" t="s">
        <v>125</v>
      </c>
    </row>
    <row r="165" spans="1:38" ht="11.25">
      <c r="A165" s="79"/>
      <c r="B165" s="61" t="s">
        <v>143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139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255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156</v>
      </c>
      <c r="AC169" s="145" t="s">
        <v>124</v>
      </c>
      <c r="AD169" s="145" t="s">
        <v>123</v>
      </c>
      <c r="AE169" s="145" t="s">
        <v>122</v>
      </c>
      <c r="AF169" s="145" t="s">
        <v>133</v>
      </c>
      <c r="AG169" s="145" t="s">
        <v>132</v>
      </c>
      <c r="AH169" s="145" t="s">
        <v>131</v>
      </c>
      <c r="AI169" s="145" t="s">
        <v>130</v>
      </c>
      <c r="AJ169" s="145" t="s">
        <v>129</v>
      </c>
      <c r="AK169" s="145" t="s">
        <v>128</v>
      </c>
      <c r="AL169" s="145" t="s">
        <v>127</v>
      </c>
      <c r="AM169" s="145" t="s">
        <v>126</v>
      </c>
      <c r="AN169" s="145" t="s">
        <v>125</v>
      </c>
      <c r="AO169" s="145" t="s">
        <v>124</v>
      </c>
      <c r="AP169" s="145" t="s">
        <v>123</v>
      </c>
      <c r="AQ169" s="145" t="s">
        <v>122</v>
      </c>
      <c r="AR169" s="145" t="s">
        <v>133</v>
      </c>
      <c r="AS169" s="145" t="s">
        <v>132</v>
      </c>
      <c r="AT169" s="145" t="s">
        <v>131</v>
      </c>
      <c r="AU169" s="145" t="s">
        <v>130</v>
      </c>
      <c r="AV169" s="146"/>
    </row>
    <row r="170" spans="27:48" ht="11.25">
      <c r="AA170" s="143"/>
      <c r="AB170" s="147" t="s">
        <v>155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154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153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157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158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231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174</v>
      </c>
      <c r="AB178" s="73" t="s">
        <v>124</v>
      </c>
      <c r="AC178" s="73" t="s">
        <v>123</v>
      </c>
      <c r="AD178" s="73" t="s">
        <v>122</v>
      </c>
      <c r="AE178" s="73" t="s">
        <v>133</v>
      </c>
      <c r="AF178" s="73" t="s">
        <v>124</v>
      </c>
      <c r="AG178" s="73" t="s">
        <v>123</v>
      </c>
      <c r="AH178" s="73" t="s">
        <v>122</v>
      </c>
      <c r="AI178" s="73" t="s">
        <v>133</v>
      </c>
      <c r="AJ178" s="73" t="s">
        <v>124</v>
      </c>
      <c r="AK178" s="73" t="s">
        <v>123</v>
      </c>
      <c r="AL178" s="73" t="s">
        <v>122</v>
      </c>
      <c r="AM178" s="73" t="s">
        <v>133</v>
      </c>
      <c r="AN178" s="73" t="s">
        <v>124</v>
      </c>
      <c r="AO178" s="73" t="s">
        <v>123</v>
      </c>
      <c r="AP178" s="73" t="s">
        <v>122</v>
      </c>
      <c r="AQ178" s="73" t="s">
        <v>133</v>
      </c>
    </row>
    <row r="179" spans="1:43" ht="11.25">
      <c r="A179" s="240"/>
      <c r="O179" s="79"/>
      <c r="P179" s="79"/>
      <c r="Q179" s="79"/>
      <c r="R179" s="79"/>
      <c r="S179" s="79"/>
      <c r="AA179" s="60" t="s">
        <v>264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33.75" customHeight="1">
      <c r="A180" s="240"/>
      <c r="O180" s="106"/>
      <c r="P180" s="79"/>
      <c r="Q180" s="79"/>
      <c r="R180" s="79"/>
      <c r="S180" s="79"/>
      <c r="AA180" s="238" t="s">
        <v>265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266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267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289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228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233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77" t="s">
        <v>149</v>
      </c>
      <c r="AB187" s="73" t="s">
        <v>124</v>
      </c>
      <c r="AC187" s="73" t="s">
        <v>123</v>
      </c>
      <c r="AD187" s="73" t="s">
        <v>122</v>
      </c>
      <c r="AE187" s="73" t="s">
        <v>133</v>
      </c>
      <c r="AF187" s="73" t="s">
        <v>124</v>
      </c>
      <c r="AG187" s="73" t="s">
        <v>123</v>
      </c>
      <c r="AH187" s="73" t="s">
        <v>122</v>
      </c>
      <c r="AI187" s="73" t="s">
        <v>133</v>
      </c>
      <c r="AJ187" s="73" t="s">
        <v>124</v>
      </c>
      <c r="AK187" s="73" t="s">
        <v>123</v>
      </c>
      <c r="AL187" s="73" t="s">
        <v>122</v>
      </c>
      <c r="AM187" s="73" t="s">
        <v>133</v>
      </c>
      <c r="AN187" s="73" t="s">
        <v>124</v>
      </c>
      <c r="AO187" s="73" t="s">
        <v>123</v>
      </c>
      <c r="AP187" s="73" t="s">
        <v>122</v>
      </c>
      <c r="AQ187" s="73" t="s">
        <v>133</v>
      </c>
    </row>
    <row r="188" spans="1:43" ht="11.25">
      <c r="A188" s="79"/>
      <c r="O188" s="79"/>
      <c r="P188" s="79"/>
      <c r="Q188" s="79"/>
      <c r="R188" s="79"/>
      <c r="AA188" s="60" t="s">
        <v>226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227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176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177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124</v>
      </c>
      <c r="D196" s="103" t="s">
        <v>123</v>
      </c>
      <c r="E196" s="103" t="s">
        <v>122</v>
      </c>
      <c r="F196" s="103" t="s">
        <v>133</v>
      </c>
      <c r="G196" s="103" t="s">
        <v>132</v>
      </c>
      <c r="H196" s="103" t="s">
        <v>131</v>
      </c>
      <c r="I196" s="103" t="s">
        <v>130</v>
      </c>
      <c r="J196" s="103" t="s">
        <v>129</v>
      </c>
      <c r="K196" s="103" t="s">
        <v>128</v>
      </c>
      <c r="L196" s="103" t="s">
        <v>127</v>
      </c>
      <c r="M196" s="103" t="s">
        <v>126</v>
      </c>
      <c r="N196" s="103" t="s">
        <v>125</v>
      </c>
      <c r="O196" s="103" t="s">
        <v>124</v>
      </c>
      <c r="P196" s="103" t="s">
        <v>123</v>
      </c>
      <c r="Q196" s="103" t="s">
        <v>122</v>
      </c>
      <c r="R196" s="103" t="s">
        <v>133</v>
      </c>
      <c r="S196" s="103" t="s">
        <v>132</v>
      </c>
      <c r="T196" s="103" t="s">
        <v>131</v>
      </c>
      <c r="U196" s="103" t="s">
        <v>130</v>
      </c>
      <c r="V196" s="103" t="s">
        <v>129</v>
      </c>
      <c r="W196" s="103" t="s">
        <v>128</v>
      </c>
      <c r="X196" s="103" t="s">
        <v>127</v>
      </c>
      <c r="Y196" s="103" t="s">
        <v>126</v>
      </c>
      <c r="Z196" s="103" t="s">
        <v>125</v>
      </c>
      <c r="AA196" s="103" t="s">
        <v>124</v>
      </c>
      <c r="AB196" s="103" t="s">
        <v>123</v>
      </c>
      <c r="AC196" s="103" t="s">
        <v>122</v>
      </c>
      <c r="AD196" s="103" t="s">
        <v>133</v>
      </c>
      <c r="AE196" s="103" t="s">
        <v>132</v>
      </c>
      <c r="AF196" s="103" t="s">
        <v>131</v>
      </c>
      <c r="AG196" s="103" t="s">
        <v>130</v>
      </c>
      <c r="AH196" s="103" t="s">
        <v>129</v>
      </c>
      <c r="AI196" s="103" t="s">
        <v>128</v>
      </c>
      <c r="AJ196" s="103" t="s">
        <v>127</v>
      </c>
      <c r="AK196" s="103" t="s">
        <v>126</v>
      </c>
      <c r="AL196" s="103" t="s">
        <v>125</v>
      </c>
    </row>
    <row r="197" spans="1:38" ht="11.25">
      <c r="A197" s="79"/>
      <c r="B197" s="61" t="s">
        <v>152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151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150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124</v>
      </c>
      <c r="D203" s="103" t="s">
        <v>123</v>
      </c>
      <c r="E203" s="103" t="s">
        <v>122</v>
      </c>
      <c r="F203" s="103" t="s">
        <v>133</v>
      </c>
      <c r="G203" s="103" t="s">
        <v>132</v>
      </c>
      <c r="H203" s="103" t="s">
        <v>131</v>
      </c>
      <c r="I203" s="103" t="s">
        <v>130</v>
      </c>
      <c r="J203" s="103" t="s">
        <v>129</v>
      </c>
      <c r="K203" s="103" t="s">
        <v>128</v>
      </c>
      <c r="L203" s="103" t="s">
        <v>127</v>
      </c>
      <c r="M203" s="103" t="s">
        <v>126</v>
      </c>
      <c r="N203" s="103" t="s">
        <v>125</v>
      </c>
      <c r="O203" s="103" t="s">
        <v>124</v>
      </c>
      <c r="P203" s="103" t="s">
        <v>123</v>
      </c>
      <c r="Q203" s="103" t="s">
        <v>122</v>
      </c>
      <c r="R203" s="103" t="s">
        <v>133</v>
      </c>
      <c r="S203" s="103" t="s">
        <v>132</v>
      </c>
      <c r="T203" s="103" t="s">
        <v>131</v>
      </c>
      <c r="U203" s="103" t="s">
        <v>130</v>
      </c>
      <c r="V203" s="103" t="s">
        <v>129</v>
      </c>
      <c r="W203" s="103" t="s">
        <v>128</v>
      </c>
      <c r="X203" s="103" t="s">
        <v>127</v>
      </c>
      <c r="Y203" s="103" t="s">
        <v>126</v>
      </c>
      <c r="Z203" s="103" t="s">
        <v>125</v>
      </c>
      <c r="AA203" s="103" t="s">
        <v>124</v>
      </c>
      <c r="AB203" s="103" t="s">
        <v>123</v>
      </c>
      <c r="AC203" s="103" t="s">
        <v>122</v>
      </c>
      <c r="AD203" s="103" t="s">
        <v>133</v>
      </c>
      <c r="AE203" s="103" t="s">
        <v>132</v>
      </c>
      <c r="AF203" s="103" t="s">
        <v>131</v>
      </c>
      <c r="AG203" s="103" t="s">
        <v>130</v>
      </c>
      <c r="AH203" s="103" t="s">
        <v>129</v>
      </c>
      <c r="AI203" s="103" t="s">
        <v>128</v>
      </c>
      <c r="AJ203" s="103" t="s">
        <v>127</v>
      </c>
      <c r="AK203" s="103" t="s">
        <v>126</v>
      </c>
      <c r="AL203" s="103" t="s">
        <v>125</v>
      </c>
    </row>
    <row r="204" spans="1:38" ht="11.25">
      <c r="A204" s="79"/>
      <c r="B204" s="61" t="s">
        <v>230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166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167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2010-11-09T03:55:55Z</dcterms:modified>
  <cp:category/>
  <cp:version/>
  <cp:contentType/>
  <cp:contentStatus/>
</cp:coreProperties>
</file>