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00" windowHeight="8160" activeTab="0"/>
  </bookViews>
  <sheets>
    <sheet name="01.10.2023" sheetId="1" r:id="rId1"/>
  </sheets>
  <externalReferences>
    <externalReference r:id="rId4"/>
    <externalReference r:id="rId5"/>
  </externalReferences>
  <definedNames>
    <definedName name="o">#REF!</definedName>
    <definedName name="z">#REF!</definedName>
    <definedName name="дата">#REF!</definedName>
  </definedNames>
  <calcPr fullCalcOnLoad="1" refMode="R1C1"/>
</workbook>
</file>

<file path=xl/sharedStrings.xml><?xml version="1.0" encoding="utf-8"?>
<sst xmlns="http://schemas.openxmlformats.org/spreadsheetml/2006/main" count="200" uniqueCount="156">
  <si>
    <t>1.1</t>
  </si>
  <si>
    <t>1.2</t>
  </si>
  <si>
    <t>1.3</t>
  </si>
  <si>
    <t>1.4</t>
  </si>
  <si>
    <t>1.5</t>
  </si>
  <si>
    <t>1.6</t>
  </si>
  <si>
    <t>3.1</t>
  </si>
  <si>
    <t>3.2</t>
  </si>
  <si>
    <t>3.3</t>
  </si>
  <si>
    <t>3.4</t>
  </si>
  <si>
    <t>3.5</t>
  </si>
  <si>
    <t>3.6</t>
  </si>
  <si>
    <t>4.1</t>
  </si>
  <si>
    <t>4.2</t>
  </si>
  <si>
    <t>12.1</t>
  </si>
  <si>
    <t>12.2</t>
  </si>
  <si>
    <t>12.3</t>
  </si>
  <si>
    <t>12.4</t>
  </si>
  <si>
    <t>12.5</t>
  </si>
  <si>
    <t>12.6</t>
  </si>
  <si>
    <t>13.1</t>
  </si>
  <si>
    <t>13.2</t>
  </si>
  <si>
    <t>14.1</t>
  </si>
  <si>
    <t>14.2</t>
  </si>
  <si>
    <t>14.3</t>
  </si>
  <si>
    <t>14.4</t>
  </si>
  <si>
    <t>14.5</t>
  </si>
  <si>
    <t>16.1</t>
  </si>
  <si>
    <t>16.2</t>
  </si>
  <si>
    <t>16.3</t>
  </si>
  <si>
    <t>16.4</t>
  </si>
  <si>
    <t>1</t>
  </si>
  <si>
    <t>2</t>
  </si>
  <si>
    <t>2.1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</si>
  <si>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</si>
  <si>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</si>
  <si>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</si>
  <si>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</si>
  <si>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</si>
  <si>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</si>
  <si>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</si>
  <si>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</si>
  <si>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</si>
  <si>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</si>
  <si>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</si>
  <si>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13.3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</si>
  <si>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</si>
  <si>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</si>
  <si>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</si>
  <si>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</si>
  <si>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</si>
  <si>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</si>
  <si>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</si>
  <si>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</si>
  <si>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</si>
  <si>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</si>
  <si>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</si>
  <si>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7.1</t>
  </si>
  <si>
    <t>7.2</t>
  </si>
  <si>
    <t>7.3</t>
  </si>
  <si>
    <t>10.1</t>
  </si>
  <si>
    <t>10.2</t>
  </si>
  <si>
    <t>10.3</t>
  </si>
  <si>
    <t>10.4</t>
  </si>
  <si>
    <t>Income related to the receipt of remuneration</t>
  </si>
  <si>
    <t>including:</t>
  </si>
  <si>
    <t>on current accounts</t>
  </si>
  <si>
    <t>on placed deposits</t>
  </si>
  <si>
    <t>on granted loans (microcredits)</t>
  </si>
  <si>
    <t>under finance lease granted</t>
  </si>
  <si>
    <t>on acquired securities</t>
  </si>
  <si>
    <t>other income related to the receipt of remuneration</t>
  </si>
  <si>
    <t>Commissions</t>
  </si>
  <si>
    <t>Income (expenses) on financial assets (net)</t>
  </si>
  <si>
    <t>income (expenses) from the purchase and sale of financial assets (net)</t>
  </si>
  <si>
    <t>income (losses) from changes in the value of financial assets measured at fair value through profit or loss (net)</t>
  </si>
  <si>
    <t>Income (expenses) from foreign currency revaluation (net)</t>
  </si>
  <si>
    <t>Other income</t>
  </si>
  <si>
    <t>Total income</t>
  </si>
  <si>
    <t>Costs related to the payment of remuneration</t>
  </si>
  <si>
    <t>on loans received</t>
  </si>
  <si>
    <t>finance lease received</t>
  </si>
  <si>
    <t>other expenses related to the payment of remuneration</t>
  </si>
  <si>
    <t>Commission expenses</t>
  </si>
  <si>
    <t>Costs of creating provisions for possible losses on financial assets</t>
  </si>
  <si>
    <t>Operating expenses</t>
  </si>
  <si>
    <t>labor and travel expenses</t>
  </si>
  <si>
    <t>depreciation and depreciation</t>
  </si>
  <si>
    <t>operating lease expenses</t>
  </si>
  <si>
    <t>expenses for the payment of taxes and other obligatory payments to the budget, except for corporate income tax</t>
  </si>
  <si>
    <t>other expenses</t>
  </si>
  <si>
    <t>Total expenses</t>
  </si>
  <si>
    <t>Net income (loss) before corporate income tax</t>
  </si>
  <si>
    <t>Corporate income tax</t>
  </si>
  <si>
    <t>Net profit (loss) after corporate income tax</t>
  </si>
  <si>
    <t>Profit (loss) from discontinued operations</t>
  </si>
  <si>
    <t>Total net profit (loss) for the period</t>
  </si>
  <si>
    <t>Item</t>
  </si>
  <si>
    <t>Code</t>
  </si>
  <si>
    <t>(in thousands tenge)</t>
  </si>
  <si>
    <t>Total profit and loss statement of pawnshops of the Republic of Kazakhstan (IFRS for SMEs)</t>
  </si>
  <si>
    <t>Income related to receiving of commission</t>
  </si>
  <si>
    <t xml:space="preserve">  placed deposits</t>
  </si>
  <si>
    <t xml:space="preserve">  granted loans (microcredits)</t>
  </si>
  <si>
    <t xml:space="preserve">  financial lease revenue</t>
  </si>
  <si>
    <t xml:space="preserve">  acquired securities</t>
  </si>
  <si>
    <t xml:space="preserve">  reverse repo operations</t>
  </si>
  <si>
    <t xml:space="preserve">  other income related with receiving of commission</t>
  </si>
  <si>
    <t xml:space="preserve">Commission </t>
  </si>
  <si>
    <t xml:space="preserve">  income in the form of a commission on the activities of an insurance broker</t>
  </si>
  <si>
    <t>Income from banking and other activities (other than commissions)</t>
  </si>
  <si>
    <t xml:space="preserve">  income from transfer operations</t>
  </si>
  <si>
    <t xml:space="preserve">  income from clearing operations</t>
  </si>
  <si>
    <t xml:space="preserve">  income from cash payments</t>
  </si>
  <si>
    <t xml:space="preserve">  income from safe operations</t>
  </si>
  <si>
    <t xml:space="preserve">  income from incashment</t>
  </si>
  <si>
    <t xml:space="preserve">  other income from banking, insurance broker activities and other activities not related to receipt of remuneration</t>
  </si>
  <si>
    <t>Income/loss from financial assets (net)</t>
  </si>
  <si>
    <t xml:space="preserve">  income/loss from purchase/sale of financial assets (net)</t>
  </si>
  <si>
    <t xml:space="preserve">  income (loss) from changes in the value of financial assets at fair value, changes in which are recognized in profit or loss (net)</t>
  </si>
  <si>
    <t>Income (loss) from revaluation of foreign currency (net)</t>
  </si>
  <si>
    <t>Income from restoration of reserves for possible losses on financial assets</t>
  </si>
  <si>
    <t xml:space="preserve">
Incomes in the form of dividends on shares</t>
  </si>
  <si>
    <t>Incomes related to the participation in the capital of other legal entities</t>
  </si>
  <si>
    <t>Incomes from the sale of assets</t>
  </si>
  <si>
    <t xml:space="preserve">Total income </t>
  </si>
  <si>
    <t>Expenses from payment of commission</t>
  </si>
  <si>
    <t xml:space="preserve">  attracted deposits</t>
  </si>
  <si>
    <t xml:space="preserve">  received loans</t>
  </si>
  <si>
    <t xml:space="preserve">  for lease obligations</t>
  </si>
  <si>
    <t xml:space="preserve">  issued securities</t>
  </si>
  <si>
    <t xml:space="preserve">  repo operations</t>
  </si>
  <si>
    <t xml:space="preserve">  other expenses associated with payment of commission</t>
  </si>
  <si>
    <t xml:space="preserve">  managing agent fee</t>
  </si>
  <si>
    <t xml:space="preserve"> fee for custodian services</t>
  </si>
  <si>
    <t xml:space="preserve"> payment of a commission on the activities of an insurance broker</t>
  </si>
  <si>
    <t>Expenses from banking and other activities (other than commission)</t>
  </si>
  <si>
    <t xml:space="preserve">  expenses from transfer operations</t>
  </si>
  <si>
    <t xml:space="preserve">  expenses from clearing operations</t>
  </si>
  <si>
    <t xml:space="preserve">  expenses from cash payments</t>
  </si>
  <si>
    <t xml:space="preserve">  expenses from safe operations</t>
  </si>
  <si>
    <t xml:space="preserve">  expenses from incashment</t>
  </si>
  <si>
    <t>Expenses for the creation of reserves for possible losses on financial assets</t>
  </si>
  <si>
    <t xml:space="preserve">  salary and business trips</t>
  </si>
  <si>
    <t xml:space="preserve">  amortization expenses</t>
  </si>
  <si>
    <t xml:space="preserve">  expenses related to the payment of taxes and other obligatory payments to the budget, except corporate income tax</t>
  </si>
  <si>
    <t>Operating lease expenses</t>
  </si>
  <si>
    <t>Expenses from the sale or donation of assets</t>
  </si>
  <si>
    <t xml:space="preserve">Other expenses </t>
  </si>
  <si>
    <t xml:space="preserve">Total expenses </t>
  </si>
  <si>
    <t xml:space="preserve">Net income (loss) before corporate income tax </t>
  </si>
  <si>
    <t xml:space="preserve">Net profit (loss) after corporate income tax </t>
  </si>
  <si>
    <t>Profit/loss from discontinued operations</t>
  </si>
  <si>
    <t>Total profit and loss statement of of pawnshops of the Republic of Kazakhstan (International Financial Reporting Standards)</t>
  </si>
  <si>
    <t>Information prepared on the basis of reports submitted by pawnshops</t>
  </si>
  <si>
    <t>As of 01.01.2024г.
(for 2023)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</si>
</sst>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0000"/>
    <numFmt numFmtId="180" formatCode="0.000000000000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10"/>
      <name val="Arial"/>
      <family val="2"/>
    </font>
    <font>
      <i/>
      <sz val="12"/>
      <name val="Cambria"/>
      <family val="1"/>
    </font>
    <font>
      <i/>
      <sz val="10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8"/>
      <name val="Times New Roman"/>
      <family val="1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2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6" fillId="3" borderId="0" applyNumberFormat="0" applyBorder="0" applyAlignment="0" applyProtection="0"/>
    <xf numFmtId="0" fontId="55" fillId="4" borderId="0" applyNumberFormat="0" applyBorder="0" applyAlignment="0" applyProtection="0"/>
    <xf numFmtId="0" fontId="6" fillId="5" borderId="0" applyNumberFormat="0" applyBorder="0" applyAlignment="0" applyProtection="0"/>
    <xf numFmtId="0" fontId="55" fillId="6" borderId="0" applyNumberFormat="0" applyBorder="0" applyAlignment="0" applyProtection="0"/>
    <xf numFmtId="0" fontId="6" fillId="7" borderId="0" applyNumberFormat="0" applyBorder="0" applyAlignment="0" applyProtection="0"/>
    <xf numFmtId="0" fontId="55" fillId="8" borderId="0" applyNumberFormat="0" applyBorder="0" applyAlignment="0" applyProtection="0"/>
    <xf numFmtId="0" fontId="6" fillId="9" borderId="0" applyNumberFormat="0" applyBorder="0" applyAlignment="0" applyProtection="0"/>
    <xf numFmtId="0" fontId="55" fillId="10" borderId="0" applyNumberFormat="0" applyBorder="0" applyAlignment="0" applyProtection="0"/>
    <xf numFmtId="0" fontId="6" fillId="11" borderId="0" applyNumberFormat="0" applyBorder="0" applyAlignment="0" applyProtection="0"/>
    <xf numFmtId="0" fontId="55" fillId="12" borderId="0" applyNumberFormat="0" applyBorder="0" applyAlignment="0" applyProtection="0"/>
    <xf numFmtId="0" fontId="6" fillId="13" borderId="0" applyNumberFormat="0" applyBorder="0" applyAlignment="0" applyProtection="0"/>
    <xf numFmtId="0" fontId="55" fillId="14" borderId="0" applyNumberFormat="0" applyBorder="0" applyAlignment="0" applyProtection="0"/>
    <xf numFmtId="0" fontId="6" fillId="15" borderId="0" applyNumberFormat="0" applyBorder="0" applyAlignment="0" applyProtection="0"/>
    <xf numFmtId="0" fontId="55" fillId="16" borderId="0" applyNumberFormat="0" applyBorder="0" applyAlignment="0" applyProtection="0"/>
    <xf numFmtId="0" fontId="6" fillId="17" borderId="0" applyNumberFormat="0" applyBorder="0" applyAlignment="0" applyProtection="0"/>
    <xf numFmtId="0" fontId="55" fillId="18" borderId="0" applyNumberFormat="0" applyBorder="0" applyAlignment="0" applyProtection="0"/>
    <xf numFmtId="0" fontId="6" fillId="19" borderId="0" applyNumberFormat="0" applyBorder="0" applyAlignment="0" applyProtection="0"/>
    <xf numFmtId="0" fontId="55" fillId="20" borderId="0" applyNumberFormat="0" applyBorder="0" applyAlignment="0" applyProtection="0"/>
    <xf numFmtId="0" fontId="6" fillId="9" borderId="0" applyNumberFormat="0" applyBorder="0" applyAlignment="0" applyProtection="0"/>
    <xf numFmtId="0" fontId="55" fillId="21" borderId="0" applyNumberFormat="0" applyBorder="0" applyAlignment="0" applyProtection="0"/>
    <xf numFmtId="0" fontId="6" fillId="15" borderId="0" applyNumberFormat="0" applyBorder="0" applyAlignment="0" applyProtection="0"/>
    <xf numFmtId="0" fontId="55" fillId="22" borderId="0" applyNumberFormat="0" applyBorder="0" applyAlignment="0" applyProtection="0"/>
    <xf numFmtId="0" fontId="6" fillId="23" borderId="0" applyNumberFormat="0" applyBorder="0" applyAlignment="0" applyProtection="0"/>
    <xf numFmtId="0" fontId="56" fillId="24" borderId="0" applyNumberFormat="0" applyBorder="0" applyAlignment="0" applyProtection="0"/>
    <xf numFmtId="0" fontId="7" fillId="25" borderId="0" applyNumberFormat="0" applyBorder="0" applyAlignment="0" applyProtection="0"/>
    <xf numFmtId="0" fontId="56" fillId="26" borderId="0" applyNumberFormat="0" applyBorder="0" applyAlignment="0" applyProtection="0"/>
    <xf numFmtId="0" fontId="7" fillId="17" borderId="0" applyNumberFormat="0" applyBorder="0" applyAlignment="0" applyProtection="0"/>
    <xf numFmtId="0" fontId="56" fillId="27" borderId="0" applyNumberFormat="0" applyBorder="0" applyAlignment="0" applyProtection="0"/>
    <xf numFmtId="0" fontId="7" fillId="19" borderId="0" applyNumberFormat="0" applyBorder="0" applyAlignment="0" applyProtection="0"/>
    <xf numFmtId="0" fontId="56" fillId="28" borderId="0" applyNumberFormat="0" applyBorder="0" applyAlignment="0" applyProtection="0"/>
    <xf numFmtId="0" fontId="7" fillId="29" borderId="0" applyNumberFormat="0" applyBorder="0" applyAlignment="0" applyProtection="0"/>
    <xf numFmtId="0" fontId="56" fillId="30" borderId="0" applyNumberFormat="0" applyBorder="0" applyAlignment="0" applyProtection="0"/>
    <xf numFmtId="0" fontId="7" fillId="31" borderId="0" applyNumberFormat="0" applyBorder="0" applyAlignment="0" applyProtection="0"/>
    <xf numFmtId="0" fontId="56" fillId="32" borderId="0" applyNumberFormat="0" applyBorder="0" applyAlignment="0" applyProtection="0"/>
    <xf numFmtId="0" fontId="7" fillId="33" borderId="0" applyNumberFormat="0" applyBorder="0" applyAlignment="0" applyProtection="0"/>
    <xf numFmtId="0" fontId="4" fillId="0" borderId="0">
      <alignment/>
      <protection/>
    </xf>
    <xf numFmtId="0" fontId="8" fillId="0" borderId="0">
      <alignment horizontal="center" vertical="top"/>
      <protection/>
    </xf>
    <xf numFmtId="0" fontId="57" fillId="0" borderId="0">
      <alignment horizontal="center" vertical="top"/>
      <protection/>
    </xf>
    <xf numFmtId="0" fontId="57" fillId="0" borderId="0">
      <alignment horizontal="center" vertical="center"/>
      <protection/>
    </xf>
    <xf numFmtId="0" fontId="57" fillId="0" borderId="0">
      <alignment horizontal="center" vertical="top"/>
      <protection/>
    </xf>
    <xf numFmtId="0" fontId="8" fillId="0" borderId="0">
      <alignment horizontal="center" vertical="top"/>
      <protection/>
    </xf>
    <xf numFmtId="0" fontId="9" fillId="0" borderId="0">
      <alignment horizontal="left" vertical="top"/>
      <protection/>
    </xf>
    <xf numFmtId="0" fontId="58" fillId="0" borderId="0">
      <alignment horizontal="center" vertical="top"/>
      <protection/>
    </xf>
    <xf numFmtId="0" fontId="58" fillId="0" borderId="0">
      <alignment horizontal="left" vertical="top"/>
      <protection/>
    </xf>
    <xf numFmtId="0" fontId="58" fillId="0" borderId="0">
      <alignment horizontal="left" vertical="top"/>
      <protection/>
    </xf>
    <xf numFmtId="0" fontId="58" fillId="0" borderId="0">
      <alignment horizontal="right" vertical="top"/>
      <protection/>
    </xf>
    <xf numFmtId="0" fontId="59" fillId="0" borderId="0">
      <alignment horizontal="left" vertical="top"/>
      <protection/>
    </xf>
    <xf numFmtId="0" fontId="60" fillId="0" borderId="0">
      <alignment horizontal="right" vertical="top"/>
      <protection/>
    </xf>
    <xf numFmtId="0" fontId="61" fillId="0" borderId="0">
      <alignment horizontal="right" vertical="center"/>
      <protection/>
    </xf>
    <xf numFmtId="0" fontId="61" fillId="0" borderId="0">
      <alignment horizontal="left" vertical="center"/>
      <protection/>
    </xf>
    <xf numFmtId="0" fontId="60" fillId="0" borderId="0">
      <alignment horizontal="left" vertical="top"/>
      <protection/>
    </xf>
    <xf numFmtId="0" fontId="58" fillId="0" borderId="0">
      <alignment horizontal="center" vertical="center"/>
      <protection/>
    </xf>
    <xf numFmtId="0" fontId="57" fillId="0" borderId="0">
      <alignment horizontal="left" vertical="top"/>
      <protection/>
    </xf>
    <xf numFmtId="0" fontId="60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60" fillId="0" borderId="0">
      <alignment horizontal="right"/>
      <protection/>
    </xf>
    <xf numFmtId="0" fontId="60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right"/>
      <protection/>
    </xf>
    <xf numFmtId="0" fontId="60" fillId="0" borderId="0">
      <alignment horizontal="left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57" fillId="0" borderId="0">
      <alignment horizontal="center" vertical="center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57" fillId="0" borderId="0">
      <alignment horizontal="left" vertical="center"/>
      <protection/>
    </xf>
    <xf numFmtId="0" fontId="57" fillId="0" borderId="0">
      <alignment horizontal="right"/>
      <protection/>
    </xf>
    <xf numFmtId="0" fontId="57" fillId="0" borderId="0">
      <alignment horizontal="right"/>
      <protection/>
    </xf>
    <xf numFmtId="0" fontId="5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left" vertical="top"/>
      <protection/>
    </xf>
    <xf numFmtId="0" fontId="58" fillId="0" borderId="0">
      <alignment horizontal="left" vertical="top"/>
      <protection/>
    </xf>
    <xf numFmtId="0" fontId="57" fillId="0" borderId="0">
      <alignment horizontal="center" vertical="center"/>
      <protection/>
    </xf>
    <xf numFmtId="0" fontId="60" fillId="0" borderId="0">
      <alignment horizontal="left" vertical="center"/>
      <protection/>
    </xf>
    <xf numFmtId="0" fontId="57" fillId="0" borderId="0">
      <alignment horizontal="left" vertical="center"/>
      <protection/>
    </xf>
    <xf numFmtId="0" fontId="60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7" fillId="0" borderId="0">
      <alignment horizontal="right"/>
      <protection/>
    </xf>
    <xf numFmtId="0" fontId="57" fillId="0" borderId="0">
      <alignment horizontal="right"/>
      <protection/>
    </xf>
    <xf numFmtId="0" fontId="57" fillId="0" borderId="0">
      <alignment horizontal="right"/>
      <protection/>
    </xf>
    <xf numFmtId="0" fontId="5" fillId="0" borderId="0">
      <alignment horizontal="center" vertical="top"/>
      <protection/>
    </xf>
    <xf numFmtId="0" fontId="60" fillId="0" borderId="0">
      <alignment horizontal="center" vertical="top"/>
      <protection/>
    </xf>
    <xf numFmtId="0" fontId="60" fillId="0" borderId="0">
      <alignment horizontal="center" vertical="top"/>
      <protection/>
    </xf>
    <xf numFmtId="0" fontId="57" fillId="0" borderId="0">
      <alignment horizontal="center" vertical="center"/>
      <protection/>
    </xf>
    <xf numFmtId="0" fontId="60" fillId="0" borderId="0">
      <alignment horizontal="left" vertical="top"/>
      <protection/>
    </xf>
    <xf numFmtId="0" fontId="60" fillId="0" borderId="0">
      <alignment horizontal="right"/>
      <protection/>
    </xf>
    <xf numFmtId="0" fontId="60" fillId="0" borderId="0">
      <alignment horizontal="left" vertical="center"/>
      <protection/>
    </xf>
    <xf numFmtId="0" fontId="60" fillId="0" borderId="0">
      <alignment horizontal="center" vertical="center"/>
      <protection/>
    </xf>
    <xf numFmtId="0" fontId="57" fillId="0" borderId="0">
      <alignment horizontal="left" vertical="center"/>
      <protection/>
    </xf>
    <xf numFmtId="0" fontId="8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60" fillId="0" borderId="0">
      <alignment horizontal="left" vertical="center"/>
      <protection/>
    </xf>
    <xf numFmtId="0" fontId="57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left" vertical="top"/>
      <protection/>
    </xf>
    <xf numFmtId="0" fontId="5" fillId="0" borderId="0">
      <alignment horizontal="right" vertical="center"/>
      <protection/>
    </xf>
    <xf numFmtId="0" fontId="60" fillId="0" borderId="0">
      <alignment horizontal="right" vertical="center"/>
      <protection/>
    </xf>
    <xf numFmtId="0" fontId="10" fillId="34" borderId="0">
      <alignment horizontal="right" vertical="center"/>
      <protection/>
    </xf>
    <xf numFmtId="0" fontId="57" fillId="0" borderId="0">
      <alignment horizontal="center" vertical="top"/>
      <protection/>
    </xf>
    <xf numFmtId="0" fontId="60" fillId="0" borderId="0">
      <alignment horizontal="center" vertical="center"/>
      <protection/>
    </xf>
    <xf numFmtId="0" fontId="60" fillId="0" borderId="0">
      <alignment horizontal="center" vertical="top"/>
      <protection/>
    </xf>
    <xf numFmtId="0" fontId="60" fillId="0" borderId="0">
      <alignment horizontal="right"/>
      <protection/>
    </xf>
    <xf numFmtId="0" fontId="57" fillId="0" borderId="0">
      <alignment horizontal="right" vertical="center"/>
      <protection/>
    </xf>
    <xf numFmtId="0" fontId="8" fillId="0" borderId="0">
      <alignment horizontal="center" vertical="center"/>
      <protection/>
    </xf>
    <xf numFmtId="0" fontId="5" fillId="0" borderId="0">
      <alignment horizontal="left" vertical="top"/>
      <protection/>
    </xf>
    <xf numFmtId="0" fontId="60" fillId="0" borderId="0">
      <alignment horizontal="left" vertical="top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horizontal="center" vertical="center"/>
      <protection/>
    </xf>
    <xf numFmtId="0" fontId="10" fillId="34" borderId="0">
      <alignment horizontal="right" vertical="center"/>
      <protection/>
    </xf>
    <xf numFmtId="0" fontId="60" fillId="0" borderId="0">
      <alignment horizontal="left" vertical="top"/>
      <protection/>
    </xf>
    <xf numFmtId="0" fontId="57" fillId="0" borderId="0">
      <alignment horizontal="right" vertical="center"/>
      <protection/>
    </xf>
    <xf numFmtId="0" fontId="57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57" fillId="0" borderId="0">
      <alignment horizontal="left" vertical="top"/>
      <protection/>
    </xf>
    <xf numFmtId="0" fontId="10" fillId="34" borderId="0">
      <alignment horizontal="right" vertical="center"/>
      <protection/>
    </xf>
    <xf numFmtId="0" fontId="60" fillId="0" borderId="0">
      <alignment horizontal="right"/>
      <protection/>
    </xf>
    <xf numFmtId="0" fontId="57" fillId="0" borderId="0">
      <alignment horizontal="center" vertical="center"/>
      <protection/>
    </xf>
    <xf numFmtId="0" fontId="60" fillId="0" borderId="0">
      <alignment horizontal="right" vertical="center"/>
      <protection/>
    </xf>
    <xf numFmtId="0" fontId="60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8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57" fillId="0" borderId="0">
      <alignment horizontal="right"/>
      <protection/>
    </xf>
    <xf numFmtId="0" fontId="57" fillId="0" borderId="0">
      <alignment horizontal="center" vertical="top"/>
      <protection/>
    </xf>
    <xf numFmtId="0" fontId="60" fillId="0" borderId="0">
      <alignment horizontal="right"/>
      <protection/>
    </xf>
    <xf numFmtId="0" fontId="57" fillId="0" borderId="0">
      <alignment horizontal="center" vertical="center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8" fillId="0" borderId="0">
      <alignment horizontal="left" vertical="top"/>
      <protection/>
    </xf>
    <xf numFmtId="0" fontId="57" fillId="0" borderId="0">
      <alignment horizontal="left" vertical="top"/>
      <protection/>
    </xf>
    <xf numFmtId="0" fontId="57" fillId="0" borderId="0">
      <alignment horizontal="right" vertical="center"/>
      <protection/>
    </xf>
    <xf numFmtId="0" fontId="57" fillId="0" borderId="0">
      <alignment horizontal="left" vertical="top"/>
      <protection/>
    </xf>
    <xf numFmtId="0" fontId="57" fillId="0" borderId="0">
      <alignment horizontal="right" vertical="center"/>
      <protection/>
    </xf>
    <xf numFmtId="0" fontId="60" fillId="0" borderId="0">
      <alignment horizontal="right"/>
      <protection/>
    </xf>
    <xf numFmtId="0" fontId="57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right"/>
      <protection/>
    </xf>
    <xf numFmtId="0" fontId="57" fillId="0" borderId="0">
      <alignment horizontal="right"/>
      <protection/>
    </xf>
    <xf numFmtId="0" fontId="57" fillId="0" borderId="0">
      <alignment horizontal="left" vertical="top"/>
      <protection/>
    </xf>
    <xf numFmtId="0" fontId="60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6" fillId="35" borderId="0" applyNumberFormat="0" applyBorder="0" applyAlignment="0" applyProtection="0"/>
    <xf numFmtId="0" fontId="7" fillId="36" borderId="0" applyNumberFormat="0" applyBorder="0" applyAlignment="0" applyProtection="0"/>
    <xf numFmtId="0" fontId="56" fillId="37" borderId="0" applyNumberFormat="0" applyBorder="0" applyAlignment="0" applyProtection="0"/>
    <xf numFmtId="0" fontId="7" fillId="38" borderId="0" applyNumberFormat="0" applyBorder="0" applyAlignment="0" applyProtection="0"/>
    <xf numFmtId="0" fontId="56" fillId="39" borderId="0" applyNumberFormat="0" applyBorder="0" applyAlignment="0" applyProtection="0"/>
    <xf numFmtId="0" fontId="7" fillId="40" borderId="0" applyNumberFormat="0" applyBorder="0" applyAlignment="0" applyProtection="0"/>
    <xf numFmtId="0" fontId="56" fillId="41" borderId="0" applyNumberFormat="0" applyBorder="0" applyAlignment="0" applyProtection="0"/>
    <xf numFmtId="0" fontId="7" fillId="29" borderId="0" applyNumberFormat="0" applyBorder="0" applyAlignment="0" applyProtection="0"/>
    <xf numFmtId="0" fontId="56" fillId="42" borderId="0" applyNumberFormat="0" applyBorder="0" applyAlignment="0" applyProtection="0"/>
    <xf numFmtId="0" fontId="7" fillId="31" borderId="0" applyNumberFormat="0" applyBorder="0" applyAlignment="0" applyProtection="0"/>
    <xf numFmtId="0" fontId="56" fillId="43" borderId="0" applyNumberFormat="0" applyBorder="0" applyAlignment="0" applyProtection="0"/>
    <xf numFmtId="0" fontId="7" fillId="44" borderId="0" applyNumberFormat="0" applyBorder="0" applyAlignment="0" applyProtection="0"/>
    <xf numFmtId="0" fontId="62" fillId="45" borderId="1" applyNumberFormat="0" applyAlignment="0" applyProtection="0"/>
    <xf numFmtId="0" fontId="11" fillId="13" borderId="2" applyNumberFormat="0" applyAlignment="0" applyProtection="0"/>
    <xf numFmtId="0" fontId="63" fillId="46" borderId="3" applyNumberFormat="0" applyAlignment="0" applyProtection="0"/>
    <xf numFmtId="0" fontId="12" fillId="47" borderId="4" applyNumberFormat="0" applyAlignment="0" applyProtection="0"/>
    <xf numFmtId="0" fontId="64" fillId="46" borderId="1" applyNumberFormat="0" applyAlignment="0" applyProtection="0"/>
    <xf numFmtId="0" fontId="13" fillId="47" borderId="2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14" fillId="0" borderId="6" applyNumberFormat="0" applyFill="0" applyAlignment="0" applyProtection="0"/>
    <xf numFmtId="0" fontId="66" fillId="0" borderId="7" applyNumberFormat="0" applyFill="0" applyAlignment="0" applyProtection="0"/>
    <xf numFmtId="0" fontId="15" fillId="0" borderId="8" applyNumberFormat="0" applyFill="0" applyAlignment="0" applyProtection="0"/>
    <xf numFmtId="0" fontId="67" fillId="0" borderId="9" applyNumberFormat="0" applyFill="0" applyAlignment="0" applyProtection="0"/>
    <xf numFmtId="0" fontId="16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17" fillId="0" borderId="12" applyNumberFormat="0" applyFill="0" applyAlignment="0" applyProtection="0"/>
    <xf numFmtId="0" fontId="69" fillId="48" borderId="13" applyNumberFormat="0" applyAlignment="0" applyProtection="0"/>
    <xf numFmtId="0" fontId="18" fillId="49" borderId="14" applyNumberFormat="0" applyAlignment="0" applyProtection="0"/>
    <xf numFmtId="0" fontId="70" fillId="0" borderId="0" applyNumberFormat="0" applyFill="0" applyBorder="0" applyAlignment="0" applyProtection="0"/>
    <xf numFmtId="0" fontId="71" fillId="50" borderId="0" applyNumberFormat="0" applyBorder="0" applyAlignment="0" applyProtection="0"/>
    <xf numFmtId="0" fontId="19" fillId="5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72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2" fillId="0" borderId="0" applyNumberFormat="0" applyFill="0" applyBorder="0" applyAlignment="0" applyProtection="0"/>
    <xf numFmtId="0" fontId="73" fillId="52" borderId="0" applyNumberFormat="0" applyBorder="0" applyAlignment="0" applyProtection="0"/>
    <xf numFmtId="0" fontId="20" fillId="5" borderId="0" applyNumberFormat="0" applyBorder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3" borderId="15" applyNumberFormat="0" applyFont="0" applyAlignment="0" applyProtection="0"/>
    <xf numFmtId="0" fontId="0" fillId="54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55" borderId="0" applyNumberFormat="0" applyBorder="0" applyAlignment="0" applyProtection="0"/>
    <xf numFmtId="0" fontId="26" fillId="7" borderId="0" applyNumberFormat="0" applyBorder="0" applyAlignment="0" applyProtection="0"/>
  </cellStyleXfs>
  <cellXfs count="68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3" fillId="0" borderId="19" xfId="0" applyFont="1" applyBorder="1" applyAlignment="1">
      <alignment horizontal="center" vertical="top" wrapText="1"/>
    </xf>
    <xf numFmtId="0" fontId="53" fillId="0" borderId="19" xfId="0" applyNumberFormat="1" applyFont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/>
    </xf>
    <xf numFmtId="3" fontId="53" fillId="0" borderId="23" xfId="0" applyNumberFormat="1" applyFont="1" applyBorder="1" applyAlignment="1">
      <alignment horizontal="right" vertical="center"/>
    </xf>
    <xf numFmtId="0" fontId="2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/>
    </xf>
    <xf numFmtId="0" fontId="52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2" fillId="56" borderId="20" xfId="0" applyFont="1" applyFill="1" applyBorder="1" applyAlignment="1">
      <alignment horizontal="left" vertical="center" wrapText="1"/>
    </xf>
    <xf numFmtId="0" fontId="52" fillId="56" borderId="22" xfId="0" applyFont="1" applyFill="1" applyBorder="1" applyAlignment="1">
      <alignment horizontal="left" vertical="center" wrapText="1"/>
    </xf>
    <xf numFmtId="0" fontId="53" fillId="56" borderId="32" xfId="0" applyFont="1" applyFill="1" applyBorder="1" applyAlignment="1">
      <alignment horizontal="left" vertical="center" wrapText="1"/>
    </xf>
    <xf numFmtId="0" fontId="52" fillId="56" borderId="24" xfId="0" applyFont="1" applyFill="1" applyBorder="1" applyAlignment="1">
      <alignment horizontal="left" vertical="center" wrapText="1"/>
    </xf>
    <xf numFmtId="0" fontId="52" fillId="56" borderId="25" xfId="0" applyFont="1" applyFill="1" applyBorder="1" applyAlignment="1">
      <alignment horizontal="left" vertical="center" wrapText="1"/>
    </xf>
    <xf numFmtId="0" fontId="53" fillId="56" borderId="33" xfId="0" applyFont="1" applyFill="1" applyBorder="1" applyAlignment="1">
      <alignment horizontal="left" vertical="center" wrapText="1"/>
    </xf>
    <xf numFmtId="0" fontId="53" fillId="56" borderId="19" xfId="0" applyFont="1" applyFill="1" applyBorder="1" applyAlignment="1">
      <alignment horizontal="left" vertical="center" wrapText="1"/>
    </xf>
    <xf numFmtId="0" fontId="32" fillId="56" borderId="19" xfId="0" applyFont="1" applyFill="1" applyBorder="1" applyAlignment="1" applyProtection="1">
      <alignment horizontal="center" vertical="center" wrapText="1"/>
      <protection locked="0"/>
    </xf>
    <xf numFmtId="0" fontId="53" fillId="56" borderId="19" xfId="0" applyFont="1" applyFill="1" applyBorder="1" applyAlignment="1">
      <alignment horizontal="center" vertical="center" wrapText="1"/>
    </xf>
    <xf numFmtId="0" fontId="52" fillId="56" borderId="0" xfId="0" applyFont="1" applyFill="1" applyAlignment="1">
      <alignment horizontal="right"/>
    </xf>
    <xf numFmtId="0" fontId="52" fillId="56" borderId="24" xfId="0" applyFont="1" applyFill="1" applyBorder="1" applyAlignment="1" applyProtection="1">
      <alignment vertical="top" wrapText="1"/>
      <protection/>
    </xf>
    <xf numFmtId="0" fontId="52" fillId="56" borderId="20" xfId="0" applyFont="1" applyFill="1" applyBorder="1" applyAlignment="1" applyProtection="1">
      <alignment vertical="top" wrapText="1"/>
      <protection/>
    </xf>
    <xf numFmtId="0" fontId="54" fillId="56" borderId="20" xfId="0" applyFont="1" applyFill="1" applyBorder="1" applyAlignment="1">
      <alignment wrapText="1"/>
    </xf>
    <xf numFmtId="0" fontId="52" fillId="56" borderId="20" xfId="0" applyFont="1" applyFill="1" applyBorder="1" applyAlignment="1" applyProtection="1">
      <alignment horizontal="justify" vertical="top" wrapText="1"/>
      <protection/>
    </xf>
    <xf numFmtId="0" fontId="52" fillId="56" borderId="20" xfId="0" applyFont="1" applyFill="1" applyBorder="1" applyAlignment="1">
      <alignment wrapText="1"/>
    </xf>
    <xf numFmtId="0" fontId="52" fillId="56" borderId="20" xfId="0" applyFont="1" applyFill="1" applyBorder="1" applyAlignment="1" applyProtection="1">
      <alignment horizontal="left" wrapText="1"/>
      <protection/>
    </xf>
    <xf numFmtId="0" fontId="52" fillId="56" borderId="22" xfId="0" applyFont="1" applyFill="1" applyBorder="1" applyAlignment="1" applyProtection="1">
      <alignment horizontal="justify" vertical="top" wrapText="1"/>
      <protection/>
    </xf>
    <xf numFmtId="0" fontId="53" fillId="56" borderId="34" xfId="0" applyFont="1" applyFill="1" applyBorder="1" applyAlignment="1" applyProtection="1">
      <alignment vertical="top" wrapText="1"/>
      <protection/>
    </xf>
    <xf numFmtId="0" fontId="52" fillId="56" borderId="0" xfId="0" applyFont="1" applyFill="1" applyAlignment="1">
      <alignment/>
    </xf>
    <xf numFmtId="0" fontId="52" fillId="56" borderId="20" xfId="0" applyFont="1" applyFill="1" applyBorder="1" applyAlignment="1">
      <alignment/>
    </xf>
    <xf numFmtId="0" fontId="52" fillId="56" borderId="22" xfId="0" applyFont="1" applyFill="1" applyBorder="1" applyAlignment="1" applyProtection="1">
      <alignment vertical="top" wrapText="1"/>
      <protection/>
    </xf>
    <xf numFmtId="0" fontId="52" fillId="56" borderId="25" xfId="0" applyFont="1" applyFill="1" applyBorder="1" applyAlignment="1">
      <alignment vertical="center" wrapText="1"/>
    </xf>
    <xf numFmtId="0" fontId="53" fillId="56" borderId="34" xfId="0" applyFont="1" applyFill="1" applyBorder="1" applyAlignment="1" applyProtection="1">
      <alignment wrapText="1"/>
      <protection/>
    </xf>
    <xf numFmtId="0" fontId="52" fillId="56" borderId="24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3" fontId="52" fillId="0" borderId="20" xfId="205" applyNumberFormat="1" applyFont="1" applyBorder="1" applyAlignment="1">
      <alignment horizontal="right" vertical="center"/>
      <protection/>
    </xf>
    <xf numFmtId="0" fontId="53" fillId="0" borderId="0" xfId="0" applyFont="1" applyAlignment="1" quotePrefix="1">
      <alignment horizontal="center" vertical="center" wrapText="1"/>
    </xf>
    <xf numFmtId="3" fontId="53" fillId="0" borderId="23" xfId="205" applyNumberFormat="1" applyFont="1" applyBorder="1" applyAlignment="1">
      <alignment horizontal="right" vertical="center"/>
      <protection/>
    </xf>
    <xf numFmtId="0" fontId="53" fillId="0" borderId="0" xfId="0" applyFont="1" applyFill="1" applyAlignment="1" applyProtection="1">
      <alignment horizontal="center" vertical="top"/>
      <protection locked="0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 quotePrefix="1">
      <alignment horizontal="center" vertical="center" wrapText="1"/>
    </xf>
    <xf numFmtId="0" fontId="2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3" fontId="52" fillId="0" borderId="22" xfId="205" applyNumberFormat="1" applyFont="1" applyBorder="1" applyAlignment="1">
      <alignment horizontal="right" vertical="center"/>
      <protection/>
    </xf>
    <xf numFmtId="3" fontId="52" fillId="0" borderId="24" xfId="205" applyNumberFormat="1" applyFont="1" applyBorder="1" applyAlignment="1">
      <alignment horizontal="right" vertical="center"/>
      <protection/>
    </xf>
    <xf numFmtId="3" fontId="52" fillId="0" borderId="21" xfId="205" applyNumberFormat="1" applyFont="1" applyBorder="1" applyAlignment="1">
      <alignment horizontal="right" vertical="center"/>
      <protection/>
    </xf>
    <xf numFmtId="3" fontId="52" fillId="0" borderId="25" xfId="205" applyNumberFormat="1" applyFont="1" applyBorder="1" applyAlignment="1">
      <alignment horizontal="right" vertical="center"/>
      <protection/>
    </xf>
  </cellXfs>
  <cellStyles count="22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_Form 7,7a, pril1-1" xfId="51"/>
    <cellStyle name="S0" xfId="52"/>
    <cellStyle name="S0 102" xfId="53"/>
    <cellStyle name="S0 2" xfId="54"/>
    <cellStyle name="S0 3" xfId="55"/>
    <cellStyle name="S0 4" xfId="56"/>
    <cellStyle name="S1" xfId="57"/>
    <cellStyle name="S1 10" xfId="58"/>
    <cellStyle name="S1 109" xfId="59"/>
    <cellStyle name="S1 2" xfId="60"/>
    <cellStyle name="S1 3" xfId="61"/>
    <cellStyle name="S1 4" xfId="62"/>
    <cellStyle name="S1 5" xfId="63"/>
    <cellStyle name="S1 6" xfId="64"/>
    <cellStyle name="S1 7" xfId="65"/>
    <cellStyle name="S1 8" xfId="66"/>
    <cellStyle name="S1 9" xfId="67"/>
    <cellStyle name="S10" xfId="68"/>
    <cellStyle name="S10 2" xfId="69"/>
    <cellStyle name="S10 3" xfId="70"/>
    <cellStyle name="S10 4" xfId="71"/>
    <cellStyle name="S10 5" xfId="72"/>
    <cellStyle name="S11" xfId="73"/>
    <cellStyle name="S11 2" xfId="74"/>
    <cellStyle name="S11 3" xfId="75"/>
    <cellStyle name="S12" xfId="76"/>
    <cellStyle name="S12 2" xfId="77"/>
    <cellStyle name="S12 3" xfId="78"/>
    <cellStyle name="S12 4" xfId="79"/>
    <cellStyle name="S13" xfId="80"/>
    <cellStyle name="S14" xfId="81"/>
    <cellStyle name="S15" xfId="82"/>
    <cellStyle name="S16" xfId="83"/>
    <cellStyle name="S17" xfId="84"/>
    <cellStyle name="S18" xfId="85"/>
    <cellStyle name="S19" xfId="86"/>
    <cellStyle name="S2" xfId="87"/>
    <cellStyle name="S2 100" xfId="88"/>
    <cellStyle name="S2 2" xfId="89"/>
    <cellStyle name="S2 3" xfId="90"/>
    <cellStyle name="S2 4" xfId="91"/>
    <cellStyle name="S2 5" xfId="92"/>
    <cellStyle name="S2 6" xfId="93"/>
    <cellStyle name="S2 7" xfId="94"/>
    <cellStyle name="S2 8" xfId="95"/>
    <cellStyle name="S2_инв" xfId="96"/>
    <cellStyle name="S20" xfId="97"/>
    <cellStyle name="S21" xfId="98"/>
    <cellStyle name="S22" xfId="99"/>
    <cellStyle name="S3" xfId="100"/>
    <cellStyle name="S3 108" xfId="101"/>
    <cellStyle name="S3 2" xfId="102"/>
    <cellStyle name="S3 3" xfId="103"/>
    <cellStyle name="S3 4" xfId="104"/>
    <cellStyle name="S3 5" xfId="105"/>
    <cellStyle name="S3 6" xfId="106"/>
    <cellStyle name="S3 7" xfId="107"/>
    <cellStyle name="S3 8" xfId="108"/>
    <cellStyle name="S3_mis_НПС(объем)" xfId="109"/>
    <cellStyle name="S4" xfId="110"/>
    <cellStyle name="S4 10" xfId="111"/>
    <cellStyle name="S4 11" xfId="112"/>
    <cellStyle name="S4 110" xfId="113"/>
    <cellStyle name="S4 2" xfId="114"/>
    <cellStyle name="S4 3" xfId="115"/>
    <cellStyle name="S4 3 2" xfId="116"/>
    <cellStyle name="S4 4" xfId="117"/>
    <cellStyle name="S4 5" xfId="118"/>
    <cellStyle name="S4 6" xfId="119"/>
    <cellStyle name="S4 7" xfId="120"/>
    <cellStyle name="S4 8" xfId="121"/>
    <cellStyle name="S4 9" xfId="122"/>
    <cellStyle name="S4_mis_НПС(объем)" xfId="123"/>
    <cellStyle name="S5" xfId="124"/>
    <cellStyle name="S5 100" xfId="125"/>
    <cellStyle name="S5 2" xfId="126"/>
    <cellStyle name="S5 2 2" xfId="127"/>
    <cellStyle name="S5 3" xfId="128"/>
    <cellStyle name="S5 4" xfId="129"/>
    <cellStyle name="S5 5" xfId="130"/>
    <cellStyle name="S5 6" xfId="131"/>
    <cellStyle name="S5 7" xfId="132"/>
    <cellStyle name="S5_mis_НПС(объем)" xfId="133"/>
    <cellStyle name="S6" xfId="134"/>
    <cellStyle name="S6 103" xfId="135"/>
    <cellStyle name="S6 2" xfId="136"/>
    <cellStyle name="S6 3" xfId="137"/>
    <cellStyle name="S6 4" xfId="138"/>
    <cellStyle name="S6 5" xfId="139"/>
    <cellStyle name="S6 6" xfId="140"/>
    <cellStyle name="S6 7" xfId="141"/>
    <cellStyle name="S6_Выплаты" xfId="142"/>
    <cellStyle name="S7" xfId="143"/>
    <cellStyle name="S7 100" xfId="144"/>
    <cellStyle name="S7 2" xfId="145"/>
    <cellStyle name="S7 3" xfId="146"/>
    <cellStyle name="S7 4" xfId="147"/>
    <cellStyle name="S7 5" xfId="148"/>
    <cellStyle name="S7 6" xfId="149"/>
    <cellStyle name="S7_mis_НПС(млн)" xfId="150"/>
    <cellStyle name="S8" xfId="151"/>
    <cellStyle name="S8 101" xfId="152"/>
    <cellStyle name="S8 2" xfId="153"/>
    <cellStyle name="S8 3" xfId="154"/>
    <cellStyle name="S8 4" xfId="155"/>
    <cellStyle name="S8 5" xfId="156"/>
    <cellStyle name="S8 6" xfId="157"/>
    <cellStyle name="S8 7" xfId="158"/>
    <cellStyle name="S8_mis_НПС(объем)" xfId="159"/>
    <cellStyle name="S9" xfId="160"/>
    <cellStyle name="S9 2" xfId="161"/>
    <cellStyle name="S9 26" xfId="162"/>
    <cellStyle name="S9 3" xfId="163"/>
    <cellStyle name="S9 4" xfId="164"/>
    <cellStyle name="S9 5" xfId="165"/>
    <cellStyle name="S9_mis_НПС(объем)" xfId="166"/>
    <cellStyle name="Акцент1" xfId="167"/>
    <cellStyle name="Акцент1 2" xfId="168"/>
    <cellStyle name="Акцент2" xfId="169"/>
    <cellStyle name="Акцент2 2" xfId="170"/>
    <cellStyle name="Акцент3" xfId="171"/>
    <cellStyle name="Акцент3 2" xfId="172"/>
    <cellStyle name="Акцент4" xfId="173"/>
    <cellStyle name="Акцент4 2" xfId="174"/>
    <cellStyle name="Акцент5" xfId="175"/>
    <cellStyle name="Акцент5 2" xfId="176"/>
    <cellStyle name="Акцент6" xfId="177"/>
    <cellStyle name="Акцент6 2" xfId="178"/>
    <cellStyle name="Ввод " xfId="179"/>
    <cellStyle name="Ввод  2" xfId="180"/>
    <cellStyle name="Вывод" xfId="181"/>
    <cellStyle name="Вывод 2" xfId="182"/>
    <cellStyle name="Вычисление" xfId="183"/>
    <cellStyle name="Вычисление 2" xfId="184"/>
    <cellStyle name="Hyperlink" xfId="185"/>
    <cellStyle name="Currency" xfId="186"/>
    <cellStyle name="Currency [0]" xfId="187"/>
    <cellStyle name="Заголовок 1" xfId="188"/>
    <cellStyle name="Заголовок 1 2" xfId="189"/>
    <cellStyle name="Заголовок 2" xfId="190"/>
    <cellStyle name="Заголовок 2 2" xfId="191"/>
    <cellStyle name="Заголовок 3" xfId="192"/>
    <cellStyle name="Заголовок 3 2" xfId="193"/>
    <cellStyle name="Заголовок 4" xfId="194"/>
    <cellStyle name="Заголовок 4 2" xfId="195"/>
    <cellStyle name="Итог" xfId="196"/>
    <cellStyle name="Итог 2" xfId="197"/>
    <cellStyle name="Контрольная ячейка" xfId="198"/>
    <cellStyle name="Контрольная ячейка 2" xfId="199"/>
    <cellStyle name="Название" xfId="200"/>
    <cellStyle name="Нейтральный" xfId="201"/>
    <cellStyle name="Нейтральный 2" xfId="202"/>
    <cellStyle name="Обычный 2" xfId="203"/>
    <cellStyle name="Обычный 2 2" xfId="204"/>
    <cellStyle name="Обычный 2 3" xfId="205"/>
    <cellStyle name="Обычный 21" xfId="206"/>
    <cellStyle name="Обычный 3" xfId="207"/>
    <cellStyle name="Обычный 4" xfId="208"/>
    <cellStyle name="Обычный 5" xfId="209"/>
    <cellStyle name="Followed Hyperlink" xfId="210"/>
    <cellStyle name="Плохой" xfId="211"/>
    <cellStyle name="Плохой 2" xfId="212"/>
    <cellStyle name="Пояснение" xfId="213"/>
    <cellStyle name="Пояснение 2" xfId="214"/>
    <cellStyle name="Примечание" xfId="215"/>
    <cellStyle name="Примечание 2" xfId="216"/>
    <cellStyle name="Percent" xfId="217"/>
    <cellStyle name="Процентный 2" xfId="218"/>
    <cellStyle name="Процентный 3" xfId="219"/>
    <cellStyle name="Процентный 4" xfId="220"/>
    <cellStyle name="Связанная ячейка" xfId="221"/>
    <cellStyle name="Связанная ячейка 2" xfId="222"/>
    <cellStyle name="Стиль 1" xfId="223"/>
    <cellStyle name="Стиль 2" xfId="224"/>
    <cellStyle name="Текст предупреждения" xfId="225"/>
    <cellStyle name="Текст предупреждения 2" xfId="226"/>
    <cellStyle name="Comma" xfId="227"/>
    <cellStyle name="Comma [0]" xfId="228"/>
    <cellStyle name="Финансовый 2" xfId="229"/>
    <cellStyle name="Финансовый 2 2" xfId="230"/>
    <cellStyle name="Финансовый 3" xfId="231"/>
    <cellStyle name="Финансовый 3 2" xfId="232"/>
    <cellStyle name="Финансовый 4" xfId="233"/>
    <cellStyle name="Хороший" xfId="234"/>
    <cellStyle name="Хороший 2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02\iso\!Zabira\&#1089;&#1074;&#1086;&#1076;%20&#1085;&#1072;%2001.02.2012\&#1057;&#1074;&#1086;&#1076;%20&#1086;&#1090;&#1095;&#1077;&#1090;_1.02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3_ПА"/>
      <sheetName val="ф4_ПА"/>
      <sheetName val="Выплаты"/>
      <sheetName val="Вкл_обяз_нак-у"/>
      <sheetName val="Вкл_обяз_нак-к"/>
      <sheetName val="Вкл_добр_нак "/>
      <sheetName val="Вкл_проф_нак"/>
      <sheetName val="Вкл_обл-у"/>
      <sheetName val="Вкл_обл-к"/>
      <sheetName val="мис(млн)"/>
      <sheetName val="мис(объем)"/>
      <sheetName val="мис(тыс)"/>
      <sheetName val="примечания"/>
      <sheetName val="капитал"/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1.7109375" style="1" customWidth="1"/>
    <col min="2" max="2" width="11.57421875" style="2" customWidth="1"/>
    <col min="3" max="3" width="22.28125" style="1" customWidth="1"/>
    <col min="5" max="5" width="71.7109375" style="1" customWidth="1"/>
    <col min="6" max="6" width="11.57421875" style="2" customWidth="1"/>
    <col min="7" max="7" width="22.28125" style="1" customWidth="1"/>
  </cols>
  <sheetData>
    <row r="2" spans="1:7" ht="15.75">
      <c r="A2" s="59"/>
      <c r="B2" s="59"/>
      <c r="C2" s="59"/>
      <c r="E2" s="59"/>
      <c r="F2" s="59"/>
      <c r="G2" s="59"/>
    </row>
    <row r="3" spans="1:7" ht="15.75">
      <c r="A3" s="60" t="s">
        <v>153</v>
      </c>
      <c r="B3" s="60"/>
      <c r="C3" s="60"/>
      <c r="E3" s="60" t="s">
        <v>100</v>
      </c>
      <c r="F3" s="60"/>
      <c r="G3" s="60"/>
    </row>
    <row r="4" spans="1:7" ht="15.75">
      <c r="A4" s="56"/>
      <c r="B4" s="56"/>
      <c r="E4" s="54"/>
      <c r="F4" s="54"/>
      <c r="G4" s="54"/>
    </row>
    <row r="5" spans="3:7" ht="15.75">
      <c r="C5" s="37" t="s">
        <v>99</v>
      </c>
      <c r="G5" s="37" t="s">
        <v>99</v>
      </c>
    </row>
    <row r="6" spans="1:7" ht="31.5">
      <c r="A6" s="35" t="s">
        <v>97</v>
      </c>
      <c r="B6" s="35" t="s">
        <v>98</v>
      </c>
      <c r="C6" s="36" t="s">
        <v>155</v>
      </c>
      <c r="E6" s="35" t="s">
        <v>97</v>
      </c>
      <c r="F6" s="35" t="s">
        <v>98</v>
      </c>
      <c r="G6" s="36" t="str">
        <f>C6</f>
        <v>As of 01.01.2024г.
(for 2023)</v>
      </c>
    </row>
    <row r="7" spans="1:7" ht="15.75">
      <c r="A7" s="6">
        <v>1</v>
      </c>
      <c r="B7" s="7">
        <v>2</v>
      </c>
      <c r="C7" s="8">
        <v>3</v>
      </c>
      <c r="E7" s="6">
        <v>1</v>
      </c>
      <c r="F7" s="7">
        <v>2</v>
      </c>
      <c r="G7" s="8">
        <v>3</v>
      </c>
    </row>
    <row r="8" spans="1:7" ht="15.75">
      <c r="A8" s="38" t="s">
        <v>101</v>
      </c>
      <c r="B8" s="10" t="s">
        <v>31</v>
      </c>
      <c r="C8" s="53">
        <v>82640697</v>
      </c>
      <c r="E8" s="28" t="s">
        <v>64</v>
      </c>
      <c r="F8" s="11" t="s">
        <v>31</v>
      </c>
      <c r="G8" s="66">
        <v>55100355</v>
      </c>
    </row>
    <row r="9" spans="1:7" ht="15.75">
      <c r="A9" s="39" t="s">
        <v>65</v>
      </c>
      <c r="B9" s="9"/>
      <c r="C9" s="53"/>
      <c r="E9" s="28" t="s">
        <v>65</v>
      </c>
      <c r="F9" s="11"/>
      <c r="G9" s="53"/>
    </row>
    <row r="10" spans="1:7" ht="15.75">
      <c r="A10" s="39" t="s">
        <v>102</v>
      </c>
      <c r="B10" s="11" t="s">
        <v>0</v>
      </c>
      <c r="C10" s="53">
        <v>614874</v>
      </c>
      <c r="E10" s="28" t="s">
        <v>66</v>
      </c>
      <c r="F10" s="11" t="s">
        <v>0</v>
      </c>
      <c r="G10" s="53">
        <v>204399</v>
      </c>
    </row>
    <row r="11" spans="1:7" ht="15.75">
      <c r="A11" s="39" t="s">
        <v>103</v>
      </c>
      <c r="B11" s="11" t="s">
        <v>1</v>
      </c>
      <c r="C11" s="53">
        <v>77675589</v>
      </c>
      <c r="E11" s="28" t="s">
        <v>67</v>
      </c>
      <c r="F11" s="11" t="s">
        <v>1</v>
      </c>
      <c r="G11" s="53">
        <v>932254</v>
      </c>
    </row>
    <row r="12" spans="1:7" ht="15.75">
      <c r="A12" s="39" t="s">
        <v>104</v>
      </c>
      <c r="B12" s="11" t="s">
        <v>2</v>
      </c>
      <c r="C12" s="53">
        <v>0</v>
      </c>
      <c r="E12" s="28" t="s">
        <v>68</v>
      </c>
      <c r="F12" s="11" t="s">
        <v>2</v>
      </c>
      <c r="G12" s="53">
        <v>52008442</v>
      </c>
    </row>
    <row r="13" spans="1:7" ht="15.75">
      <c r="A13" s="39" t="s">
        <v>105</v>
      </c>
      <c r="B13" s="11" t="s">
        <v>3</v>
      </c>
      <c r="C13" s="53">
        <v>0</v>
      </c>
      <c r="E13" s="28" t="s">
        <v>69</v>
      </c>
      <c r="F13" s="11" t="s">
        <v>3</v>
      </c>
      <c r="G13" s="53">
        <v>38993</v>
      </c>
    </row>
    <row r="14" spans="1:7" ht="15.75">
      <c r="A14" s="39" t="s">
        <v>106</v>
      </c>
      <c r="B14" s="11" t="s">
        <v>4</v>
      </c>
      <c r="C14" s="53">
        <v>0</v>
      </c>
      <c r="E14" s="28" t="s">
        <v>70</v>
      </c>
      <c r="F14" s="11" t="s">
        <v>4</v>
      </c>
      <c r="G14" s="53">
        <v>0</v>
      </c>
    </row>
    <row r="15" spans="1:7" ht="15.75">
      <c r="A15" s="39" t="s">
        <v>107</v>
      </c>
      <c r="B15" s="11" t="s">
        <v>5</v>
      </c>
      <c r="C15" s="53">
        <v>4350234</v>
      </c>
      <c r="E15" s="28" t="s">
        <v>71</v>
      </c>
      <c r="F15" s="11" t="s">
        <v>5</v>
      </c>
      <c r="G15" s="53">
        <v>1916267</v>
      </c>
    </row>
    <row r="16" spans="1:7" ht="15.75">
      <c r="A16" s="39" t="s">
        <v>108</v>
      </c>
      <c r="B16" s="11" t="s">
        <v>32</v>
      </c>
      <c r="C16" s="53">
        <v>0</v>
      </c>
      <c r="E16" s="28" t="s">
        <v>72</v>
      </c>
      <c r="F16" s="11" t="s">
        <v>32</v>
      </c>
      <c r="G16" s="53">
        <v>2798067</v>
      </c>
    </row>
    <row r="17" spans="1:7" ht="15.75">
      <c r="A17" s="39" t="s">
        <v>65</v>
      </c>
      <c r="B17" s="9"/>
      <c r="C17" s="53"/>
      <c r="E17" s="28" t="s">
        <v>73</v>
      </c>
      <c r="F17" s="11" t="s">
        <v>34</v>
      </c>
      <c r="G17" s="53">
        <v>2799952</v>
      </c>
    </row>
    <row r="18" spans="1:7" ht="31.5">
      <c r="A18" s="40" t="s">
        <v>109</v>
      </c>
      <c r="B18" s="11" t="s">
        <v>33</v>
      </c>
      <c r="C18" s="53">
        <v>0</v>
      </c>
      <c r="E18" s="28" t="s">
        <v>65</v>
      </c>
      <c r="F18" s="11"/>
      <c r="G18" s="53"/>
    </row>
    <row r="19" spans="1:7" ht="31.5">
      <c r="A19" s="39" t="s">
        <v>110</v>
      </c>
      <c r="B19" s="11" t="s">
        <v>34</v>
      </c>
      <c r="C19" s="53">
        <v>0</v>
      </c>
      <c r="E19" s="28" t="s">
        <v>74</v>
      </c>
      <c r="F19" s="11" t="s">
        <v>6</v>
      </c>
      <c r="G19" s="53">
        <v>2290256</v>
      </c>
    </row>
    <row r="20" spans="1:7" ht="31.5">
      <c r="A20" s="39" t="s">
        <v>65</v>
      </c>
      <c r="B20" s="9"/>
      <c r="C20" s="53"/>
      <c r="E20" s="28" t="s">
        <v>75</v>
      </c>
      <c r="F20" s="11" t="s">
        <v>7</v>
      </c>
      <c r="G20" s="53">
        <v>509696</v>
      </c>
    </row>
    <row r="21" spans="1:7" ht="15.75">
      <c r="A21" s="39" t="s">
        <v>111</v>
      </c>
      <c r="B21" s="11" t="s">
        <v>6</v>
      </c>
      <c r="C21" s="53">
        <v>0</v>
      </c>
      <c r="E21" s="28" t="s">
        <v>76</v>
      </c>
      <c r="F21" s="11" t="s">
        <v>35</v>
      </c>
      <c r="G21" s="53">
        <v>1024106</v>
      </c>
    </row>
    <row r="22" spans="1:7" ht="15.75">
      <c r="A22" s="39" t="s">
        <v>112</v>
      </c>
      <c r="B22" s="11" t="s">
        <v>7</v>
      </c>
      <c r="C22" s="53">
        <v>0</v>
      </c>
      <c r="E22" s="29" t="s">
        <v>77</v>
      </c>
      <c r="F22" s="11" t="s">
        <v>36</v>
      </c>
      <c r="G22" s="64">
        <v>11751154</v>
      </c>
    </row>
    <row r="23" spans="1:7" ht="15.75">
      <c r="A23" s="41" t="s">
        <v>113</v>
      </c>
      <c r="B23" s="11" t="s">
        <v>8</v>
      </c>
      <c r="C23" s="53">
        <v>0</v>
      </c>
      <c r="E23" s="30" t="s">
        <v>78</v>
      </c>
      <c r="F23" s="13" t="s">
        <v>37</v>
      </c>
      <c r="G23" s="55">
        <v>73473634</v>
      </c>
    </row>
    <row r="24" spans="1:7" ht="15.75">
      <c r="A24" s="39" t="s">
        <v>114</v>
      </c>
      <c r="B24" s="11" t="s">
        <v>9</v>
      </c>
      <c r="C24" s="53">
        <v>0</v>
      </c>
      <c r="E24" s="31"/>
      <c r="F24" s="11"/>
      <c r="G24" s="65"/>
    </row>
    <row r="25" spans="1:7" ht="15.75">
      <c r="A25" s="39" t="s">
        <v>115</v>
      </c>
      <c r="B25" s="11" t="s">
        <v>10</v>
      </c>
      <c r="C25" s="53">
        <v>0</v>
      </c>
      <c r="E25" s="28" t="s">
        <v>79</v>
      </c>
      <c r="F25" s="11" t="s">
        <v>38</v>
      </c>
      <c r="G25" s="53">
        <v>3205522</v>
      </c>
    </row>
    <row r="26" spans="1:7" ht="31.5">
      <c r="A26" s="42" t="s">
        <v>116</v>
      </c>
      <c r="B26" s="11" t="s">
        <v>11</v>
      </c>
      <c r="C26" s="53">
        <v>0</v>
      </c>
      <c r="E26" s="28" t="s">
        <v>65</v>
      </c>
      <c r="F26" s="11"/>
      <c r="G26" s="53"/>
    </row>
    <row r="27" spans="1:7" ht="15.75">
      <c r="A27" s="39" t="s">
        <v>117</v>
      </c>
      <c r="B27" s="11" t="s">
        <v>35</v>
      </c>
      <c r="C27" s="53">
        <v>40221</v>
      </c>
      <c r="E27" s="28" t="s">
        <v>80</v>
      </c>
      <c r="F27" s="11" t="s">
        <v>57</v>
      </c>
      <c r="G27" s="53">
        <v>2649469</v>
      </c>
    </row>
    <row r="28" spans="1:7" ht="15.75">
      <c r="A28" s="39" t="s">
        <v>65</v>
      </c>
      <c r="B28" s="9"/>
      <c r="C28" s="53"/>
      <c r="E28" s="28" t="s">
        <v>81</v>
      </c>
      <c r="F28" s="11" t="s">
        <v>58</v>
      </c>
      <c r="G28" s="53">
        <v>24752</v>
      </c>
    </row>
    <row r="29" spans="1:7" ht="15.75">
      <c r="A29" s="39" t="s">
        <v>118</v>
      </c>
      <c r="B29" s="11" t="s">
        <v>12</v>
      </c>
      <c r="C29" s="53">
        <v>0</v>
      </c>
      <c r="E29" s="28" t="s">
        <v>82</v>
      </c>
      <c r="F29" s="11" t="s">
        <v>59</v>
      </c>
      <c r="G29" s="53">
        <v>531301</v>
      </c>
    </row>
    <row r="30" spans="1:7" ht="31.5">
      <c r="A30" s="40" t="s">
        <v>119</v>
      </c>
      <c r="B30" s="11" t="s">
        <v>13</v>
      </c>
      <c r="C30" s="53">
        <v>40221</v>
      </c>
      <c r="E30" s="28" t="s">
        <v>83</v>
      </c>
      <c r="F30" s="11" t="s">
        <v>39</v>
      </c>
      <c r="G30" s="53">
        <v>33810</v>
      </c>
    </row>
    <row r="31" spans="1:7" ht="15.75">
      <c r="A31" s="40" t="s">
        <v>120</v>
      </c>
      <c r="B31" s="11" t="s">
        <v>36</v>
      </c>
      <c r="C31" s="53">
        <v>540957</v>
      </c>
      <c r="E31" s="28" t="s">
        <v>84</v>
      </c>
      <c r="F31" s="11" t="s">
        <v>40</v>
      </c>
      <c r="G31" s="53">
        <v>4241028</v>
      </c>
    </row>
    <row r="32" spans="1:7" ht="31.5">
      <c r="A32" s="42" t="s">
        <v>121</v>
      </c>
      <c r="B32" s="11" t="s">
        <v>37</v>
      </c>
      <c r="C32" s="53">
        <v>49981</v>
      </c>
      <c r="E32" s="28" t="s">
        <v>85</v>
      </c>
      <c r="F32" s="11" t="s">
        <v>41</v>
      </c>
      <c r="G32" s="53">
        <v>25533642</v>
      </c>
    </row>
    <row r="33" spans="1:7" ht="31.5">
      <c r="A33" s="43" t="s">
        <v>122</v>
      </c>
      <c r="B33" s="11" t="s">
        <v>38</v>
      </c>
      <c r="C33" s="53">
        <v>0</v>
      </c>
      <c r="E33" s="28" t="s">
        <v>65</v>
      </c>
      <c r="F33" s="11"/>
      <c r="G33" s="53"/>
    </row>
    <row r="34" spans="1:7" ht="31.5">
      <c r="A34" s="41" t="s">
        <v>123</v>
      </c>
      <c r="B34" s="11" t="s">
        <v>39</v>
      </c>
      <c r="C34" s="53">
        <v>20540</v>
      </c>
      <c r="E34" s="28" t="s">
        <v>86</v>
      </c>
      <c r="F34" s="11" t="s">
        <v>60</v>
      </c>
      <c r="G34" s="53">
        <v>14784151</v>
      </c>
    </row>
    <row r="35" spans="1:7" ht="15.75">
      <c r="A35" s="41" t="s">
        <v>124</v>
      </c>
      <c r="B35" s="11" t="s">
        <v>40</v>
      </c>
      <c r="C35" s="53">
        <v>14773820</v>
      </c>
      <c r="E35" s="28" t="s">
        <v>87</v>
      </c>
      <c r="F35" s="11" t="s">
        <v>61</v>
      </c>
      <c r="G35" s="53">
        <v>852390</v>
      </c>
    </row>
    <row r="36" spans="1:7" ht="15.75">
      <c r="A36" s="44" t="s">
        <v>77</v>
      </c>
      <c r="B36" s="12" t="s">
        <v>41</v>
      </c>
      <c r="C36" s="53">
        <v>70649165</v>
      </c>
      <c r="E36" s="28" t="s">
        <v>88</v>
      </c>
      <c r="F36" s="11" t="s">
        <v>62</v>
      </c>
      <c r="G36" s="53">
        <v>6468721</v>
      </c>
    </row>
    <row r="37" spans="1:7" ht="31.5">
      <c r="A37" s="45" t="s">
        <v>125</v>
      </c>
      <c r="B37" s="13" t="s">
        <v>42</v>
      </c>
      <c r="C37" s="18">
        <v>168715381</v>
      </c>
      <c r="E37" s="28" t="s">
        <v>89</v>
      </c>
      <c r="F37" s="11" t="s">
        <v>63</v>
      </c>
      <c r="G37" s="53">
        <v>1955649</v>
      </c>
    </row>
    <row r="38" spans="1:7" ht="15.75">
      <c r="A38" s="46"/>
      <c r="B38" s="14"/>
      <c r="C38" s="53"/>
      <c r="E38" s="29" t="s">
        <v>90</v>
      </c>
      <c r="F38" s="12" t="s">
        <v>42</v>
      </c>
      <c r="G38" s="64">
        <v>20956502</v>
      </c>
    </row>
    <row r="39" spans="1:7" ht="15.75">
      <c r="A39" s="39" t="s">
        <v>126</v>
      </c>
      <c r="B39" s="11" t="s">
        <v>43</v>
      </c>
      <c r="C39" s="53">
        <v>5942111</v>
      </c>
      <c r="E39" s="30" t="s">
        <v>91</v>
      </c>
      <c r="F39" s="26">
        <v>12</v>
      </c>
      <c r="G39" s="55">
        <v>53970504</v>
      </c>
    </row>
    <row r="40" spans="1:7" ht="15.75">
      <c r="A40" s="39" t="s">
        <v>65</v>
      </c>
      <c r="B40" s="9"/>
      <c r="C40" s="53"/>
      <c r="E40" s="32"/>
      <c r="F40" s="23"/>
      <c r="G40" s="67"/>
    </row>
    <row r="41" spans="1:7" ht="15.75">
      <c r="A41" s="39" t="s">
        <v>127</v>
      </c>
      <c r="B41" s="11" t="s">
        <v>14</v>
      </c>
      <c r="C41" s="53">
        <v>0</v>
      </c>
      <c r="E41" s="33" t="s">
        <v>92</v>
      </c>
      <c r="F41" s="27" t="s">
        <v>44</v>
      </c>
      <c r="G41" s="55">
        <v>19503130</v>
      </c>
    </row>
    <row r="42" spans="1:7" ht="15.75">
      <c r="A42" s="39" t="s">
        <v>128</v>
      </c>
      <c r="B42" s="11" t="s">
        <v>15</v>
      </c>
      <c r="C42" s="53">
        <v>5535898</v>
      </c>
      <c r="E42" s="31"/>
      <c r="F42" s="22"/>
      <c r="G42" s="65"/>
    </row>
    <row r="43" spans="1:7" ht="15.75">
      <c r="A43" s="47" t="s">
        <v>129</v>
      </c>
      <c r="B43" s="11" t="s">
        <v>16</v>
      </c>
      <c r="C43" s="53">
        <v>405577</v>
      </c>
      <c r="E43" s="28" t="s">
        <v>93</v>
      </c>
      <c r="F43" s="12" t="s">
        <v>46</v>
      </c>
      <c r="G43" s="53">
        <v>2955134</v>
      </c>
    </row>
    <row r="44" spans="1:7" ht="15.75">
      <c r="A44" s="39" t="s">
        <v>130</v>
      </c>
      <c r="B44" s="11" t="s">
        <v>17</v>
      </c>
      <c r="C44" s="53">
        <v>636</v>
      </c>
      <c r="E44" s="29"/>
      <c r="F44" s="23"/>
      <c r="G44" s="64"/>
    </row>
    <row r="45" spans="1:7" ht="15.75">
      <c r="A45" s="39" t="s">
        <v>131</v>
      </c>
      <c r="B45" s="11" t="s">
        <v>18</v>
      </c>
      <c r="C45" s="53">
        <v>0</v>
      </c>
      <c r="E45" s="34" t="s">
        <v>94</v>
      </c>
      <c r="F45" s="27" t="s">
        <v>47</v>
      </c>
      <c r="G45" s="55">
        <v>16547996</v>
      </c>
    </row>
    <row r="46" spans="1:7" ht="15.75">
      <c r="A46" s="39" t="s">
        <v>132</v>
      </c>
      <c r="B46" s="11" t="s">
        <v>19</v>
      </c>
      <c r="C46" s="53">
        <v>0</v>
      </c>
      <c r="E46" s="31" t="s">
        <v>95</v>
      </c>
      <c r="F46" s="22" t="s">
        <v>48</v>
      </c>
      <c r="G46" s="65">
        <v>-4103</v>
      </c>
    </row>
    <row r="47" spans="1:7" ht="15.75">
      <c r="A47" s="39" t="s">
        <v>83</v>
      </c>
      <c r="B47" s="11" t="s">
        <v>44</v>
      </c>
      <c r="C47" s="53">
        <v>0</v>
      </c>
      <c r="E47" s="29"/>
      <c r="F47" s="25"/>
      <c r="G47" s="64"/>
    </row>
    <row r="48" spans="1:7" ht="15.75">
      <c r="A48" s="39" t="s">
        <v>65</v>
      </c>
      <c r="B48" s="9"/>
      <c r="C48" s="53"/>
      <c r="E48" s="34" t="s">
        <v>96</v>
      </c>
      <c r="F48" s="27" t="s">
        <v>49</v>
      </c>
      <c r="G48" s="55">
        <v>16543893</v>
      </c>
    </row>
    <row r="49" spans="1:3" ht="15.75">
      <c r="A49" s="39" t="s">
        <v>133</v>
      </c>
      <c r="B49" s="11" t="s">
        <v>20</v>
      </c>
      <c r="C49" s="53">
        <v>0</v>
      </c>
    </row>
    <row r="50" spans="1:7" ht="15.75">
      <c r="A50" s="39" t="s">
        <v>134</v>
      </c>
      <c r="B50" s="11" t="s">
        <v>21</v>
      </c>
      <c r="C50" s="53">
        <v>0</v>
      </c>
      <c r="E50" s="61" t="s">
        <v>154</v>
      </c>
      <c r="F50" s="62"/>
      <c r="G50" s="63"/>
    </row>
    <row r="51" spans="1:5" ht="15.75">
      <c r="A51" s="40" t="s">
        <v>135</v>
      </c>
      <c r="B51" s="11" t="s">
        <v>45</v>
      </c>
      <c r="C51" s="53">
        <v>0</v>
      </c>
      <c r="E51" s="24"/>
    </row>
    <row r="52" spans="1:3" ht="15.75">
      <c r="A52" s="39" t="s">
        <v>136</v>
      </c>
      <c r="B52" s="11" t="s">
        <v>46</v>
      </c>
      <c r="C52" s="53">
        <v>219211</v>
      </c>
    </row>
    <row r="53" spans="1:3" ht="15.75">
      <c r="A53" s="39" t="s">
        <v>65</v>
      </c>
      <c r="B53" s="9"/>
      <c r="C53" s="53"/>
    </row>
    <row r="54" spans="1:3" ht="15.75">
      <c r="A54" s="39" t="s">
        <v>137</v>
      </c>
      <c r="B54" s="11" t="s">
        <v>22</v>
      </c>
      <c r="C54" s="53">
        <v>96031</v>
      </c>
    </row>
    <row r="55" spans="1:3" ht="15.75">
      <c r="A55" s="39" t="s">
        <v>138</v>
      </c>
      <c r="B55" s="11" t="s">
        <v>23</v>
      </c>
      <c r="C55" s="53">
        <v>0</v>
      </c>
    </row>
    <row r="56" spans="1:3" ht="15.75">
      <c r="A56" s="39" t="s">
        <v>139</v>
      </c>
      <c r="B56" s="11" t="s">
        <v>24</v>
      </c>
      <c r="C56" s="53">
        <v>123180</v>
      </c>
    </row>
    <row r="57" spans="1:3" ht="15.75">
      <c r="A57" s="39" t="s">
        <v>140</v>
      </c>
      <c r="B57" s="11" t="s">
        <v>25</v>
      </c>
      <c r="C57" s="53">
        <v>0</v>
      </c>
    </row>
    <row r="58" spans="1:3" ht="15.75">
      <c r="A58" s="39" t="s">
        <v>141</v>
      </c>
      <c r="B58" s="11" t="s">
        <v>26</v>
      </c>
      <c r="C58" s="53">
        <v>0</v>
      </c>
    </row>
    <row r="59" spans="1:3" ht="31.5">
      <c r="A59" s="40" t="s">
        <v>142</v>
      </c>
      <c r="B59" s="11" t="s">
        <v>47</v>
      </c>
      <c r="C59" s="53">
        <v>1054324</v>
      </c>
    </row>
    <row r="60" spans="1:3" ht="15.75">
      <c r="A60" s="39" t="s">
        <v>85</v>
      </c>
      <c r="B60" s="11" t="s">
        <v>48</v>
      </c>
      <c r="C60" s="53">
        <v>24243567</v>
      </c>
    </row>
    <row r="61" spans="1:3" ht="15.75">
      <c r="A61" s="39" t="s">
        <v>65</v>
      </c>
      <c r="B61" s="9"/>
      <c r="C61" s="53"/>
    </row>
    <row r="62" spans="1:3" ht="15.75">
      <c r="A62" s="39" t="s">
        <v>143</v>
      </c>
      <c r="B62" s="11" t="s">
        <v>27</v>
      </c>
      <c r="C62" s="53">
        <v>16181355</v>
      </c>
    </row>
    <row r="63" spans="1:3" ht="15.75">
      <c r="A63" s="39" t="s">
        <v>144</v>
      </c>
      <c r="B63" s="11" t="s">
        <v>28</v>
      </c>
      <c r="C63" s="53">
        <v>2329389</v>
      </c>
    </row>
    <row r="64" spans="1:3" ht="31.5">
      <c r="A64" s="39" t="s">
        <v>145</v>
      </c>
      <c r="B64" s="11" t="s">
        <v>29</v>
      </c>
      <c r="C64" s="53">
        <v>1562770</v>
      </c>
    </row>
    <row r="65" spans="1:3" ht="15.75">
      <c r="A65" s="39" t="s">
        <v>146</v>
      </c>
      <c r="B65" s="11" t="s">
        <v>30</v>
      </c>
      <c r="C65" s="53">
        <v>3997373</v>
      </c>
    </row>
    <row r="66" spans="1:3" ht="15.75">
      <c r="A66" s="39" t="s">
        <v>147</v>
      </c>
      <c r="B66" s="11" t="s">
        <v>49</v>
      </c>
      <c r="C66" s="53">
        <v>15246056</v>
      </c>
    </row>
    <row r="67" spans="1:3" ht="15.75">
      <c r="A67" s="48" t="s">
        <v>148</v>
      </c>
      <c r="B67" s="12" t="s">
        <v>50</v>
      </c>
      <c r="C67" s="53">
        <v>78492868</v>
      </c>
    </row>
    <row r="68" spans="1:3" ht="15.75">
      <c r="A68" s="45" t="s">
        <v>149</v>
      </c>
      <c r="B68" s="13" t="s">
        <v>51</v>
      </c>
      <c r="C68" s="18">
        <v>125198137</v>
      </c>
    </row>
    <row r="69" spans="1:3" ht="15.75">
      <c r="A69" s="49"/>
      <c r="B69" s="15"/>
      <c r="C69" s="64"/>
    </row>
    <row r="70" spans="1:3" ht="15.75">
      <c r="A70" s="50" t="s">
        <v>150</v>
      </c>
      <c r="B70" s="13" t="s">
        <v>52</v>
      </c>
      <c r="C70" s="55">
        <v>43517244</v>
      </c>
    </row>
    <row r="71" spans="1:3" ht="15.75">
      <c r="A71" s="51"/>
      <c r="B71" s="14"/>
      <c r="C71" s="65"/>
    </row>
    <row r="72" spans="1:3" ht="15.75">
      <c r="A72" s="48" t="s">
        <v>93</v>
      </c>
      <c r="B72" s="12" t="s">
        <v>53</v>
      </c>
      <c r="C72" s="53">
        <v>8699864</v>
      </c>
    </row>
    <row r="73" spans="1:3" ht="15.75">
      <c r="A73" s="46"/>
      <c r="B73" s="21"/>
      <c r="C73" s="64"/>
    </row>
    <row r="74" spans="1:3" ht="15.75">
      <c r="A74" s="45" t="s">
        <v>151</v>
      </c>
      <c r="B74" s="13" t="s">
        <v>54</v>
      </c>
      <c r="C74" s="55">
        <v>34817380</v>
      </c>
    </row>
    <row r="75" spans="1:3" ht="15.75">
      <c r="A75" s="38" t="s">
        <v>152</v>
      </c>
      <c r="B75" s="16" t="s">
        <v>55</v>
      </c>
      <c r="C75" s="65">
        <v>0</v>
      </c>
    </row>
    <row r="76" spans="1:3" ht="15.75">
      <c r="A76" s="52"/>
      <c r="B76" s="17"/>
      <c r="C76" s="64"/>
    </row>
    <row r="77" spans="1:3" ht="15.75">
      <c r="A77" s="45" t="s">
        <v>96</v>
      </c>
      <c r="B77" s="13" t="s">
        <v>56</v>
      </c>
      <c r="C77" s="55">
        <v>34817380</v>
      </c>
    </row>
    <row r="78" spans="1:3" ht="15.75">
      <c r="A78" s="3"/>
      <c r="B78" s="4"/>
      <c r="C78" s="5"/>
    </row>
    <row r="79" spans="1:3" ht="15.75">
      <c r="A79" s="61" t="s">
        <v>154</v>
      </c>
      <c r="B79" s="62"/>
      <c r="C79" s="63"/>
    </row>
    <row r="80" spans="1:2" ht="15.75">
      <c r="A80" s="19"/>
      <c r="B80" s="20"/>
    </row>
    <row r="82" spans="1:2" ht="15.75">
      <c r="A82" s="57"/>
      <c r="B82" s="58"/>
    </row>
  </sheetData>
  <sheetProtection/>
  <mergeCells count="8">
    <mergeCell ref="A79:C79"/>
    <mergeCell ref="A82:B82"/>
    <mergeCell ref="A2:C2"/>
    <mergeCell ref="E2:G2"/>
    <mergeCell ref="A3:C3"/>
    <mergeCell ref="E3:G3"/>
    <mergeCell ref="A4:B4"/>
    <mergeCell ref="E50:G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Ashin.A</dc:creator>
  <cp:keywords/>
  <dc:description/>
  <cp:lastModifiedBy>Балнур Айбусинова</cp:lastModifiedBy>
  <cp:lastPrinted>2012-11-20T04:30:54Z</cp:lastPrinted>
  <dcterms:created xsi:type="dcterms:W3CDTF">2008-12-19T08:51:06Z</dcterms:created>
  <dcterms:modified xsi:type="dcterms:W3CDTF">2024-03-04T11:38:43Z</dcterms:modified>
  <cp:category/>
  <cp:version/>
  <cp:contentType/>
  <cp:contentStatus/>
</cp:coreProperties>
</file>