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tabRatio="606" firstSheet="2" activeTab="12"/>
  </bookViews>
  <sheets>
    <sheet name="01.01.2012" sheetId="1" r:id="rId1"/>
    <sheet name="01.01.2012 ЗО" sheetId="2" r:id="rId2"/>
    <sheet name="01.02.2012" sheetId="3" r:id="rId3"/>
    <sheet name="01.03.2012" sheetId="4" r:id="rId4"/>
    <sheet name="01.04.2012" sheetId="5" r:id="rId5"/>
    <sheet name="01.05.2012" sheetId="6" r:id="rId6"/>
    <sheet name="01.06.2012" sheetId="7" r:id="rId7"/>
    <sheet name="01.07.2012" sheetId="8" r:id="rId8"/>
    <sheet name="01.08.2012" sheetId="9" r:id="rId9"/>
    <sheet name="01.09.2012" sheetId="10" r:id="rId10"/>
    <sheet name="01.10.2012" sheetId="11" r:id="rId11"/>
    <sheet name="01.11.2012" sheetId="12" r:id="rId12"/>
    <sheet name="01.12.2012" sheetId="13" r:id="rId13"/>
  </sheets>
  <externalReferences>
    <externalReference r:id="rId16"/>
  </externalReferences>
  <definedNames>
    <definedName name="_xlnm.Print_Area" localSheetId="0">'01.01.2012'!$A$2:$T$55</definedName>
    <definedName name="_xlnm.Print_Area" localSheetId="1">'01.01.2012 ЗО'!$A$2:$T$56</definedName>
    <definedName name="_xlnm.Print_Area" localSheetId="2">'01.02.2012'!$A$2:$T$56</definedName>
    <definedName name="_xlnm.Print_Area" localSheetId="3">'01.03.2012'!$A$2:$T$56</definedName>
    <definedName name="_xlnm.Print_Area" localSheetId="4">'01.04.2012'!$A$2:$T$56</definedName>
    <definedName name="_xlnm.Print_Area" localSheetId="5">'01.05.2012'!$A$2:$T$56</definedName>
    <definedName name="_xlnm.Print_Area" localSheetId="6">'01.06.2012'!$A$2:$T$56</definedName>
    <definedName name="_xlnm.Print_Area" localSheetId="7">'01.07.2012'!$A$2:$T$56</definedName>
    <definedName name="_xlnm.Print_Area" localSheetId="8">'01.08.2012'!$A$2:$T$55</definedName>
    <definedName name="_xlnm.Print_Area" localSheetId="9">'01.09.2012'!$A$2:$T$55</definedName>
    <definedName name="_xlnm.Print_Area" localSheetId="10">'01.10.2012'!$A$2:$T$55</definedName>
    <definedName name="_xlnm.Print_Area" localSheetId="12">'01.12.2012'!$B$2:$T$48</definedName>
    <definedName name="ф77" localSheetId="12">#REF!</definedName>
    <definedName name="ф77">#REF!</definedName>
  </definedNames>
  <calcPr fullCalcOnLoad="1"/>
</workbook>
</file>

<file path=xl/sharedStrings.xml><?xml version="1.0" encoding="utf-8"?>
<sst xmlns="http://schemas.openxmlformats.org/spreadsheetml/2006/main" count="1020" uniqueCount="107">
  <si>
    <t>Наименование банка</t>
  </si>
  <si>
    <t>из них</t>
  </si>
  <si>
    <t>доля (%) в кредитах</t>
  </si>
  <si>
    <t>сумма</t>
  </si>
  <si>
    <t>АО "КАЗКОММЕРЦБАНК"</t>
  </si>
  <si>
    <t>АО "Альянс Банк"</t>
  </si>
  <si>
    <t>АО "Народный Банк Казахстана"</t>
  </si>
  <si>
    <t>АО "Нурбанк"</t>
  </si>
  <si>
    <t>АО "Евразийский Банк"</t>
  </si>
  <si>
    <t>ДБ АО "HSBC БАНК КАЗАХСТАН"</t>
  </si>
  <si>
    <t>АО "ЭКСИМБАНК КАЗАХСТАН"</t>
  </si>
  <si>
    <t>АО "Казинвестбанк"</t>
  </si>
  <si>
    <t>АО "Жилстройсбербанк Казахстана"</t>
  </si>
  <si>
    <t>АО "Заман-Банк"</t>
  </si>
  <si>
    <t>АО ДБ "НБ Пакистана" в Казахстане</t>
  </si>
  <si>
    <t xml:space="preserve">Кредиты, списанные за баланс </t>
  </si>
  <si>
    <t>Сформированные провизии</t>
  </si>
  <si>
    <t>по кредитам без учета однородных кредитов</t>
  </si>
  <si>
    <t>по кредитам, входящим в группу однородных кредитов</t>
  </si>
  <si>
    <r>
      <t xml:space="preserve">Кредиты, входящие в группу однородных кредитов </t>
    </r>
    <r>
      <rPr>
        <b/>
        <i/>
        <sz val="9"/>
        <rFont val="Times New Roman"/>
        <family val="1"/>
      </rPr>
      <t>(в млрд.тенге)</t>
    </r>
  </si>
  <si>
    <r>
      <t xml:space="preserve">сумма </t>
    </r>
    <r>
      <rPr>
        <b/>
        <i/>
        <sz val="9"/>
        <rFont val="Times New Roman"/>
        <family val="1"/>
      </rPr>
      <t>(в млрд.тенге)</t>
    </r>
  </si>
  <si>
    <t>АО "Delta Bank"</t>
  </si>
  <si>
    <t>АО "БТА Банк"</t>
  </si>
  <si>
    <t>Итого</t>
  </si>
  <si>
    <t>в том числе</t>
  </si>
  <si>
    <t>Кредиты, по которым имеется просроченная задолженность свыше 90 дней по основному долгу и(или) начисленному вознаграждению.</t>
  </si>
  <si>
    <t>Просроченная задолженность по кредитам, включая просроченное вознаграждение по кредитам, согласно данным на соответствующих балансовых счетах.</t>
  </si>
  <si>
    <t>АО ДБ "RBS (Kazakhstan)"</t>
  </si>
  <si>
    <t>При учете неработающих займов в ссудном портфеле включаются займы, классифицированные как сомнительные 5 категории и безнадежные, а также провизии, созданные по однородным кредитам.</t>
  </si>
  <si>
    <t>Информация подготовлена на основании неконсолидированной отчетности, представленной банками второго уровня в соответствии с требованиями уполномоченного органа (классификация активов и условных обязательств и созданию провизий (резервов) против них с отнесением их к категории сомнительных и безнадежных) и может отличаться от отчетности, составленной в соответствии с Международными стандартами финансовой отчетности.</t>
  </si>
  <si>
    <r>
      <t>Сведения по кредитам с просрочкой платежей, списанным за баланс и неработающим кредитам и провизиям по ним</t>
    </r>
    <r>
      <rPr>
        <b/>
        <vertAlign val="superscript"/>
        <sz val="14"/>
        <rFont val="Times New Roman"/>
        <family val="1"/>
      </rPr>
      <t>1</t>
    </r>
  </si>
  <si>
    <t>АО "Банк "Астана-финанс"</t>
  </si>
  <si>
    <t>АО "Банк Позитив Казахстан"</t>
  </si>
  <si>
    <t>АО "KASPI BANK"</t>
  </si>
  <si>
    <t>АО "Хоум Кредит Банк"</t>
  </si>
  <si>
    <t>АО "Шинхан Банк Казахстан"</t>
  </si>
  <si>
    <t>АО "AsiaCredit Bank (АзияКредит Банк)"</t>
  </si>
  <si>
    <t>Кредиты, по которым имеется просроченная задолженность по основному долгу и(или) начисленному вознаграждению.</t>
  </si>
  <si>
    <t>АО "Банк Kassa Nova"</t>
  </si>
  <si>
    <t>АО "ТЕМIРБАНК"</t>
  </si>
  <si>
    <r>
      <t>Кредиты</t>
    </r>
    <r>
      <rPr>
        <b/>
        <sz val="9"/>
        <rFont val="Arial"/>
        <family val="2"/>
      </rPr>
      <t>²</t>
    </r>
    <r>
      <rPr>
        <b/>
        <sz val="9"/>
        <rFont val="Times New Roman"/>
        <family val="1"/>
      </rPr>
      <t xml:space="preserve">
(</t>
    </r>
    <r>
      <rPr>
        <b/>
        <i/>
        <sz val="9"/>
        <rFont val="Times New Roman"/>
        <family val="1"/>
      </rPr>
      <t>в млрд.тенге</t>
    </r>
    <r>
      <rPr>
        <b/>
        <sz val="9"/>
        <rFont val="Times New Roman"/>
        <family val="1"/>
      </rPr>
      <t>)</t>
    </r>
  </si>
  <si>
    <r>
      <t>Сумма просроченной задолженности по кредитам, включая просроченное вознаграждение</t>
    </r>
    <r>
      <rPr>
        <b/>
        <vertAlign val="superscript"/>
        <sz val="9"/>
        <rFont val="Times New Roman"/>
        <family val="1"/>
      </rPr>
      <t>5</t>
    </r>
  </si>
  <si>
    <r>
      <t>Неработающие кредиты</t>
    </r>
    <r>
      <rPr>
        <b/>
        <vertAlign val="superscript"/>
        <sz val="9"/>
        <rFont val="Times New Roman"/>
        <family val="1"/>
      </rPr>
      <t>6</t>
    </r>
  </si>
  <si>
    <r>
      <t>Кредиты с просрочкой платежей</t>
    </r>
    <r>
      <rPr>
        <b/>
        <sz val="9"/>
        <rFont val="Arial Cyr"/>
        <family val="0"/>
      </rPr>
      <t>³</t>
    </r>
  </si>
  <si>
    <r>
      <t>Кредиты с просрочкой платежей свыше 90 дней</t>
    </r>
    <r>
      <rPr>
        <b/>
        <vertAlign val="superscript"/>
        <sz val="9"/>
        <rFont val="Times New Roman"/>
        <family val="1"/>
      </rPr>
      <t>4</t>
    </r>
  </si>
  <si>
    <t>ДБ АО "Сбербанк"</t>
  </si>
  <si>
    <t>АО "Сеним-Банк"</t>
  </si>
  <si>
    <t>АО "Исламский Банк "Al Hilal"</t>
  </si>
  <si>
    <t>Кредиты включают счета по группе счетов 1300 "Займы, предоставленные другим банкам", 1320 "Займы и финансовый лизинг, предоставленные организациям, осуществляющим отдельные виды банковских операции", 1400 "Требования к клиентам", 1460 "Операции "обратное РЕПО" с ценными бумагами", без учета счетов корректировок (счета 1310, 1311, 1324, 1325, 1430, 1431), счетов дисконтов и премий (счета 1312, 1313, 1330, 1331, 1432, 1433, 1434, 1435) и счетов провизий  (счета 1319, 1329, 1428, 1463).</t>
  </si>
  <si>
    <t>АО "АТФБанк"</t>
  </si>
  <si>
    <t>АО "Ситибанк Казахстан"</t>
  </si>
  <si>
    <t>АО ДБ "БАНК КИТАЯ В КАЗАХСТАНЕ"</t>
  </si>
  <si>
    <t>АО "ТПБ Китая в г.Алматы"</t>
  </si>
  <si>
    <t>АО "ДБ "АЛЬФА-БАНК"</t>
  </si>
  <si>
    <t>АО "Цеснабанк"</t>
  </si>
  <si>
    <t>АО "МЕТРОКОМБАНК"</t>
  </si>
  <si>
    <t>ДО АО Банк ВТБ (Казахстан)</t>
  </si>
  <si>
    <t>АО "Банк ЦентрКредит"</t>
  </si>
  <si>
    <t>АО ДБ  "КЗИ БАНК"</t>
  </si>
  <si>
    <t>АО ДБ "ТАИБ КАЗАХСКИЙ БАНК"</t>
  </si>
  <si>
    <t>АО "ДБ "PNB" - Казахстан"</t>
  </si>
  <si>
    <t>АО "Банк " RBK"</t>
  </si>
  <si>
    <t>по состоянию на 01.01.2012г. без учета заключительных оборотов  (в млрд.тенге)</t>
  </si>
  <si>
    <t>Кредиты с просрочкой платежей³</t>
  </si>
  <si>
    <t>№</t>
  </si>
  <si>
    <r>
      <t>Сведения по кредитам с просрочкой платежей, списанным за баланс и неработающим кредитам и провизиям по ним</t>
    </r>
    <r>
      <rPr>
        <b/>
        <vertAlign val="superscript"/>
        <sz val="12"/>
        <rFont val="Cambria"/>
        <family val="1"/>
      </rPr>
      <t>1</t>
    </r>
  </si>
  <si>
    <r>
      <t>Кредиты²
(</t>
    </r>
    <r>
      <rPr>
        <b/>
        <i/>
        <sz val="12"/>
        <rFont val="Cambria"/>
        <family val="1"/>
      </rPr>
      <t>в млрд.тенге</t>
    </r>
    <r>
      <rPr>
        <b/>
        <sz val="12"/>
        <rFont val="Cambria"/>
        <family val="1"/>
      </rPr>
      <t>)</t>
    </r>
  </si>
  <si>
    <r>
      <t xml:space="preserve">Кредиты, входящие в группу однородных кредитов </t>
    </r>
    <r>
      <rPr>
        <b/>
        <i/>
        <sz val="12"/>
        <rFont val="Cambria"/>
        <family val="1"/>
      </rPr>
      <t>(в млрд.тенге)</t>
    </r>
  </si>
  <si>
    <r>
      <t>Сумма просроченной задолженности по кредитам, включая просроченное вознаграждение</t>
    </r>
    <r>
      <rPr>
        <b/>
        <vertAlign val="superscript"/>
        <sz val="12"/>
        <rFont val="Cambria"/>
        <family val="1"/>
      </rPr>
      <t>5</t>
    </r>
  </si>
  <si>
    <r>
      <t>Неработающие кредиты</t>
    </r>
    <r>
      <rPr>
        <b/>
        <vertAlign val="superscript"/>
        <sz val="12"/>
        <rFont val="Cambria"/>
        <family val="1"/>
      </rPr>
      <t>6</t>
    </r>
  </si>
  <si>
    <r>
      <t>Кредиты с просрочкой платежей свыше 90 дней</t>
    </r>
    <r>
      <rPr>
        <b/>
        <vertAlign val="superscript"/>
        <sz val="12"/>
        <rFont val="Cambria"/>
        <family val="1"/>
      </rPr>
      <t>4</t>
    </r>
  </si>
  <si>
    <r>
      <t xml:space="preserve">сумма </t>
    </r>
    <r>
      <rPr>
        <b/>
        <i/>
        <sz val="12"/>
        <rFont val="Cambria"/>
        <family val="1"/>
      </rPr>
      <t>(в млрд.тенге)</t>
    </r>
  </si>
  <si>
    <t>по состоянию на 01.01.2012г. с учетом заключительных оборотов  (в млрд.тенге)</t>
  </si>
  <si>
    <t>АО  "Банк ЦентрКредит"</t>
  </si>
  <si>
    <t>АО "ДБ "КЗИ БАНК"</t>
  </si>
  <si>
    <t>АО ДБ  "ТАИБ КАЗАХСКИЙ БАНК"</t>
  </si>
  <si>
    <t>по состоянию на 01.02.2012г. (в млрд.тенге)</t>
  </si>
  <si>
    <t>по состоянию на 01.03.2012г. (в млрд.тенге)</t>
  </si>
  <si>
    <t>по состоянию на 01.04.2012г. (в млрд.тенге)</t>
  </si>
  <si>
    <t>по состоянию на 01.05.2012г. (в млрд.тенге)</t>
  </si>
  <si>
    <t>по состоянию на 01.06.2012г. (в млрд.тенге)</t>
  </si>
  <si>
    <t>АО "Bank RBK"</t>
  </si>
  <si>
    <t>АО "ForteBank"</t>
  </si>
  <si>
    <t>по состоянию на 01.07.2012г. (в млрд.тенге)</t>
  </si>
  <si>
    <t>по состоянию на 01.08.2012г. (в млрд.тенге)</t>
  </si>
  <si>
    <t>по состоянию на 01.09.2012г. (в млрд.тенге)</t>
  </si>
  <si>
    <t>АО "ДБ "АЛЬФА БАНК"</t>
  </si>
  <si>
    <t>АО "Банк "Астана финанс"</t>
  </si>
  <si>
    <t>АО "ДБ "PNB" Казахстан"</t>
  </si>
  <si>
    <t>АО "Сеним Банк"</t>
  </si>
  <si>
    <t>АО "Заман Банк"</t>
  </si>
  <si>
    <t>по состоянию на 01.10.2012г. (в млрд.тенге)</t>
  </si>
  <si>
    <t>(млрд. тенге)</t>
  </si>
  <si>
    <t>По состоянию на 01.11.2012 года</t>
  </si>
  <si>
    <t>Кредиты²
(в млрд.тенге)</t>
  </si>
  <si>
    <t>Провизии, сформированные по требованию уполномоченного органа</t>
  </si>
  <si>
    <t>Сумма в млрд. тенге</t>
  </si>
  <si>
    <t>Итого:</t>
  </si>
  <si>
    <t>по состоянию на 01.12.2012г. (в млрд.тенге)</t>
  </si>
  <si>
    <r>
      <t>Кредиты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
(в млрд.тенге)</t>
    </r>
  </si>
  <si>
    <t>Кредиты, входящие в группу однородных кредитов (в млрд.тенге)</t>
  </si>
  <si>
    <r>
      <t>Кредиты с просрочкой платежей</t>
    </r>
    <r>
      <rPr>
        <b/>
        <vertAlign val="superscript"/>
        <sz val="9"/>
        <rFont val="Times New Roman"/>
        <family val="1"/>
      </rPr>
      <t>3</t>
    </r>
  </si>
  <si>
    <t>провизии, сформированные по требованию уполномоченного органа</t>
  </si>
  <si>
    <t>сумма (в млрд.тенге)</t>
  </si>
  <si>
    <t>При учете неработающих займов в ссудном портфеле включаются займы, классифицированные как сомнительные 5 категории и безнадежные, а также провизии, созданные по однородным кредитам с 1 по 4 сомнительной категории</t>
  </si>
  <si>
    <t>Кредиты, списанные за баланс</t>
  </si>
  <si>
    <t xml:space="preserve">Кредиты,  входящие  в группу однородных кредитов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</si>
</sst>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%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0.000%"/>
    <numFmt numFmtId="177" formatCode="_-* #,##0.000000_р_._-;\-* #,##0.000000_р_._-;_-* &quot;-&quot;??_р_._-;_-@_-"/>
    <numFmt numFmtId="178" formatCode="0.0%"/>
    <numFmt numFmtId="179" formatCode="_(* #,##0.00_);_(* \(#,##0.00\);_(* &quot;-&quot;??_);_(@_)"/>
    <numFmt numFmtId="180" formatCode="_-* #,##0.0_р_._-;\-* #,##0.0_р_._-;_-* &quot;-&quot;??_р_._-;_-@_-"/>
    <numFmt numFmtId="181" formatCode="0.0"/>
    <numFmt numFmtId="182" formatCode="_-* #,##0_р_._-;\-* #,##0_р_._-;_-* &quot;-&quot;??_р_._-;_-@_-"/>
  </numFmts>
  <fonts count="57">
    <font>
      <sz val="10"/>
      <name val="Arial Cyr"/>
      <family val="0"/>
    </font>
    <font>
      <sz val="11"/>
      <color indexed="8"/>
      <name val="Times New Roman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vertAlign val="superscript"/>
      <sz val="9"/>
      <name val="Times New Roman"/>
      <family val="1"/>
    </font>
    <font>
      <sz val="10"/>
      <name val="Arial"/>
      <family val="2"/>
    </font>
    <font>
      <b/>
      <vertAlign val="superscript"/>
      <sz val="14"/>
      <name val="Times New Roman"/>
      <family val="1"/>
    </font>
    <font>
      <b/>
      <sz val="9"/>
      <name val="Arial"/>
      <family val="2"/>
    </font>
    <font>
      <b/>
      <sz val="9"/>
      <name val="Arial Cyr"/>
      <family val="0"/>
    </font>
    <font>
      <sz val="12"/>
      <name val="Cambria"/>
      <family val="1"/>
    </font>
    <font>
      <b/>
      <sz val="12"/>
      <name val="Cambria"/>
      <family val="1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vertAlign val="superscript"/>
      <sz val="8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vertAlign val="superscript"/>
      <sz val="12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color indexed="9"/>
      <name val="Cambria"/>
      <family val="1"/>
    </font>
    <font>
      <sz val="10"/>
      <name val="Times New Roman"/>
      <family val="1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theme="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>
        <color indexed="63"/>
      </top>
      <bottom style="hair"/>
    </border>
    <border>
      <left/>
      <right>
        <color indexed="63"/>
      </right>
      <top style="hair"/>
      <bottom style="hair"/>
    </border>
    <border>
      <left/>
      <right>
        <color indexed="63"/>
      </right>
      <top style="hair"/>
      <bottom>
        <color indexed="63"/>
      </bottom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1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1" fillId="0" borderId="0">
      <alignment/>
      <protection/>
    </xf>
    <xf numFmtId="0" fontId="2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1" fillId="0" borderId="0">
      <alignment/>
      <protection/>
    </xf>
    <xf numFmtId="0" fontId="39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 vertical="center" wrapText="1"/>
    </xf>
    <xf numFmtId="171" fontId="9" fillId="33" borderId="0" xfId="0" applyNumberFormat="1" applyFont="1" applyFill="1" applyAlignment="1">
      <alignment horizontal="right" vertical="center"/>
    </xf>
    <xf numFmtId="10" fontId="9" fillId="33" borderId="0" xfId="0" applyNumberFormat="1" applyFont="1" applyFill="1" applyAlignment="1">
      <alignment vertical="center"/>
    </xf>
    <xf numFmtId="171" fontId="9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10" fillId="33" borderId="0" xfId="0" applyFont="1" applyFill="1" applyBorder="1" applyAlignment="1">
      <alignment horizontal="center" vertical="center" wrapText="1"/>
    </xf>
    <xf numFmtId="171" fontId="10" fillId="33" borderId="0" xfId="0" applyNumberFormat="1" applyFont="1" applyFill="1" applyBorder="1" applyAlignment="1">
      <alignment horizontal="right" vertical="center" wrapText="1"/>
    </xf>
    <xf numFmtId="10" fontId="10" fillId="33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/>
    </xf>
    <xf numFmtId="171" fontId="10" fillId="33" borderId="10" xfId="0" applyNumberFormat="1" applyFont="1" applyFill="1" applyBorder="1" applyAlignment="1">
      <alignment horizontal="center" vertical="center" wrapText="1"/>
    </xf>
    <xf numFmtId="10" fontId="10" fillId="33" borderId="10" xfId="0" applyNumberFormat="1" applyFont="1" applyFill="1" applyBorder="1" applyAlignment="1">
      <alignment horizontal="center" vertical="center" wrapText="1"/>
    </xf>
    <xf numFmtId="10" fontId="10" fillId="33" borderId="11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left" vertical="center" wrapText="1"/>
    </xf>
    <xf numFmtId="171" fontId="9" fillId="33" borderId="12" xfId="0" applyNumberFormat="1" applyFont="1" applyFill="1" applyBorder="1" applyAlignment="1">
      <alignment horizontal="right" vertical="center" wrapText="1"/>
    </xf>
    <xf numFmtId="10" fontId="18" fillId="33" borderId="12" xfId="0" applyNumberFormat="1" applyFont="1" applyFill="1" applyBorder="1" applyAlignment="1">
      <alignment horizontal="right" vertical="center" wrapText="1"/>
    </xf>
    <xf numFmtId="10" fontId="18" fillId="33" borderId="12" xfId="0" applyNumberFormat="1" applyFont="1" applyFill="1" applyBorder="1" applyAlignment="1">
      <alignment horizontal="right" vertical="center"/>
    </xf>
    <xf numFmtId="4" fontId="9" fillId="33" borderId="12" xfId="0" applyNumberFormat="1" applyFont="1" applyFill="1" applyBorder="1" applyAlignment="1">
      <alignment horizontal="right" vertical="center" wrapText="1"/>
    </xf>
    <xf numFmtId="0" fontId="9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left" vertical="center" wrapText="1"/>
    </xf>
    <xf numFmtId="171" fontId="9" fillId="33" borderId="13" xfId="0" applyNumberFormat="1" applyFont="1" applyFill="1" applyBorder="1" applyAlignment="1">
      <alignment horizontal="right" vertical="center" wrapText="1"/>
    </xf>
    <xf numFmtId="10" fontId="18" fillId="33" borderId="13" xfId="0" applyNumberFormat="1" applyFont="1" applyFill="1" applyBorder="1" applyAlignment="1">
      <alignment horizontal="right" vertical="center" wrapText="1"/>
    </xf>
    <xf numFmtId="10" fontId="18" fillId="33" borderId="13" xfId="0" applyNumberFormat="1" applyFont="1" applyFill="1" applyBorder="1" applyAlignment="1">
      <alignment horizontal="right" vertical="center"/>
    </xf>
    <xf numFmtId="4" fontId="9" fillId="33" borderId="13" xfId="0" applyNumberFormat="1" applyFont="1" applyFill="1" applyBorder="1" applyAlignment="1">
      <alignment horizontal="right" vertical="center" wrapText="1"/>
    </xf>
    <xf numFmtId="174" fontId="9" fillId="33" borderId="13" xfId="0" applyNumberFormat="1" applyFont="1" applyFill="1" applyBorder="1" applyAlignment="1">
      <alignment horizontal="right" vertical="center" wrapText="1"/>
    </xf>
    <xf numFmtId="0" fontId="9" fillId="33" borderId="13" xfId="0" applyFont="1" applyFill="1" applyBorder="1" applyAlignment="1">
      <alignment horizontal="left" vertical="center"/>
    </xf>
    <xf numFmtId="175" fontId="9" fillId="33" borderId="13" xfId="0" applyNumberFormat="1" applyFont="1" applyFill="1" applyBorder="1" applyAlignment="1">
      <alignment horizontal="right" vertical="center" wrapText="1"/>
    </xf>
    <xf numFmtId="172" fontId="18" fillId="33" borderId="13" xfId="0" applyNumberFormat="1" applyFont="1" applyFill="1" applyBorder="1" applyAlignment="1">
      <alignment horizontal="right" vertical="center"/>
    </xf>
    <xf numFmtId="176" fontId="18" fillId="33" borderId="13" xfId="0" applyNumberFormat="1" applyFont="1" applyFill="1" applyBorder="1" applyAlignment="1">
      <alignment horizontal="right" vertical="center"/>
    </xf>
    <xf numFmtId="173" fontId="9" fillId="33" borderId="13" xfId="0" applyNumberFormat="1" applyFont="1" applyFill="1" applyBorder="1" applyAlignment="1">
      <alignment horizontal="right" vertical="center" wrapText="1"/>
    </xf>
    <xf numFmtId="174" fontId="9" fillId="33" borderId="13" xfId="91" applyNumberFormat="1" applyFont="1" applyFill="1" applyBorder="1" applyAlignment="1">
      <alignment horizontal="right" vertical="center" wrapText="1"/>
    </xf>
    <xf numFmtId="176" fontId="18" fillId="33" borderId="13" xfId="0" applyNumberFormat="1" applyFont="1" applyFill="1" applyBorder="1" applyAlignment="1">
      <alignment horizontal="right" vertical="center" wrapText="1"/>
    </xf>
    <xf numFmtId="0" fontId="9" fillId="33" borderId="14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left" vertical="center" wrapText="1"/>
    </xf>
    <xf numFmtId="171" fontId="9" fillId="33" borderId="14" xfId="0" applyNumberFormat="1" applyFont="1" applyFill="1" applyBorder="1" applyAlignment="1">
      <alignment horizontal="right" vertical="center" wrapText="1"/>
    </xf>
    <xf numFmtId="173" fontId="9" fillId="33" borderId="14" xfId="0" applyNumberFormat="1" applyFont="1" applyFill="1" applyBorder="1" applyAlignment="1">
      <alignment horizontal="right" vertical="center" wrapText="1"/>
    </xf>
    <xf numFmtId="10" fontId="18" fillId="33" borderId="14" xfId="0" applyNumberFormat="1" applyFont="1" applyFill="1" applyBorder="1" applyAlignment="1">
      <alignment horizontal="right" vertical="center" wrapText="1"/>
    </xf>
    <xf numFmtId="10" fontId="18" fillId="33" borderId="14" xfId="0" applyNumberFormat="1" applyFont="1" applyFill="1" applyBorder="1" applyAlignment="1">
      <alignment horizontal="right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left" vertical="center" wrapText="1"/>
    </xf>
    <xf numFmtId="171" fontId="10" fillId="33" borderId="15" xfId="0" applyNumberFormat="1" applyFont="1" applyFill="1" applyBorder="1" applyAlignment="1">
      <alignment horizontal="right" vertical="center" wrapText="1"/>
    </xf>
    <xf numFmtId="10" fontId="18" fillId="33" borderId="15" xfId="0" applyNumberFormat="1" applyFont="1" applyFill="1" applyBorder="1" applyAlignment="1">
      <alignment horizontal="right" vertical="center" wrapText="1"/>
    </xf>
    <xf numFmtId="0" fontId="10" fillId="33" borderId="0" xfId="0" applyFont="1" applyFill="1" applyAlignment="1">
      <alignment vertical="center"/>
    </xf>
    <xf numFmtId="0" fontId="9" fillId="33" borderId="0" xfId="0" applyNumberFormat="1" applyFont="1" applyFill="1" applyAlignment="1">
      <alignment horizontal="left" vertical="center" wrapText="1"/>
    </xf>
    <xf numFmtId="0" fontId="10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 wrapText="1"/>
    </xf>
    <xf numFmtId="0" fontId="19" fillId="33" borderId="0" xfId="0" applyFont="1" applyFill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left" vertical="center" wrapText="1"/>
    </xf>
    <xf numFmtId="171" fontId="19" fillId="33" borderId="0" xfId="0" applyNumberFormat="1" applyFont="1" applyFill="1" applyAlignment="1">
      <alignment horizontal="right" vertical="center"/>
    </xf>
    <xf numFmtId="10" fontId="9" fillId="33" borderId="0" xfId="0" applyNumberFormat="1" applyFont="1" applyFill="1" applyBorder="1" applyAlignment="1">
      <alignment vertical="center"/>
    </xf>
    <xf numFmtId="171" fontId="9" fillId="33" borderId="0" xfId="0" applyNumberFormat="1" applyFont="1" applyFill="1" applyBorder="1" applyAlignment="1">
      <alignment horizontal="right" vertical="center" wrapText="1"/>
    </xf>
    <xf numFmtId="171" fontId="9" fillId="33" borderId="0" xfId="0" applyNumberFormat="1" applyFont="1" applyFill="1" applyBorder="1" applyAlignment="1">
      <alignment horizontal="right" vertical="center"/>
    </xf>
    <xf numFmtId="171" fontId="19" fillId="33" borderId="0" xfId="0" applyNumberFormat="1" applyFont="1" applyFill="1" applyBorder="1" applyAlignment="1">
      <alignment horizontal="right" vertical="center" wrapText="1"/>
    </xf>
    <xf numFmtId="171" fontId="19" fillId="33" borderId="0" xfId="0" applyNumberFormat="1" applyFont="1" applyFill="1" applyAlignment="1">
      <alignment vertical="center"/>
    </xf>
    <xf numFmtId="10" fontId="18" fillId="33" borderId="0" xfId="0" applyNumberFormat="1" applyFont="1" applyFill="1" applyBorder="1" applyAlignment="1">
      <alignment vertical="center"/>
    </xf>
    <xf numFmtId="171" fontId="18" fillId="33" borderId="0" xfId="0" applyNumberFormat="1" applyFont="1" applyFill="1" applyBorder="1" applyAlignment="1">
      <alignment horizontal="right" vertical="center" wrapText="1"/>
    </xf>
    <xf numFmtId="10" fontId="18" fillId="33" borderId="0" xfId="0" applyNumberFormat="1" applyFont="1" applyFill="1" applyBorder="1" applyAlignment="1">
      <alignment vertical="center" wrapText="1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horizontal="left" vertical="center" wrapText="1"/>
    </xf>
    <xf numFmtId="0" fontId="14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vertical="center" wrapText="1"/>
    </xf>
    <xf numFmtId="0" fontId="14" fillId="33" borderId="0" xfId="0" applyFont="1" applyFill="1" applyAlignment="1">
      <alignment horizontal="left" vertical="center"/>
    </xf>
    <xf numFmtId="0" fontId="14" fillId="33" borderId="0" xfId="0" applyFont="1" applyFill="1" applyBorder="1" applyAlignment="1">
      <alignment horizontal="left" vertical="center" wrapText="1"/>
    </xf>
    <xf numFmtId="0" fontId="14" fillId="33" borderId="0" xfId="0" applyFont="1" applyFill="1" applyAlignment="1">
      <alignment vertical="center" wrapText="1"/>
    </xf>
    <xf numFmtId="0" fontId="13" fillId="33" borderId="0" xfId="0" applyFont="1" applyFill="1" applyBorder="1" applyAlignment="1">
      <alignment horizontal="right" vertical="center"/>
    </xf>
    <xf numFmtId="0" fontId="9" fillId="33" borderId="0" xfId="0" applyFont="1" applyFill="1" applyAlignment="1">
      <alignment horizontal="center" vertical="center" wrapText="1"/>
    </xf>
    <xf numFmtId="0" fontId="9" fillId="33" borderId="0" xfId="0" applyNumberFormat="1" applyFont="1" applyFill="1" applyBorder="1" applyAlignment="1">
      <alignment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0" fontId="10" fillId="35" borderId="10" xfId="0" applyNumberFormat="1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>
      <alignment horizontal="center" vertical="center" wrapText="1"/>
    </xf>
    <xf numFmtId="0" fontId="9" fillId="35" borderId="10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5" borderId="12" xfId="0" applyNumberFormat="1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5" borderId="13" xfId="0" applyNumberFormat="1" applyFont="1" applyFill="1" applyBorder="1" applyAlignment="1">
      <alignment horizontal="left" vertical="center" wrapText="1"/>
    </xf>
    <xf numFmtId="0" fontId="9" fillId="35" borderId="14" xfId="0" applyNumberFormat="1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0" fillId="34" borderId="15" xfId="0" applyNumberFormat="1" applyFont="1" applyFill="1" applyBorder="1" applyAlignment="1">
      <alignment horizontal="center" vertical="center" wrapText="1"/>
    </xf>
    <xf numFmtId="4" fontId="9" fillId="35" borderId="12" xfId="0" applyNumberFormat="1" applyFont="1" applyFill="1" applyBorder="1" applyAlignment="1">
      <alignment horizontal="right" vertical="center" wrapText="1"/>
    </xf>
    <xf numFmtId="10" fontId="9" fillId="35" borderId="12" xfId="0" applyNumberFormat="1" applyFont="1" applyFill="1" applyBorder="1" applyAlignment="1">
      <alignment horizontal="right" vertical="center" wrapText="1"/>
    </xf>
    <xf numFmtId="4" fontId="9" fillId="35" borderId="13" xfId="0" applyNumberFormat="1" applyFont="1" applyFill="1" applyBorder="1" applyAlignment="1">
      <alignment horizontal="right" vertical="center" wrapText="1"/>
    </xf>
    <xf numFmtId="10" fontId="9" fillId="35" borderId="13" xfId="0" applyNumberFormat="1" applyFont="1" applyFill="1" applyBorder="1" applyAlignment="1">
      <alignment horizontal="right" vertical="center" wrapText="1"/>
    </xf>
    <xf numFmtId="4" fontId="9" fillId="35" borderId="14" xfId="0" applyNumberFormat="1" applyFont="1" applyFill="1" applyBorder="1" applyAlignment="1">
      <alignment horizontal="right" vertical="center" wrapText="1"/>
    </xf>
    <xf numFmtId="10" fontId="9" fillId="35" borderId="14" xfId="0" applyNumberFormat="1" applyFont="1" applyFill="1" applyBorder="1" applyAlignment="1">
      <alignment horizontal="right" vertical="center" wrapText="1"/>
    </xf>
    <xf numFmtId="179" fontId="10" fillId="34" borderId="15" xfId="93" applyFont="1" applyFill="1" applyBorder="1" applyAlignment="1">
      <alignment horizontal="right" vertical="center" wrapText="1"/>
    </xf>
    <xf numFmtId="4" fontId="10" fillId="34" borderId="15" xfId="0" applyNumberFormat="1" applyFont="1" applyFill="1" applyBorder="1" applyAlignment="1">
      <alignment horizontal="right" vertical="center" wrapText="1"/>
    </xf>
    <xf numFmtId="10" fontId="10" fillId="35" borderId="15" xfId="0" applyNumberFormat="1" applyFont="1" applyFill="1" applyBorder="1" applyAlignment="1">
      <alignment horizontal="right" vertical="center" wrapText="1"/>
    </xf>
    <xf numFmtId="0" fontId="13" fillId="33" borderId="0" xfId="0" applyFont="1" applyFill="1" applyAlignment="1">
      <alignment horizontal="right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5" borderId="15" xfId="0" applyNumberFormat="1" applyFont="1" applyFill="1" applyBorder="1" applyAlignment="1">
      <alignment horizontal="left" vertical="center" wrapText="1"/>
    </xf>
    <xf numFmtId="4" fontId="10" fillId="35" borderId="15" xfId="0" applyNumberFormat="1" applyFont="1" applyFill="1" applyBorder="1" applyAlignment="1">
      <alignment horizontal="right" vertical="center" wrapText="1"/>
    </xf>
    <xf numFmtId="0" fontId="10" fillId="33" borderId="16" xfId="0" applyFont="1" applyFill="1" applyBorder="1" applyAlignment="1">
      <alignment horizontal="center" vertical="center"/>
    </xf>
    <xf numFmtId="0" fontId="14" fillId="33" borderId="0" xfId="0" applyNumberFormat="1" applyFont="1" applyFill="1" applyAlignment="1">
      <alignment horizontal="left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vertical="center" wrapText="1"/>
    </xf>
    <xf numFmtId="171" fontId="10" fillId="33" borderId="10" xfId="0" applyNumberFormat="1" applyFont="1" applyFill="1" applyBorder="1" applyAlignment="1">
      <alignment horizontal="center" vertical="center" wrapText="1"/>
    </xf>
    <xf numFmtId="3" fontId="10" fillId="33" borderId="11" xfId="0" applyNumberFormat="1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34" borderId="17" xfId="0" applyNumberFormat="1" applyFont="1" applyFill="1" applyBorder="1" applyAlignment="1">
      <alignment horizontal="center" vertical="center" wrapText="1"/>
    </xf>
    <xf numFmtId="0" fontId="10" fillId="34" borderId="18" xfId="0" applyNumberFormat="1" applyFont="1" applyFill="1" applyBorder="1" applyAlignment="1">
      <alignment horizontal="center" vertical="center" wrapText="1"/>
    </xf>
    <xf numFmtId="0" fontId="10" fillId="34" borderId="19" xfId="0" applyNumberFormat="1" applyFont="1" applyFill="1" applyBorder="1" applyAlignment="1">
      <alignment horizontal="center" vertical="center" wrapText="1"/>
    </xf>
    <xf numFmtId="0" fontId="10" fillId="34" borderId="20" xfId="0" applyNumberFormat="1" applyFont="1" applyFill="1" applyBorder="1" applyAlignment="1">
      <alignment horizontal="center" vertical="center" wrapText="1"/>
    </xf>
    <xf numFmtId="0" fontId="10" fillId="34" borderId="21" xfId="0" applyNumberFormat="1" applyFont="1" applyFill="1" applyBorder="1" applyAlignment="1">
      <alignment horizontal="center" vertical="center" wrapText="1"/>
    </xf>
    <xf numFmtId="0" fontId="10" fillId="34" borderId="22" xfId="0" applyNumberFormat="1" applyFont="1" applyFill="1" applyBorder="1" applyAlignment="1">
      <alignment horizontal="center" vertical="center" wrapText="1"/>
    </xf>
    <xf numFmtId="0" fontId="10" fillId="34" borderId="23" xfId="0" applyNumberFormat="1" applyFont="1" applyFill="1" applyBorder="1" applyAlignment="1">
      <alignment horizontal="center" vertical="center" wrapText="1"/>
    </xf>
    <xf numFmtId="0" fontId="10" fillId="34" borderId="24" xfId="0" applyNumberFormat="1" applyFont="1" applyFill="1" applyBorder="1" applyAlignment="1">
      <alignment horizontal="center" vertical="center" wrapText="1"/>
    </xf>
    <xf numFmtId="0" fontId="10" fillId="34" borderId="25" xfId="0" applyNumberFormat="1" applyFont="1" applyFill="1" applyBorder="1" applyAlignment="1">
      <alignment horizontal="center" vertical="center" wrapText="1"/>
    </xf>
    <xf numFmtId="0" fontId="14" fillId="33" borderId="0" xfId="0" applyNumberFormat="1" applyFont="1" applyFill="1" applyBorder="1" applyAlignment="1">
      <alignment horizontal="left" vertical="center" wrapText="1"/>
    </xf>
    <xf numFmtId="0" fontId="14" fillId="33" borderId="0" xfId="0" applyFont="1" applyFill="1" applyAlignment="1">
      <alignment vertical="center" wrapText="1"/>
    </xf>
    <xf numFmtId="0" fontId="14" fillId="33" borderId="0" xfId="0" applyFont="1" applyFill="1" applyAlignment="1">
      <alignment horizontal="left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0" fontId="12" fillId="34" borderId="10" xfId="0" applyNumberFormat="1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0" xfId="0" applyNumberFormat="1" applyFont="1" applyFill="1" applyBorder="1" applyAlignment="1">
      <alignment horizontal="right" vertical="center" wrapText="1"/>
    </xf>
    <xf numFmtId="0" fontId="11" fillId="33" borderId="0" xfId="0" applyNumberFormat="1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</cellXfs>
  <cellStyles count="8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6" xfId="63"/>
    <cellStyle name="Обычный 2" xfId="64"/>
    <cellStyle name="Обычный 2 2" xfId="65"/>
    <cellStyle name="Обычный 2 2 2" xfId="66"/>
    <cellStyle name="Обычный 2 3" xfId="67"/>
    <cellStyle name="Обычный 3" xfId="68"/>
    <cellStyle name="Обычный 4" xfId="69"/>
    <cellStyle name="Обычный 4 2" xfId="70"/>
    <cellStyle name="Обычный 4 2 2" xfId="71"/>
    <cellStyle name="Обычный 4 3" xfId="72"/>
    <cellStyle name="Обычный 5" xfId="73"/>
    <cellStyle name="Обычный 5 2" xfId="74"/>
    <cellStyle name="Обычный 5 2 2" xfId="75"/>
    <cellStyle name="Обычный 5 3" xfId="76"/>
    <cellStyle name="Обычный 6" xfId="77"/>
    <cellStyle name="Обычный 6 2" xfId="78"/>
    <cellStyle name="Обычный 7" xfId="79"/>
    <cellStyle name="Обычный 8" xfId="80"/>
    <cellStyle name="Обычный 9" xfId="81"/>
    <cellStyle name="Обычный 9 2" xfId="82"/>
    <cellStyle name="Плохой" xfId="83"/>
    <cellStyle name="Пояснение" xfId="84"/>
    <cellStyle name="Примечание" xfId="85"/>
    <cellStyle name="Percent" xfId="86"/>
    <cellStyle name="Процентный 2" xfId="87"/>
    <cellStyle name="Связанная ячейка" xfId="88"/>
    <cellStyle name="Текст предупреждения" xfId="89"/>
    <cellStyle name="Тысячи [0]_Расшифровка" xfId="90"/>
    <cellStyle name="Comma" xfId="91"/>
    <cellStyle name="Comma [0]" xfId="92"/>
    <cellStyle name="Финансовый 2" xfId="93"/>
    <cellStyle name="Финансовый 3" xfId="94"/>
    <cellStyle name="Финансовый 4" xfId="95"/>
    <cellStyle name="Финансовый 5" xfId="96"/>
    <cellStyle name="Финансовый 6" xfId="97"/>
    <cellStyle name="Хороший" xfId="98"/>
  </cellStyles>
  <dxfs count="6">
    <dxf>
      <font>
        <color auto="1"/>
      </font>
      <fill>
        <patternFill>
          <bgColor rgb="FFFF6699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rgb="FFFF6699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rgb="FFFF99CC"/>
        </patternFill>
      </fill>
      <border/>
    </dxf>
    <dxf>
      <font>
        <color auto="1"/>
      </font>
      <fill>
        <patternFill>
          <bgColor rgb="FFFF66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eb-site%20NBRK\2012\&#1041;&#1042;&#1059;\01.12.12\&#1088;&#1091;&#1089;\&#1089;&#1074;&#1077;&#1076;&#1077;&#1085;&#1080;&#1103;%20&#1086;%20&#1079;&#1072;&#1081;&#1084;&#1072;&#1093;%20&#1089;%20&#1087;&#1088;&#1086;&#1089;&#1088;&#1086;&#1095;&#1082;&#1086;&#1081;%20&#1087;&#1083;&#1072;&#1090;&#1077;&#1078;&#1072;_01122012%20&#1048;&#1058;&#1054;&#10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ред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86"/>
  <sheetViews>
    <sheetView zoomScale="62" zoomScaleNormal="62" zoomScaleSheetLayoutView="100" zoomScalePageLayoutView="0" workbookViewId="0" topLeftCell="A1">
      <selection activeCell="A1" sqref="A1:IV16384"/>
    </sheetView>
  </sheetViews>
  <sheetFormatPr defaultColWidth="8.875" defaultRowHeight="12.75"/>
  <cols>
    <col min="1" max="1" width="8.625" style="1" customWidth="1"/>
    <col min="2" max="2" width="48.75390625" style="2" customWidth="1"/>
    <col min="3" max="4" width="17.375" style="3" customWidth="1"/>
    <col min="5" max="7" width="17.375" style="4" customWidth="1"/>
    <col min="8" max="9" width="17.375" style="3" customWidth="1"/>
    <col min="10" max="10" width="17.375" style="4" customWidth="1"/>
    <col min="11" max="11" width="17.375" style="3" customWidth="1"/>
    <col min="12" max="12" width="17.375" style="4" customWidth="1"/>
    <col min="13" max="13" width="17.375" style="3" customWidth="1"/>
    <col min="14" max="14" width="17.375" style="4" customWidth="1"/>
    <col min="15" max="15" width="17.375" style="3" customWidth="1"/>
    <col min="16" max="16" width="17.375" style="4" customWidth="1"/>
    <col min="17" max="17" width="17.375" style="3" customWidth="1"/>
    <col min="18" max="18" width="17.375" style="4" customWidth="1"/>
    <col min="19" max="19" width="17.375" style="5" customWidth="1"/>
    <col min="20" max="20" width="17.375" style="4" customWidth="1"/>
    <col min="21" max="16384" width="8.875" style="6" customWidth="1"/>
  </cols>
  <sheetData>
    <row r="1" ht="16.5" customHeight="1"/>
    <row r="2" spans="2:20" ht="33" customHeight="1">
      <c r="B2" s="97" t="s">
        <v>65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2:20" ht="10.5" customHeight="1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20" s="10" customFormat="1" ht="15" customHeight="1">
      <c r="A4" s="1"/>
      <c r="B4" s="7"/>
      <c r="C4" s="8"/>
      <c r="D4" s="8"/>
      <c r="E4" s="9"/>
      <c r="F4" s="9"/>
      <c r="G4" s="9"/>
      <c r="H4" s="8"/>
      <c r="I4" s="8"/>
      <c r="J4" s="9"/>
      <c r="K4" s="8"/>
      <c r="L4" s="9"/>
      <c r="M4" s="8"/>
      <c r="N4" s="9"/>
      <c r="O4" s="8"/>
      <c r="P4" s="9"/>
      <c r="Q4" s="98"/>
      <c r="R4" s="98"/>
      <c r="S4" s="98"/>
      <c r="T4" s="98"/>
    </row>
    <row r="5" spans="1:20" ht="19.5" customHeight="1">
      <c r="A5" s="95" t="s">
        <v>64</v>
      </c>
      <c r="B5" s="100" t="s">
        <v>0</v>
      </c>
      <c r="C5" s="101" t="s">
        <v>62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0" ht="25.5" customHeight="1">
      <c r="A6" s="95"/>
      <c r="B6" s="100"/>
      <c r="C6" s="106" t="s">
        <v>66</v>
      </c>
      <c r="D6" s="99" t="s">
        <v>1</v>
      </c>
      <c r="E6" s="99"/>
      <c r="F6" s="99"/>
      <c r="G6" s="99"/>
      <c r="H6" s="106" t="s">
        <v>67</v>
      </c>
      <c r="I6" s="103" t="s">
        <v>15</v>
      </c>
      <c r="J6" s="103"/>
      <c r="K6" s="100" t="s">
        <v>16</v>
      </c>
      <c r="L6" s="100"/>
      <c r="M6" s="100"/>
      <c r="N6" s="100"/>
      <c r="O6" s="100"/>
      <c r="P6" s="100"/>
      <c r="Q6" s="100" t="s">
        <v>68</v>
      </c>
      <c r="R6" s="100"/>
      <c r="S6" s="99" t="s">
        <v>69</v>
      </c>
      <c r="T6" s="107"/>
    </row>
    <row r="7" spans="1:20" ht="63.75" customHeight="1">
      <c r="A7" s="95"/>
      <c r="B7" s="100"/>
      <c r="C7" s="106"/>
      <c r="D7" s="99" t="s">
        <v>63</v>
      </c>
      <c r="E7" s="99"/>
      <c r="F7" s="101" t="s">
        <v>24</v>
      </c>
      <c r="G7" s="101"/>
      <c r="H7" s="106"/>
      <c r="I7" s="103"/>
      <c r="J7" s="103"/>
      <c r="K7" s="100"/>
      <c r="L7" s="100"/>
      <c r="M7" s="100"/>
      <c r="N7" s="100"/>
      <c r="O7" s="100"/>
      <c r="P7" s="100"/>
      <c r="Q7" s="100"/>
      <c r="R7" s="100"/>
      <c r="S7" s="99"/>
      <c r="T7" s="107"/>
    </row>
    <row r="8" spans="1:20" ht="71.25" customHeight="1">
      <c r="A8" s="95"/>
      <c r="B8" s="100"/>
      <c r="C8" s="106"/>
      <c r="D8" s="99"/>
      <c r="E8" s="99"/>
      <c r="F8" s="99" t="s">
        <v>70</v>
      </c>
      <c r="G8" s="99"/>
      <c r="H8" s="106"/>
      <c r="I8" s="103"/>
      <c r="J8" s="103"/>
      <c r="K8" s="100" t="s">
        <v>17</v>
      </c>
      <c r="L8" s="100"/>
      <c r="M8" s="100" t="s">
        <v>18</v>
      </c>
      <c r="N8" s="100"/>
      <c r="O8" s="100" t="s">
        <v>23</v>
      </c>
      <c r="P8" s="100"/>
      <c r="Q8" s="100"/>
      <c r="R8" s="100"/>
      <c r="S8" s="99"/>
      <c r="T8" s="107"/>
    </row>
    <row r="9" spans="1:20" ht="39.75" customHeight="1">
      <c r="A9" s="95"/>
      <c r="B9" s="100"/>
      <c r="C9" s="106"/>
      <c r="D9" s="11" t="s">
        <v>71</v>
      </c>
      <c r="E9" s="12" t="s">
        <v>2</v>
      </c>
      <c r="F9" s="11" t="s">
        <v>3</v>
      </c>
      <c r="G9" s="12" t="s">
        <v>2</v>
      </c>
      <c r="H9" s="106"/>
      <c r="I9" s="11" t="s">
        <v>71</v>
      </c>
      <c r="J9" s="12" t="s">
        <v>2</v>
      </c>
      <c r="K9" s="11" t="s">
        <v>71</v>
      </c>
      <c r="L9" s="12" t="s">
        <v>2</v>
      </c>
      <c r="M9" s="11" t="s">
        <v>71</v>
      </c>
      <c r="N9" s="12" t="s">
        <v>2</v>
      </c>
      <c r="O9" s="11" t="s">
        <v>71</v>
      </c>
      <c r="P9" s="12" t="s">
        <v>2</v>
      </c>
      <c r="Q9" s="11" t="s">
        <v>71</v>
      </c>
      <c r="R9" s="12" t="s">
        <v>2</v>
      </c>
      <c r="S9" s="11" t="s">
        <v>3</v>
      </c>
      <c r="T9" s="13" t="s">
        <v>2</v>
      </c>
    </row>
    <row r="10" spans="1:20" ht="27.75" customHeight="1">
      <c r="A10" s="14">
        <v>1</v>
      </c>
      <c r="B10" s="15" t="s">
        <v>4</v>
      </c>
      <c r="C10" s="16">
        <v>2267.581322</v>
      </c>
      <c r="D10" s="16">
        <v>666.313887</v>
      </c>
      <c r="E10" s="17">
        <v>0.29384343597093715</v>
      </c>
      <c r="F10" s="16">
        <v>526.878578</v>
      </c>
      <c r="G10" s="18">
        <v>0.23235267149550104</v>
      </c>
      <c r="H10" s="16">
        <v>153.795792</v>
      </c>
      <c r="I10" s="16">
        <v>30.219346</v>
      </c>
      <c r="J10" s="18">
        <v>0.013326686768325746</v>
      </c>
      <c r="K10" s="16">
        <v>740.95581</v>
      </c>
      <c r="L10" s="18">
        <v>0.3267604133140765</v>
      </c>
      <c r="M10" s="16">
        <v>47.417968</v>
      </c>
      <c r="N10" s="18">
        <v>0.020911253563412443</v>
      </c>
      <c r="O10" s="16">
        <v>788.373778</v>
      </c>
      <c r="P10" s="18">
        <v>0.34767166687748896</v>
      </c>
      <c r="Q10" s="19">
        <v>724.062055</v>
      </c>
      <c r="R10" s="18">
        <v>0.319310292413848</v>
      </c>
      <c r="S10" s="16">
        <v>781.601845</v>
      </c>
      <c r="T10" s="18">
        <v>0.34468525446779985</v>
      </c>
    </row>
    <row r="11" spans="1:20" ht="27.75" customHeight="1">
      <c r="A11" s="20">
        <v>2</v>
      </c>
      <c r="B11" s="21" t="s">
        <v>22</v>
      </c>
      <c r="C11" s="22">
        <v>2090.363734</v>
      </c>
      <c r="D11" s="22">
        <v>1524.943288</v>
      </c>
      <c r="E11" s="23">
        <v>0.7295109761026881</v>
      </c>
      <c r="F11" s="22">
        <v>1493.324804</v>
      </c>
      <c r="G11" s="24">
        <v>0.7143851472884384</v>
      </c>
      <c r="H11" s="22">
        <v>156.224942</v>
      </c>
      <c r="I11" s="22">
        <v>319.705403</v>
      </c>
      <c r="J11" s="24">
        <v>0.15294247493867016</v>
      </c>
      <c r="K11" s="22">
        <v>1290.567816</v>
      </c>
      <c r="L11" s="24">
        <v>0.6173891151136858</v>
      </c>
      <c r="M11" s="22">
        <v>12.734544</v>
      </c>
      <c r="N11" s="24">
        <v>0.00609202302588359</v>
      </c>
      <c r="O11" s="22">
        <v>1303.30236</v>
      </c>
      <c r="P11" s="24">
        <v>0.6234811381395693</v>
      </c>
      <c r="Q11" s="25">
        <v>1415.337274</v>
      </c>
      <c r="R11" s="24">
        <v>0.6770770325658548</v>
      </c>
      <c r="S11" s="22">
        <v>1531.845319</v>
      </c>
      <c r="T11" s="24">
        <v>0.7328128086439525</v>
      </c>
    </row>
    <row r="12" spans="1:20" ht="27.75" customHeight="1">
      <c r="A12" s="20">
        <v>3</v>
      </c>
      <c r="B12" s="21" t="s">
        <v>5</v>
      </c>
      <c r="C12" s="22">
        <v>535.070487</v>
      </c>
      <c r="D12" s="22">
        <v>298.863186</v>
      </c>
      <c r="E12" s="23">
        <v>0.5585491879315706</v>
      </c>
      <c r="F12" s="22">
        <v>272.853505</v>
      </c>
      <c r="G12" s="24">
        <v>0.5099393661755073</v>
      </c>
      <c r="H12" s="22">
        <v>149.174605</v>
      </c>
      <c r="I12" s="22">
        <v>87.608431</v>
      </c>
      <c r="J12" s="24">
        <v>0.16373250464849504</v>
      </c>
      <c r="K12" s="22">
        <v>234.507989</v>
      </c>
      <c r="L12" s="24">
        <v>0.43827494638103637</v>
      </c>
      <c r="M12" s="22">
        <v>7.539437</v>
      </c>
      <c r="N12" s="24">
        <v>0.014090549157871982</v>
      </c>
      <c r="O12" s="22">
        <v>242.047426</v>
      </c>
      <c r="P12" s="24">
        <v>0.45236549553890837</v>
      </c>
      <c r="Q12" s="22">
        <v>224.368877</v>
      </c>
      <c r="R12" s="24">
        <v>0.4193258317385014</v>
      </c>
      <c r="S12" s="22">
        <v>268.050479</v>
      </c>
      <c r="T12" s="24">
        <v>0.5009629301419497</v>
      </c>
    </row>
    <row r="13" spans="1:20" ht="27.75" customHeight="1">
      <c r="A13" s="20">
        <v>4</v>
      </c>
      <c r="B13" s="21" t="s">
        <v>6</v>
      </c>
      <c r="C13" s="22">
        <v>1371.566631</v>
      </c>
      <c r="D13" s="22">
        <v>290.318964</v>
      </c>
      <c r="E13" s="23">
        <v>0.2116696028018197</v>
      </c>
      <c r="F13" s="22">
        <v>255.313982</v>
      </c>
      <c r="G13" s="24">
        <v>0.18614770600962516</v>
      </c>
      <c r="H13" s="22">
        <v>327.553839</v>
      </c>
      <c r="I13" s="22">
        <v>4.855315</v>
      </c>
      <c r="J13" s="24">
        <v>0.003539977490163947</v>
      </c>
      <c r="K13" s="22">
        <v>284.152231</v>
      </c>
      <c r="L13" s="24">
        <v>0.20717347927371674</v>
      </c>
      <c r="M13" s="22">
        <v>41.055688</v>
      </c>
      <c r="N13" s="24">
        <v>0.029933425815460806</v>
      </c>
      <c r="O13" s="22">
        <v>325.207919</v>
      </c>
      <c r="P13" s="24">
        <v>0.23710690508917756</v>
      </c>
      <c r="Q13" s="22">
        <v>250.049993</v>
      </c>
      <c r="R13" s="24">
        <v>0.18230976705644278</v>
      </c>
      <c r="S13" s="22">
        <v>303.168528</v>
      </c>
      <c r="T13" s="24">
        <v>0.22103813343647905</v>
      </c>
    </row>
    <row r="14" spans="1:20" ht="27.75" customHeight="1">
      <c r="A14" s="20">
        <v>5</v>
      </c>
      <c r="B14" s="21" t="s">
        <v>49</v>
      </c>
      <c r="C14" s="22">
        <v>863.326234</v>
      </c>
      <c r="D14" s="22">
        <v>366.793504</v>
      </c>
      <c r="E14" s="23">
        <v>0.4248608342417172</v>
      </c>
      <c r="F14" s="22">
        <v>290.1374</v>
      </c>
      <c r="G14" s="24">
        <v>0.3360692500397249</v>
      </c>
      <c r="H14" s="22">
        <v>130.622568</v>
      </c>
      <c r="I14" s="22">
        <v>35.343901</v>
      </c>
      <c r="J14" s="24">
        <v>0.040939218117168906</v>
      </c>
      <c r="K14" s="22">
        <v>168.060211</v>
      </c>
      <c r="L14" s="24">
        <v>0.19466593783596295</v>
      </c>
      <c r="M14" s="22">
        <v>4.196498</v>
      </c>
      <c r="N14" s="24">
        <v>0.0048608484657724415</v>
      </c>
      <c r="O14" s="22">
        <v>172.256709</v>
      </c>
      <c r="P14" s="24">
        <v>0.1995267863017354</v>
      </c>
      <c r="Q14" s="22">
        <v>195.95663</v>
      </c>
      <c r="R14" s="24">
        <v>0.22697865798897984</v>
      </c>
      <c r="S14" s="22">
        <v>242.606565</v>
      </c>
      <c r="T14" s="24">
        <v>0.2810137760739007</v>
      </c>
    </row>
    <row r="15" spans="1:20" ht="27.75" customHeight="1">
      <c r="A15" s="20">
        <v>6</v>
      </c>
      <c r="B15" s="21" t="s">
        <v>57</v>
      </c>
      <c r="C15" s="22">
        <v>805.616895</v>
      </c>
      <c r="D15" s="22">
        <v>95.522316</v>
      </c>
      <c r="E15" s="23">
        <v>0.11857039815432371</v>
      </c>
      <c r="F15" s="22">
        <v>69.627398</v>
      </c>
      <c r="G15" s="24">
        <v>0.08642743024896468</v>
      </c>
      <c r="H15" s="22">
        <v>196.604316</v>
      </c>
      <c r="I15" s="22">
        <v>19.096291</v>
      </c>
      <c r="J15" s="24">
        <v>0.02370393560328697</v>
      </c>
      <c r="K15" s="22">
        <v>116.855172</v>
      </c>
      <c r="L15" s="24">
        <v>0.14505054787859184</v>
      </c>
      <c r="M15" s="22">
        <v>12.087768</v>
      </c>
      <c r="N15" s="24">
        <v>0.015004362588498098</v>
      </c>
      <c r="O15" s="22">
        <v>128.94294</v>
      </c>
      <c r="P15" s="24">
        <v>0.16005491046708994</v>
      </c>
      <c r="Q15" s="22">
        <v>42.010832</v>
      </c>
      <c r="R15" s="24">
        <v>0.05214740686390396</v>
      </c>
      <c r="S15" s="22">
        <v>127.916058</v>
      </c>
      <c r="T15" s="24">
        <v>0.15878025745723717</v>
      </c>
    </row>
    <row r="16" spans="1:20" ht="27.75" customHeight="1">
      <c r="A16" s="20">
        <v>7</v>
      </c>
      <c r="B16" s="21" t="s">
        <v>39</v>
      </c>
      <c r="C16" s="22">
        <v>220.374331</v>
      </c>
      <c r="D16" s="22">
        <v>113.791851</v>
      </c>
      <c r="E16" s="23">
        <v>0.5163571024068134</v>
      </c>
      <c r="F16" s="22">
        <v>105.084834</v>
      </c>
      <c r="G16" s="24">
        <v>0.4768469790612773</v>
      </c>
      <c r="H16" s="22">
        <v>51.278499</v>
      </c>
      <c r="I16" s="22">
        <v>25.138243</v>
      </c>
      <c r="J16" s="24">
        <v>0.11407064918100647</v>
      </c>
      <c r="K16" s="22">
        <v>112.034029</v>
      </c>
      <c r="L16" s="24">
        <v>0.5083805745052948</v>
      </c>
      <c r="M16" s="22">
        <v>3.858347</v>
      </c>
      <c r="N16" s="24">
        <v>0.017508150711073513</v>
      </c>
      <c r="O16" s="22">
        <v>115.892376</v>
      </c>
      <c r="P16" s="24">
        <v>0.5258887252163683</v>
      </c>
      <c r="Q16" s="22">
        <v>42.302492</v>
      </c>
      <c r="R16" s="24">
        <v>0.1919574380920072</v>
      </c>
      <c r="S16" s="22">
        <v>122.074525</v>
      </c>
      <c r="T16" s="24">
        <v>0.553941670275564</v>
      </c>
    </row>
    <row r="17" spans="1:20" ht="27.75" customHeight="1">
      <c r="A17" s="20">
        <v>8</v>
      </c>
      <c r="B17" s="21" t="s">
        <v>7</v>
      </c>
      <c r="C17" s="22">
        <v>222.264903</v>
      </c>
      <c r="D17" s="22">
        <v>76.452928</v>
      </c>
      <c r="E17" s="23">
        <v>0.3439721115123605</v>
      </c>
      <c r="F17" s="22">
        <v>55.706679</v>
      </c>
      <c r="G17" s="24">
        <v>0.25063191825656794</v>
      </c>
      <c r="H17" s="22">
        <v>14.531302</v>
      </c>
      <c r="I17" s="22">
        <v>0</v>
      </c>
      <c r="J17" s="24">
        <v>0</v>
      </c>
      <c r="K17" s="22">
        <v>92.088545</v>
      </c>
      <c r="L17" s="24">
        <v>0.41431887696637376</v>
      </c>
      <c r="M17" s="22">
        <v>1.941097</v>
      </c>
      <c r="N17" s="24">
        <v>0.008733259159679384</v>
      </c>
      <c r="O17" s="22">
        <v>94.029642</v>
      </c>
      <c r="P17" s="24">
        <v>0.42305213612605314</v>
      </c>
      <c r="Q17" s="22">
        <v>41.89833</v>
      </c>
      <c r="R17" s="24">
        <v>0.188506279824125</v>
      </c>
      <c r="S17" s="22">
        <v>100.081845</v>
      </c>
      <c r="T17" s="24">
        <v>0.45028181979770326</v>
      </c>
    </row>
    <row r="18" spans="1:20" ht="27.75" customHeight="1">
      <c r="A18" s="20">
        <v>9</v>
      </c>
      <c r="B18" s="21" t="s">
        <v>33</v>
      </c>
      <c r="C18" s="22">
        <v>361.417512</v>
      </c>
      <c r="D18" s="22">
        <v>75.973697</v>
      </c>
      <c r="E18" s="23">
        <v>0.21021033701322145</v>
      </c>
      <c r="F18" s="22">
        <v>56.708227</v>
      </c>
      <c r="G18" s="24">
        <v>0.15690503397632818</v>
      </c>
      <c r="H18" s="22">
        <v>184.25014</v>
      </c>
      <c r="I18" s="22">
        <v>4.114205</v>
      </c>
      <c r="J18" s="24">
        <v>0.011383524216170246</v>
      </c>
      <c r="K18" s="22">
        <v>33.370226</v>
      </c>
      <c r="L18" s="24">
        <v>0.09233151380888263</v>
      </c>
      <c r="M18" s="22">
        <v>25.953101</v>
      </c>
      <c r="N18" s="24">
        <v>0.07180919611886433</v>
      </c>
      <c r="O18" s="22">
        <v>59.323327</v>
      </c>
      <c r="P18" s="24">
        <v>0.16414070992774696</v>
      </c>
      <c r="Q18" s="22">
        <v>43.271782</v>
      </c>
      <c r="R18" s="24">
        <v>0.11972796160469391</v>
      </c>
      <c r="S18" s="22">
        <v>57.988341</v>
      </c>
      <c r="T18" s="24">
        <v>0.1604469597477612</v>
      </c>
    </row>
    <row r="19" spans="1:20" ht="27.75" customHeight="1">
      <c r="A19" s="20">
        <v>10</v>
      </c>
      <c r="B19" s="21" t="s">
        <v>8</v>
      </c>
      <c r="C19" s="22">
        <v>269.96546</v>
      </c>
      <c r="D19" s="22">
        <v>26.917972</v>
      </c>
      <c r="E19" s="23">
        <v>0.09970894795208246</v>
      </c>
      <c r="F19" s="22">
        <v>20.813855</v>
      </c>
      <c r="G19" s="24">
        <v>0.07709821471235616</v>
      </c>
      <c r="H19" s="22">
        <v>67.353897</v>
      </c>
      <c r="I19" s="22">
        <v>2.207423</v>
      </c>
      <c r="J19" s="24">
        <v>0.008176686750964364</v>
      </c>
      <c r="K19" s="22">
        <v>24.707542</v>
      </c>
      <c r="L19" s="24">
        <v>0.091521122739183</v>
      </c>
      <c r="M19" s="22">
        <v>2.243197</v>
      </c>
      <c r="N19" s="24">
        <v>0.00830919999914063</v>
      </c>
      <c r="O19" s="22">
        <v>26.950739</v>
      </c>
      <c r="P19" s="24">
        <v>0.09983032273832362</v>
      </c>
      <c r="Q19" s="22">
        <v>9.25803</v>
      </c>
      <c r="R19" s="24">
        <v>0.03429338701328681</v>
      </c>
      <c r="S19" s="22">
        <v>29.599901</v>
      </c>
      <c r="T19" s="24">
        <v>0.10964328918225316</v>
      </c>
    </row>
    <row r="20" spans="1:20" ht="27.75" customHeight="1">
      <c r="A20" s="20">
        <v>11</v>
      </c>
      <c r="B20" s="21" t="s">
        <v>54</v>
      </c>
      <c r="C20" s="22">
        <v>332.648768</v>
      </c>
      <c r="D20" s="22">
        <v>14.158982</v>
      </c>
      <c r="E20" s="23">
        <v>0.042564360256401125</v>
      </c>
      <c r="F20" s="22">
        <v>11.775482</v>
      </c>
      <c r="G20" s="24">
        <v>0.03539914508265968</v>
      </c>
      <c r="H20" s="22">
        <v>30.308192</v>
      </c>
      <c r="I20" s="22">
        <v>1.268076</v>
      </c>
      <c r="J20" s="24">
        <v>0.0038120568058138725</v>
      </c>
      <c r="K20" s="22">
        <v>10.646117</v>
      </c>
      <c r="L20" s="24">
        <v>0.032004077646245785</v>
      </c>
      <c r="M20" s="22">
        <v>1.234519</v>
      </c>
      <c r="N20" s="24">
        <v>0.0037111786327132883</v>
      </c>
      <c r="O20" s="22">
        <v>11.880636</v>
      </c>
      <c r="P20" s="24">
        <v>0.03571525627895907</v>
      </c>
      <c r="Q20" s="22">
        <v>4.991847</v>
      </c>
      <c r="R20" s="24">
        <v>0.015006359500480699</v>
      </c>
      <c r="S20" s="22">
        <v>10.923037</v>
      </c>
      <c r="T20" s="24">
        <v>0.03283654728581469</v>
      </c>
    </row>
    <row r="21" spans="1:20" ht="27.75" customHeight="1">
      <c r="A21" s="20">
        <v>12</v>
      </c>
      <c r="B21" s="21" t="s">
        <v>27</v>
      </c>
      <c r="C21" s="22">
        <v>17.418721</v>
      </c>
      <c r="D21" s="22">
        <v>0.030129</v>
      </c>
      <c r="E21" s="23">
        <v>0.001729690716097927</v>
      </c>
      <c r="F21" s="22">
        <v>0.013099</v>
      </c>
      <c r="G21" s="24">
        <v>0.0007520069929359336</v>
      </c>
      <c r="H21" s="22">
        <v>0</v>
      </c>
      <c r="I21" s="22">
        <v>1.377419</v>
      </c>
      <c r="J21" s="24">
        <v>0.07907693107892363</v>
      </c>
      <c r="K21" s="22">
        <v>0.672419</v>
      </c>
      <c r="L21" s="24">
        <v>0.03860323613886461</v>
      </c>
      <c r="M21" s="22">
        <v>0</v>
      </c>
      <c r="N21" s="24">
        <v>0</v>
      </c>
      <c r="O21" s="22">
        <v>0.672419</v>
      </c>
      <c r="P21" s="24">
        <v>0.03860323613886461</v>
      </c>
      <c r="Q21" s="22">
        <v>0.001463</v>
      </c>
      <c r="R21" s="24">
        <v>8.39900931876686E-05</v>
      </c>
      <c r="S21" s="22">
        <v>3.369732</v>
      </c>
      <c r="T21" s="24">
        <v>0.1934546170180922</v>
      </c>
    </row>
    <row r="22" spans="1:20" ht="27.75" customHeight="1">
      <c r="A22" s="20">
        <v>13</v>
      </c>
      <c r="B22" s="21" t="s">
        <v>50</v>
      </c>
      <c r="C22" s="22">
        <v>86.751292</v>
      </c>
      <c r="D22" s="22">
        <v>0</v>
      </c>
      <c r="E22" s="23">
        <v>0</v>
      </c>
      <c r="F22" s="22">
        <v>0</v>
      </c>
      <c r="G22" s="24">
        <v>0</v>
      </c>
      <c r="H22" s="22">
        <v>0.019411</v>
      </c>
      <c r="I22" s="22">
        <v>0</v>
      </c>
      <c r="J22" s="24">
        <v>0</v>
      </c>
      <c r="K22" s="22">
        <v>1.546624</v>
      </c>
      <c r="L22" s="24">
        <v>0.017828253209185633</v>
      </c>
      <c r="M22" s="26">
        <v>0</v>
      </c>
      <c r="N22" s="24">
        <v>0</v>
      </c>
      <c r="O22" s="22">
        <v>1.546624</v>
      </c>
      <c r="P22" s="24">
        <v>0.017828253209185633</v>
      </c>
      <c r="Q22" s="22">
        <v>0</v>
      </c>
      <c r="R22" s="24">
        <v>0</v>
      </c>
      <c r="S22" s="22">
        <v>3.288278</v>
      </c>
      <c r="T22" s="24">
        <v>0.037904657373863664</v>
      </c>
    </row>
    <row r="23" spans="1:20" ht="27.75" customHeight="1">
      <c r="A23" s="20">
        <v>14</v>
      </c>
      <c r="B23" s="21" t="s">
        <v>9</v>
      </c>
      <c r="C23" s="22">
        <v>91.236173</v>
      </c>
      <c r="D23" s="22">
        <v>7.018476</v>
      </c>
      <c r="E23" s="23">
        <v>0.07692646205140587</v>
      </c>
      <c r="F23" s="22">
        <v>5.044066</v>
      </c>
      <c r="G23" s="24">
        <v>0.0552858130075228</v>
      </c>
      <c r="H23" s="22">
        <v>6.827661</v>
      </c>
      <c r="I23" s="22">
        <v>0.721478</v>
      </c>
      <c r="J23" s="24">
        <v>0.007907806479344547</v>
      </c>
      <c r="K23" s="22">
        <v>5.699057</v>
      </c>
      <c r="L23" s="24">
        <v>0.062464884405004584</v>
      </c>
      <c r="M23" s="22">
        <v>0.110693</v>
      </c>
      <c r="N23" s="24">
        <v>0.0012132578160638106</v>
      </c>
      <c r="O23" s="22">
        <v>5.80975</v>
      </c>
      <c r="P23" s="24">
        <v>0.06367814222106839</v>
      </c>
      <c r="Q23" s="22">
        <v>4.469376</v>
      </c>
      <c r="R23" s="24">
        <v>0.04898688593612974</v>
      </c>
      <c r="S23" s="22">
        <v>6.249974</v>
      </c>
      <c r="T23" s="24">
        <v>0.06850324596582981</v>
      </c>
    </row>
    <row r="24" spans="1:20" ht="27.75" customHeight="1">
      <c r="A24" s="20">
        <v>15</v>
      </c>
      <c r="B24" s="21" t="s">
        <v>10</v>
      </c>
      <c r="C24" s="22">
        <v>66.21119</v>
      </c>
      <c r="D24" s="22">
        <v>5.673455</v>
      </c>
      <c r="E24" s="23">
        <v>0.08568725316672302</v>
      </c>
      <c r="F24" s="22">
        <v>4.086343</v>
      </c>
      <c r="G24" s="24">
        <v>0.061716803458750705</v>
      </c>
      <c r="H24" s="22">
        <v>0</v>
      </c>
      <c r="I24" s="22">
        <v>0.670859</v>
      </c>
      <c r="J24" s="24">
        <v>0.010132109089113184</v>
      </c>
      <c r="K24" s="22">
        <v>11.357612</v>
      </c>
      <c r="L24" s="24">
        <v>0.1715361406432961</v>
      </c>
      <c r="M24" s="22">
        <v>0</v>
      </c>
      <c r="N24" s="24">
        <v>0</v>
      </c>
      <c r="O24" s="22">
        <v>11.357612</v>
      </c>
      <c r="P24" s="24">
        <v>0.1715361406432961</v>
      </c>
      <c r="Q24" s="22">
        <v>4.885845</v>
      </c>
      <c r="R24" s="24">
        <v>0.0737918318640701</v>
      </c>
      <c r="S24" s="22">
        <v>12.698357</v>
      </c>
      <c r="T24" s="24">
        <v>0.19178566342033726</v>
      </c>
    </row>
    <row r="25" spans="1:20" ht="27.75" customHeight="1">
      <c r="A25" s="20">
        <v>16</v>
      </c>
      <c r="B25" s="21" t="s">
        <v>11</v>
      </c>
      <c r="C25" s="22">
        <v>60.047229</v>
      </c>
      <c r="D25" s="22">
        <v>11.186091</v>
      </c>
      <c r="E25" s="23">
        <v>0.18628821323295366</v>
      </c>
      <c r="F25" s="22">
        <v>11.132179</v>
      </c>
      <c r="G25" s="24">
        <v>0.18539038662383572</v>
      </c>
      <c r="H25" s="22">
        <v>0.574096</v>
      </c>
      <c r="I25" s="22">
        <v>0.054792</v>
      </c>
      <c r="J25" s="24">
        <v>0.0009124817399983603</v>
      </c>
      <c r="K25" s="22">
        <v>9.253295</v>
      </c>
      <c r="L25" s="24">
        <v>0.1541002832953374</v>
      </c>
      <c r="M25" s="22">
        <v>0.216778</v>
      </c>
      <c r="N25" s="24">
        <v>0.003610124956806916</v>
      </c>
      <c r="O25" s="22">
        <v>9.470073</v>
      </c>
      <c r="P25" s="24">
        <v>0.1577104082521443</v>
      </c>
      <c r="Q25" s="22">
        <v>13.214452</v>
      </c>
      <c r="R25" s="24">
        <v>0.2200676404235073</v>
      </c>
      <c r="S25" s="22">
        <v>9.197734</v>
      </c>
      <c r="T25" s="24">
        <v>0.15317499496937653</v>
      </c>
    </row>
    <row r="26" spans="1:20" ht="27.75" customHeight="1">
      <c r="A26" s="20">
        <v>17</v>
      </c>
      <c r="B26" s="27" t="s">
        <v>45</v>
      </c>
      <c r="C26" s="22">
        <v>359.331515</v>
      </c>
      <c r="D26" s="22">
        <v>10.055609</v>
      </c>
      <c r="E26" s="23">
        <v>0.02798421118169944</v>
      </c>
      <c r="F26" s="22">
        <v>6.932356</v>
      </c>
      <c r="G26" s="24">
        <v>0.019292368497096615</v>
      </c>
      <c r="H26" s="22">
        <v>9.113711</v>
      </c>
      <c r="I26" s="22">
        <v>0.91616</v>
      </c>
      <c r="J26" s="24">
        <v>0.0025496232914610896</v>
      </c>
      <c r="K26" s="22">
        <v>18.313103</v>
      </c>
      <c r="L26" s="24">
        <v>0.05096436642914552</v>
      </c>
      <c r="M26" s="22">
        <v>0.85444</v>
      </c>
      <c r="N26" s="24">
        <v>0.0023778598990962423</v>
      </c>
      <c r="O26" s="22">
        <v>19.167543</v>
      </c>
      <c r="P26" s="24">
        <v>0.05334222632824175</v>
      </c>
      <c r="Q26" s="22">
        <v>6.409557</v>
      </c>
      <c r="R26" s="24">
        <v>0.01783744740563599</v>
      </c>
      <c r="S26" s="22">
        <v>26.759048</v>
      </c>
      <c r="T26" s="24">
        <v>0.07446897052711894</v>
      </c>
    </row>
    <row r="27" spans="1:20" ht="27.75" customHeight="1">
      <c r="A27" s="20">
        <v>18</v>
      </c>
      <c r="B27" s="21" t="s">
        <v>53</v>
      </c>
      <c r="C27" s="22">
        <v>51.568815</v>
      </c>
      <c r="D27" s="22">
        <v>0.993863</v>
      </c>
      <c r="E27" s="23">
        <v>0.019272558425086947</v>
      </c>
      <c r="F27" s="22">
        <v>0.765422</v>
      </c>
      <c r="G27" s="24">
        <v>0.014842730049158585</v>
      </c>
      <c r="H27" s="22">
        <v>0</v>
      </c>
      <c r="I27" s="26">
        <v>0.101402</v>
      </c>
      <c r="J27" s="24">
        <v>0.001966343418982965</v>
      </c>
      <c r="K27" s="22">
        <v>3.846681</v>
      </c>
      <c r="L27" s="24">
        <v>0.07459316255376432</v>
      </c>
      <c r="M27" s="22">
        <v>0</v>
      </c>
      <c r="N27" s="24">
        <v>0</v>
      </c>
      <c r="O27" s="22">
        <v>3.846681</v>
      </c>
      <c r="P27" s="24">
        <v>0.07459316255376432</v>
      </c>
      <c r="Q27" s="22">
        <v>0.994064</v>
      </c>
      <c r="R27" s="24">
        <v>0.01927645612954263</v>
      </c>
      <c r="S27" s="22">
        <v>1.768442</v>
      </c>
      <c r="T27" s="24">
        <v>0.034292857029970536</v>
      </c>
    </row>
    <row r="28" spans="1:20" ht="27.75" customHeight="1">
      <c r="A28" s="20">
        <v>19</v>
      </c>
      <c r="B28" s="21" t="s">
        <v>21</v>
      </c>
      <c r="C28" s="22">
        <v>69.838983</v>
      </c>
      <c r="D28" s="22">
        <v>1.08873</v>
      </c>
      <c r="E28" s="23">
        <v>0.0155891445326459</v>
      </c>
      <c r="F28" s="22">
        <v>0.523476</v>
      </c>
      <c r="G28" s="24">
        <v>0.007495469972694191</v>
      </c>
      <c r="H28" s="26">
        <v>0</v>
      </c>
      <c r="I28" s="22">
        <v>4.009715</v>
      </c>
      <c r="J28" s="24">
        <v>0.05741370832963017</v>
      </c>
      <c r="K28" s="22">
        <v>3.798478</v>
      </c>
      <c r="L28" s="24">
        <v>0.054389079520244445</v>
      </c>
      <c r="M28" s="28">
        <v>0</v>
      </c>
      <c r="N28" s="29">
        <v>0</v>
      </c>
      <c r="O28" s="22">
        <v>3.798478</v>
      </c>
      <c r="P28" s="24">
        <v>0.054389079520244445</v>
      </c>
      <c r="Q28" s="22">
        <v>0.428577</v>
      </c>
      <c r="R28" s="24">
        <v>0.006136644343747102</v>
      </c>
      <c r="S28" s="22">
        <v>1.020239</v>
      </c>
      <c r="T28" s="24">
        <v>0.014608445830318003</v>
      </c>
    </row>
    <row r="29" spans="1:20" ht="27.75" customHeight="1">
      <c r="A29" s="20">
        <v>20</v>
      </c>
      <c r="B29" s="21" t="s">
        <v>32</v>
      </c>
      <c r="C29" s="22">
        <v>9.13104</v>
      </c>
      <c r="D29" s="22">
        <v>1.578755</v>
      </c>
      <c r="E29" s="23">
        <v>0.17289980111794492</v>
      </c>
      <c r="F29" s="22">
        <v>1.295514</v>
      </c>
      <c r="G29" s="24">
        <v>0.14188022393944172</v>
      </c>
      <c r="H29" s="22">
        <v>0.448197</v>
      </c>
      <c r="I29" s="22">
        <v>0.310789</v>
      </c>
      <c r="J29" s="24">
        <v>0.03403653910178906</v>
      </c>
      <c r="K29" s="22">
        <v>1.302275</v>
      </c>
      <c r="L29" s="24">
        <v>0.1426206653349454</v>
      </c>
      <c r="M29" s="22">
        <v>0.18574</v>
      </c>
      <c r="N29" s="24">
        <v>0.020341604023199983</v>
      </c>
      <c r="O29" s="22">
        <v>1.488015</v>
      </c>
      <c r="P29" s="24">
        <v>0.1629622693581454</v>
      </c>
      <c r="Q29" s="22">
        <v>1.10481</v>
      </c>
      <c r="R29" s="24">
        <v>0.12099497976134153</v>
      </c>
      <c r="S29" s="22">
        <v>1.502084</v>
      </c>
      <c r="T29" s="24">
        <v>0.16450305770207993</v>
      </c>
    </row>
    <row r="30" spans="1:20" ht="27.75" customHeight="1">
      <c r="A30" s="20">
        <v>21</v>
      </c>
      <c r="B30" s="21" t="s">
        <v>60</v>
      </c>
      <c r="C30" s="22">
        <v>1.15139</v>
      </c>
      <c r="D30" s="22">
        <v>0.078856</v>
      </c>
      <c r="E30" s="23">
        <v>0.06848765405292734</v>
      </c>
      <c r="F30" s="22">
        <v>0.078856</v>
      </c>
      <c r="G30" s="24">
        <v>0.06848765405292734</v>
      </c>
      <c r="H30" s="22">
        <v>0</v>
      </c>
      <c r="I30" s="22">
        <v>0.106788</v>
      </c>
      <c r="J30" s="24">
        <v>0.09274702750588419</v>
      </c>
      <c r="K30" s="22">
        <v>0.09112</v>
      </c>
      <c r="L30" s="24">
        <v>0.07913912748938241</v>
      </c>
      <c r="M30" s="22">
        <v>0</v>
      </c>
      <c r="N30" s="24">
        <v>0</v>
      </c>
      <c r="O30" s="22">
        <v>0.09112</v>
      </c>
      <c r="P30" s="24">
        <v>0.07913912748938241</v>
      </c>
      <c r="Q30" s="22">
        <v>0.046039</v>
      </c>
      <c r="R30" s="24">
        <v>0.039985582643587314</v>
      </c>
      <c r="S30" s="22">
        <v>0.076643</v>
      </c>
      <c r="T30" s="24">
        <v>0.06656562936971835</v>
      </c>
    </row>
    <row r="31" spans="1:20" ht="27.75" customHeight="1">
      <c r="A31" s="20">
        <v>22</v>
      </c>
      <c r="B31" s="21" t="s">
        <v>12</v>
      </c>
      <c r="C31" s="22">
        <v>90.684341</v>
      </c>
      <c r="D31" s="22">
        <v>2.786751</v>
      </c>
      <c r="E31" s="23">
        <v>0.030730233789756492</v>
      </c>
      <c r="F31" s="22">
        <v>1.867977</v>
      </c>
      <c r="G31" s="24">
        <v>0.02059867204636796</v>
      </c>
      <c r="H31" s="22">
        <v>85.851922</v>
      </c>
      <c r="I31" s="22">
        <v>0.34647</v>
      </c>
      <c r="J31" s="24">
        <v>0.0038206155128811046</v>
      </c>
      <c r="K31" s="22">
        <v>0.085257</v>
      </c>
      <c r="L31" s="24">
        <v>0.0009401512880818089</v>
      </c>
      <c r="M31" s="22">
        <v>1.506174</v>
      </c>
      <c r="N31" s="24">
        <v>0.016608975523128077</v>
      </c>
      <c r="O31" s="22">
        <v>1.591431</v>
      </c>
      <c r="P31" s="24">
        <v>0.017549126811209886</v>
      </c>
      <c r="Q31" s="22">
        <v>1.371161</v>
      </c>
      <c r="R31" s="24">
        <v>0.015120151780118246</v>
      </c>
      <c r="S31" s="22">
        <v>1.588471</v>
      </c>
      <c r="T31" s="24">
        <v>0.017516486115282018</v>
      </c>
    </row>
    <row r="32" spans="1:20" ht="27.75" customHeight="1">
      <c r="A32" s="20">
        <v>23</v>
      </c>
      <c r="B32" s="21" t="s">
        <v>36</v>
      </c>
      <c r="C32" s="22">
        <v>17.882818</v>
      </c>
      <c r="D32" s="22">
        <v>0.874693</v>
      </c>
      <c r="E32" s="23">
        <v>0.04891248124316872</v>
      </c>
      <c r="F32" s="22">
        <v>0.716245</v>
      </c>
      <c r="G32" s="24">
        <v>0.04005213272315359</v>
      </c>
      <c r="H32" s="22">
        <v>0</v>
      </c>
      <c r="I32" s="22">
        <v>0.084655</v>
      </c>
      <c r="J32" s="24">
        <v>0.004733873598668845</v>
      </c>
      <c r="K32" s="22">
        <v>0.732833</v>
      </c>
      <c r="L32" s="24">
        <v>0.04097972702065189</v>
      </c>
      <c r="M32" s="22">
        <v>0</v>
      </c>
      <c r="N32" s="24">
        <v>0</v>
      </c>
      <c r="O32" s="22">
        <v>0.732833</v>
      </c>
      <c r="P32" s="24">
        <v>0.04097972702065189</v>
      </c>
      <c r="Q32" s="22">
        <v>0.637785</v>
      </c>
      <c r="R32" s="24">
        <v>0.03566468103628858</v>
      </c>
      <c r="S32" s="22">
        <v>0.712006</v>
      </c>
      <c r="T32" s="24">
        <v>0.03981508954573043</v>
      </c>
    </row>
    <row r="33" spans="1:20" ht="27.75" customHeight="1">
      <c r="A33" s="20">
        <v>24</v>
      </c>
      <c r="B33" s="21" t="s">
        <v>58</v>
      </c>
      <c r="C33" s="22">
        <v>4.333026</v>
      </c>
      <c r="D33" s="22">
        <v>1.220155</v>
      </c>
      <c r="E33" s="23">
        <v>0.28159420229650134</v>
      </c>
      <c r="F33" s="22">
        <v>0.835938</v>
      </c>
      <c r="G33" s="24">
        <v>0.19292245188466442</v>
      </c>
      <c r="H33" s="22">
        <v>0</v>
      </c>
      <c r="I33" s="22">
        <v>0.289664</v>
      </c>
      <c r="J33" s="24">
        <v>0.06685027968906716</v>
      </c>
      <c r="K33" s="22">
        <v>0.934084</v>
      </c>
      <c r="L33" s="24">
        <v>0.215573135263901</v>
      </c>
      <c r="M33" s="22">
        <v>0</v>
      </c>
      <c r="N33" s="24">
        <v>0</v>
      </c>
      <c r="O33" s="22">
        <v>0.934084</v>
      </c>
      <c r="P33" s="24">
        <v>0.215573135263901</v>
      </c>
      <c r="Q33" s="22">
        <v>0.502851</v>
      </c>
      <c r="R33" s="24">
        <v>0.11605076913916511</v>
      </c>
      <c r="S33" s="22">
        <v>0.875568</v>
      </c>
      <c r="T33" s="24">
        <v>0.20206848516487091</v>
      </c>
    </row>
    <row r="34" spans="1:20" ht="27.75" customHeight="1">
      <c r="A34" s="20">
        <v>25</v>
      </c>
      <c r="B34" s="21" t="s">
        <v>34</v>
      </c>
      <c r="C34" s="22">
        <v>33.185402</v>
      </c>
      <c r="D34" s="22">
        <v>2.356794</v>
      </c>
      <c r="E34" s="23">
        <v>0.07101899805221584</v>
      </c>
      <c r="F34" s="22">
        <v>0.810512</v>
      </c>
      <c r="G34" s="24">
        <v>0.024423751142143763</v>
      </c>
      <c r="H34" s="22">
        <v>33.176135</v>
      </c>
      <c r="I34" s="22">
        <v>3.14939</v>
      </c>
      <c r="J34" s="24">
        <v>0.09490287325734369</v>
      </c>
      <c r="K34" s="22">
        <v>0.002318</v>
      </c>
      <c r="L34" s="30">
        <v>6.984999006490865E-05</v>
      </c>
      <c r="M34" s="22">
        <v>1.266571</v>
      </c>
      <c r="N34" s="24">
        <v>0.038166510684426835</v>
      </c>
      <c r="O34" s="22">
        <v>1.268889</v>
      </c>
      <c r="P34" s="24">
        <v>0.03823636067449175</v>
      </c>
      <c r="Q34" s="22">
        <v>1.214885</v>
      </c>
      <c r="R34" s="24">
        <v>0.03660901862813052</v>
      </c>
      <c r="S34" s="22">
        <v>1.275838</v>
      </c>
      <c r="T34" s="24">
        <v>0.03844575997602801</v>
      </c>
    </row>
    <row r="35" spans="1:20" ht="27.75" customHeight="1">
      <c r="A35" s="20">
        <v>26</v>
      </c>
      <c r="B35" s="21" t="s">
        <v>46</v>
      </c>
      <c r="C35" s="22">
        <v>2.607093</v>
      </c>
      <c r="D35" s="22">
        <v>0.001348</v>
      </c>
      <c r="E35" s="23">
        <v>0.0005170509836051111</v>
      </c>
      <c r="F35" s="22">
        <v>8.5E-05</v>
      </c>
      <c r="G35" s="24">
        <v>3.260336320952111E-05</v>
      </c>
      <c r="H35" s="22">
        <v>0</v>
      </c>
      <c r="I35" s="22">
        <v>0.15031</v>
      </c>
      <c r="J35" s="24">
        <v>0.057654253223801376</v>
      </c>
      <c r="K35" s="22">
        <v>0.059745</v>
      </c>
      <c r="L35" s="24">
        <v>0.022916328646503982</v>
      </c>
      <c r="M35" s="22">
        <v>0</v>
      </c>
      <c r="N35" s="24">
        <v>0</v>
      </c>
      <c r="O35" s="22">
        <v>0.059745</v>
      </c>
      <c r="P35" s="24">
        <v>0.022916328646503982</v>
      </c>
      <c r="Q35" s="22">
        <v>0.003286</v>
      </c>
      <c r="R35" s="24">
        <v>0.0012604076647821922</v>
      </c>
      <c r="S35" s="22">
        <v>0.086301</v>
      </c>
      <c r="T35" s="24">
        <v>0.033102386451116246</v>
      </c>
    </row>
    <row r="36" spans="1:20" ht="27.75" customHeight="1">
      <c r="A36" s="20">
        <v>27</v>
      </c>
      <c r="B36" s="21" t="s">
        <v>13</v>
      </c>
      <c r="C36" s="22">
        <v>4.452584</v>
      </c>
      <c r="D36" s="22">
        <v>0.558665</v>
      </c>
      <c r="E36" s="23">
        <v>0.12546983953587398</v>
      </c>
      <c r="F36" s="22">
        <v>0.283378</v>
      </c>
      <c r="G36" s="24">
        <v>0.06364349330635874</v>
      </c>
      <c r="H36" s="26">
        <v>0.000267</v>
      </c>
      <c r="I36" s="22">
        <v>0.009552</v>
      </c>
      <c r="J36" s="24">
        <v>0.00214527115041513</v>
      </c>
      <c r="K36" s="22">
        <v>0.437042</v>
      </c>
      <c r="L36" s="24">
        <v>0.09815468950164669</v>
      </c>
      <c r="M36" s="22">
        <v>0</v>
      </c>
      <c r="N36" s="24">
        <v>0</v>
      </c>
      <c r="O36" s="22">
        <v>0.437042</v>
      </c>
      <c r="P36" s="24">
        <v>0.09815468950164669</v>
      </c>
      <c r="Q36" s="22">
        <v>0.334169</v>
      </c>
      <c r="R36" s="24">
        <v>0.07505057737259982</v>
      </c>
      <c r="S36" s="22">
        <v>0.474094</v>
      </c>
      <c r="T36" s="24">
        <v>0.10647614957965981</v>
      </c>
    </row>
    <row r="37" spans="1:20" ht="27.75" customHeight="1">
      <c r="A37" s="20">
        <v>28</v>
      </c>
      <c r="B37" s="21" t="s">
        <v>61</v>
      </c>
      <c r="C37" s="22">
        <v>20.611264</v>
      </c>
      <c r="D37" s="22">
        <v>0.273905</v>
      </c>
      <c r="E37" s="23">
        <v>0.013289092798966624</v>
      </c>
      <c r="F37" s="31">
        <v>0.044999</v>
      </c>
      <c r="G37" s="24">
        <v>0.002183223697488907</v>
      </c>
      <c r="H37" s="22">
        <v>0</v>
      </c>
      <c r="I37" s="22">
        <v>0.0715</v>
      </c>
      <c r="J37" s="24">
        <v>0.0034689769632760027</v>
      </c>
      <c r="K37" s="22">
        <v>0.159432</v>
      </c>
      <c r="L37" s="24">
        <v>0.007735187905021254</v>
      </c>
      <c r="M37" s="22">
        <v>0</v>
      </c>
      <c r="N37" s="24">
        <v>0</v>
      </c>
      <c r="O37" s="22">
        <v>0.159432</v>
      </c>
      <c r="P37" s="24">
        <v>0.007735187905021254</v>
      </c>
      <c r="Q37" s="26">
        <v>0.236735</v>
      </c>
      <c r="R37" s="30">
        <v>0.011485709949666358</v>
      </c>
      <c r="S37" s="22">
        <v>0.045791</v>
      </c>
      <c r="T37" s="24">
        <v>0.0022216492884667336</v>
      </c>
    </row>
    <row r="38" spans="1:20" ht="27.75" customHeight="1">
      <c r="A38" s="20">
        <v>29</v>
      </c>
      <c r="B38" s="21" t="s">
        <v>51</v>
      </c>
      <c r="C38" s="22">
        <v>4.358041</v>
      </c>
      <c r="D38" s="22">
        <v>0</v>
      </c>
      <c r="E38" s="23">
        <v>0</v>
      </c>
      <c r="F38" s="22">
        <v>0</v>
      </c>
      <c r="G38" s="24">
        <v>0</v>
      </c>
      <c r="H38" s="22">
        <v>0</v>
      </c>
      <c r="I38" s="22">
        <v>0</v>
      </c>
      <c r="J38" s="24">
        <v>0</v>
      </c>
      <c r="K38" s="22">
        <v>0.08813</v>
      </c>
      <c r="L38" s="24">
        <v>0.020222388912816563</v>
      </c>
      <c r="M38" s="22">
        <v>0</v>
      </c>
      <c r="N38" s="24">
        <v>0</v>
      </c>
      <c r="O38" s="22">
        <v>0.08813</v>
      </c>
      <c r="P38" s="24">
        <v>0.020222388912816563</v>
      </c>
      <c r="Q38" s="22">
        <v>0</v>
      </c>
      <c r="R38" s="24">
        <v>0</v>
      </c>
      <c r="S38" s="22">
        <v>0.045</v>
      </c>
      <c r="T38" s="24">
        <v>0.010325740395742031</v>
      </c>
    </row>
    <row r="39" spans="1:20" ht="27.75" customHeight="1">
      <c r="A39" s="20">
        <v>30</v>
      </c>
      <c r="B39" s="21" t="s">
        <v>59</v>
      </c>
      <c r="C39" s="22">
        <v>1.099801</v>
      </c>
      <c r="D39" s="22">
        <v>0.232812</v>
      </c>
      <c r="E39" s="23">
        <v>0.21168556857104148</v>
      </c>
      <c r="F39" s="22">
        <v>0.232812</v>
      </c>
      <c r="G39" s="24">
        <v>0.21168556857104148</v>
      </c>
      <c r="H39" s="22">
        <v>0</v>
      </c>
      <c r="I39" s="22">
        <v>0.161887</v>
      </c>
      <c r="J39" s="24">
        <v>0.14719662920837498</v>
      </c>
      <c r="K39" s="22">
        <v>0.196048</v>
      </c>
      <c r="L39" s="24">
        <v>0.178257702984449</v>
      </c>
      <c r="M39" s="22">
        <v>0</v>
      </c>
      <c r="N39" s="24">
        <v>0</v>
      </c>
      <c r="O39" s="22">
        <v>0.196048</v>
      </c>
      <c r="P39" s="24">
        <v>0.178257702984449</v>
      </c>
      <c r="Q39" s="22">
        <v>0.137173</v>
      </c>
      <c r="R39" s="24">
        <v>0.12472529121177375</v>
      </c>
      <c r="S39" s="22">
        <v>0.232812</v>
      </c>
      <c r="T39" s="24">
        <v>0.21168556857104148</v>
      </c>
    </row>
    <row r="40" spans="1:20" ht="27.75" customHeight="1">
      <c r="A40" s="20">
        <v>31</v>
      </c>
      <c r="B40" s="21" t="s">
        <v>14</v>
      </c>
      <c r="C40" s="22">
        <v>2.644557</v>
      </c>
      <c r="D40" s="22">
        <v>0.095026</v>
      </c>
      <c r="E40" s="23">
        <v>0.03593267227743626</v>
      </c>
      <c r="F40" s="22">
        <v>0.039182</v>
      </c>
      <c r="G40" s="24">
        <v>0.014816092071375284</v>
      </c>
      <c r="H40" s="31">
        <v>0.006932</v>
      </c>
      <c r="I40" s="22">
        <v>0.002777</v>
      </c>
      <c r="J40" s="24">
        <v>0.0010500813557809494</v>
      </c>
      <c r="K40" s="22">
        <v>0.039821</v>
      </c>
      <c r="L40" s="24">
        <v>0.01505772044240302</v>
      </c>
      <c r="M40" s="26">
        <v>0</v>
      </c>
      <c r="N40" s="24">
        <v>0</v>
      </c>
      <c r="O40" s="22">
        <v>0.039821</v>
      </c>
      <c r="P40" s="24">
        <v>0.01505772044240302</v>
      </c>
      <c r="Q40" s="31">
        <v>0.013982</v>
      </c>
      <c r="R40" s="24">
        <v>0.0052870858899997245</v>
      </c>
      <c r="S40" s="22">
        <v>0.039182</v>
      </c>
      <c r="T40" s="24">
        <v>0.014816092071375284</v>
      </c>
    </row>
    <row r="41" spans="1:20" ht="27.75" customHeight="1">
      <c r="A41" s="20">
        <v>32</v>
      </c>
      <c r="B41" s="21" t="s">
        <v>52</v>
      </c>
      <c r="C41" s="22">
        <v>3.265279</v>
      </c>
      <c r="D41" s="22">
        <v>0</v>
      </c>
      <c r="E41" s="23">
        <v>0</v>
      </c>
      <c r="F41" s="22">
        <v>0</v>
      </c>
      <c r="G41" s="24">
        <v>0</v>
      </c>
      <c r="H41" s="26">
        <v>0</v>
      </c>
      <c r="I41" s="22">
        <v>0</v>
      </c>
      <c r="J41" s="24">
        <v>0</v>
      </c>
      <c r="K41" s="22">
        <v>0</v>
      </c>
      <c r="L41" s="24">
        <v>0</v>
      </c>
      <c r="M41" s="22">
        <v>0</v>
      </c>
      <c r="N41" s="24">
        <v>0</v>
      </c>
      <c r="O41" s="22">
        <v>0</v>
      </c>
      <c r="P41" s="24">
        <v>0</v>
      </c>
      <c r="Q41" s="22">
        <v>0</v>
      </c>
      <c r="R41" s="24">
        <v>0</v>
      </c>
      <c r="S41" s="22">
        <v>0</v>
      </c>
      <c r="T41" s="24">
        <v>0</v>
      </c>
    </row>
    <row r="42" spans="1:20" ht="27.75" customHeight="1">
      <c r="A42" s="20">
        <v>33</v>
      </c>
      <c r="B42" s="21" t="s">
        <v>55</v>
      </c>
      <c r="C42" s="22">
        <v>12.994544</v>
      </c>
      <c r="D42" s="22">
        <v>1.527094</v>
      </c>
      <c r="E42" s="23">
        <v>0.11751809066943789</v>
      </c>
      <c r="F42" s="22">
        <v>1.441787</v>
      </c>
      <c r="G42" s="24">
        <v>0.1109532585368136</v>
      </c>
      <c r="H42" s="22">
        <v>0.829836</v>
      </c>
      <c r="I42" s="22">
        <v>0.309095</v>
      </c>
      <c r="J42" s="24">
        <v>0.023786521481631063</v>
      </c>
      <c r="K42" s="22">
        <v>1.620776</v>
      </c>
      <c r="L42" s="24">
        <v>0.12472742406351466</v>
      </c>
      <c r="M42" s="22">
        <v>0.642353</v>
      </c>
      <c r="N42" s="24">
        <v>0.04943251567734889</v>
      </c>
      <c r="O42" s="22">
        <v>2.263129</v>
      </c>
      <c r="P42" s="24">
        <v>0.17415993974086358</v>
      </c>
      <c r="Q42" s="22">
        <v>1.117975</v>
      </c>
      <c r="R42" s="24">
        <v>0.08603418480863968</v>
      </c>
      <c r="S42" s="22">
        <v>2.231681</v>
      </c>
      <c r="T42" s="24">
        <v>0.17173984712353124</v>
      </c>
    </row>
    <row r="43" spans="1:20" ht="27.75" customHeight="1">
      <c r="A43" s="20">
        <v>34</v>
      </c>
      <c r="B43" s="21" t="s">
        <v>31</v>
      </c>
      <c r="C43" s="22">
        <v>25.155746</v>
      </c>
      <c r="D43" s="22">
        <v>2.004858</v>
      </c>
      <c r="E43" s="23">
        <v>0.07969781536194553</v>
      </c>
      <c r="F43" s="22">
        <v>1.254747</v>
      </c>
      <c r="G43" s="24">
        <v>0.049879140932652125</v>
      </c>
      <c r="H43" s="26">
        <v>0</v>
      </c>
      <c r="I43" s="22">
        <v>1.09455</v>
      </c>
      <c r="J43" s="24">
        <v>0.0435109338439019</v>
      </c>
      <c r="K43" s="22">
        <v>2.236872</v>
      </c>
      <c r="L43" s="24">
        <v>0.08892091691496647</v>
      </c>
      <c r="M43" s="22">
        <v>0</v>
      </c>
      <c r="N43" s="24">
        <v>0</v>
      </c>
      <c r="O43" s="22">
        <v>2.236872</v>
      </c>
      <c r="P43" s="24">
        <v>0.08892091691496647</v>
      </c>
      <c r="Q43" s="22">
        <v>0.583861</v>
      </c>
      <c r="R43" s="24">
        <v>0.023209846370686044</v>
      </c>
      <c r="S43" s="22">
        <v>1.70526</v>
      </c>
      <c r="T43" s="24">
        <v>0.06778809103892208</v>
      </c>
    </row>
    <row r="44" spans="1:20" ht="27.75" customHeight="1">
      <c r="A44" s="20">
        <v>35</v>
      </c>
      <c r="B44" s="21" t="s">
        <v>35</v>
      </c>
      <c r="C44" s="22">
        <v>3.901256</v>
      </c>
      <c r="D44" s="26">
        <v>0</v>
      </c>
      <c r="E44" s="23">
        <v>0</v>
      </c>
      <c r="F44" s="31">
        <v>0</v>
      </c>
      <c r="G44" s="24">
        <v>0</v>
      </c>
      <c r="H44" s="31">
        <v>0.002777</v>
      </c>
      <c r="I44" s="22">
        <v>0.000543</v>
      </c>
      <c r="J44" s="24">
        <v>0.00013918594421898997</v>
      </c>
      <c r="K44" s="22">
        <v>0</v>
      </c>
      <c r="L44" s="24">
        <v>0</v>
      </c>
      <c r="M44" s="26">
        <v>0</v>
      </c>
      <c r="N44" s="24">
        <v>0</v>
      </c>
      <c r="O44" s="26">
        <v>0</v>
      </c>
      <c r="P44" s="24">
        <v>0</v>
      </c>
      <c r="Q44" s="26">
        <v>0.000157</v>
      </c>
      <c r="R44" s="24">
        <v>4.0243449801807414E-05</v>
      </c>
      <c r="S44" s="32">
        <v>0</v>
      </c>
      <c r="T44" s="24">
        <v>0</v>
      </c>
    </row>
    <row r="45" spans="1:20" ht="27.75" customHeight="1">
      <c r="A45" s="20">
        <v>36</v>
      </c>
      <c r="B45" s="21" t="s">
        <v>56</v>
      </c>
      <c r="C45" s="22">
        <v>48.10501</v>
      </c>
      <c r="D45" s="22">
        <v>0.202775</v>
      </c>
      <c r="E45" s="33">
        <v>0.004215257412897327</v>
      </c>
      <c r="F45" s="22">
        <v>0.052008</v>
      </c>
      <c r="G45" s="24">
        <v>0.0010811347924051986</v>
      </c>
      <c r="H45" s="22">
        <v>3.208906</v>
      </c>
      <c r="I45" s="22">
        <v>0</v>
      </c>
      <c r="J45" s="24">
        <v>0</v>
      </c>
      <c r="K45" s="22">
        <v>0.438485</v>
      </c>
      <c r="L45" s="24">
        <v>0.009115162848942345</v>
      </c>
      <c r="M45" s="31">
        <v>0.032089</v>
      </c>
      <c r="N45" s="24">
        <v>0.0006670614973367638</v>
      </c>
      <c r="O45" s="22">
        <v>0.470574</v>
      </c>
      <c r="P45" s="24">
        <v>0.009782224346279109</v>
      </c>
      <c r="Q45" s="22">
        <v>0.027188</v>
      </c>
      <c r="R45" s="30">
        <v>0.0005651802171956726</v>
      </c>
      <c r="S45" s="22">
        <v>0.663027</v>
      </c>
      <c r="T45" s="24">
        <v>0.013782909513998647</v>
      </c>
    </row>
    <row r="46" spans="1:20" ht="27.75" customHeight="1">
      <c r="A46" s="20">
        <v>37</v>
      </c>
      <c r="B46" s="21" t="s">
        <v>38</v>
      </c>
      <c r="C46" s="22">
        <v>10.601137</v>
      </c>
      <c r="D46" s="22">
        <v>0.362501</v>
      </c>
      <c r="E46" s="23">
        <v>0.03419453969890211</v>
      </c>
      <c r="F46" s="22">
        <v>0.033129</v>
      </c>
      <c r="G46" s="24">
        <v>0.003125042153497309</v>
      </c>
      <c r="H46" s="22">
        <v>2.053491</v>
      </c>
      <c r="I46" s="22">
        <v>0</v>
      </c>
      <c r="J46" s="24">
        <v>0</v>
      </c>
      <c r="K46" s="22">
        <v>0.08312</v>
      </c>
      <c r="L46" s="24">
        <v>0.007840668411322296</v>
      </c>
      <c r="M46" s="31">
        <v>0.019303</v>
      </c>
      <c r="N46" s="24">
        <v>0.001820842424732366</v>
      </c>
      <c r="O46" s="22">
        <v>0.102423</v>
      </c>
      <c r="P46" s="24">
        <v>0.009661510836054661</v>
      </c>
      <c r="Q46" s="22">
        <v>0.021866</v>
      </c>
      <c r="R46" s="24">
        <v>0.0020626089446820657</v>
      </c>
      <c r="S46" s="22">
        <v>0.047627</v>
      </c>
      <c r="T46" s="24">
        <v>0.00449263130926428</v>
      </c>
    </row>
    <row r="47" spans="1:20" ht="27.75" customHeight="1">
      <c r="A47" s="34">
        <v>38</v>
      </c>
      <c r="B47" s="35" t="s">
        <v>47</v>
      </c>
      <c r="C47" s="36">
        <v>4.123961</v>
      </c>
      <c r="D47" s="37">
        <v>0</v>
      </c>
      <c r="E47" s="38">
        <v>0</v>
      </c>
      <c r="F47" s="37">
        <v>0</v>
      </c>
      <c r="G47" s="39">
        <v>0</v>
      </c>
      <c r="H47" s="36">
        <v>0</v>
      </c>
      <c r="I47" s="36">
        <v>0</v>
      </c>
      <c r="J47" s="39">
        <v>0</v>
      </c>
      <c r="K47" s="36">
        <v>0</v>
      </c>
      <c r="L47" s="39">
        <v>0</v>
      </c>
      <c r="M47" s="36">
        <v>0</v>
      </c>
      <c r="N47" s="39">
        <v>0</v>
      </c>
      <c r="O47" s="36">
        <v>0</v>
      </c>
      <c r="P47" s="39">
        <v>0</v>
      </c>
      <c r="Q47" s="36">
        <v>0</v>
      </c>
      <c r="R47" s="39">
        <v>0</v>
      </c>
      <c r="S47" s="37">
        <v>0</v>
      </c>
      <c r="T47" s="39">
        <v>0</v>
      </c>
    </row>
    <row r="48" spans="1:20" s="44" customFormat="1" ht="27.75" customHeight="1">
      <c r="A48" s="40"/>
      <c r="B48" s="41" t="s">
        <v>23</v>
      </c>
      <c r="C48" s="42">
        <v>10442.888484999998</v>
      </c>
      <c r="D48" s="42">
        <v>3600.251916000001</v>
      </c>
      <c r="E48" s="43">
        <v>0.344756330700203</v>
      </c>
      <c r="F48" s="42">
        <v>3195.7088539999995</v>
      </c>
      <c r="G48" s="43">
        <v>0.3060177132591491</v>
      </c>
      <c r="H48" s="42">
        <v>1603.811434</v>
      </c>
      <c r="I48" s="42">
        <v>543.4964289999999</v>
      </c>
      <c r="J48" s="43">
        <v>0.05204464548105342</v>
      </c>
      <c r="K48" s="42">
        <v>3170.9403150000007</v>
      </c>
      <c r="L48" s="43">
        <v>0.30364590405754976</v>
      </c>
      <c r="M48" s="42">
        <v>165.09630500000003</v>
      </c>
      <c r="N48" s="43">
        <v>0.015809448241943958</v>
      </c>
      <c r="O48" s="42">
        <v>3336.036619999999</v>
      </c>
      <c r="P48" s="43">
        <v>0.31945535229949357</v>
      </c>
      <c r="Q48" s="42">
        <v>3031.265399</v>
      </c>
      <c r="R48" s="43">
        <v>0.2902707812454439</v>
      </c>
      <c r="S48" s="42">
        <v>3651.8096320000004</v>
      </c>
      <c r="T48" s="43">
        <v>0.3496934432695899</v>
      </c>
    </row>
    <row r="49" spans="6:7" ht="26.25" customHeight="1">
      <c r="F49" s="45"/>
      <c r="G49" s="45"/>
    </row>
    <row r="50" spans="1:20" s="60" customFormat="1" ht="12">
      <c r="A50" s="67">
        <v>1</v>
      </c>
      <c r="B50" s="96" t="s">
        <v>29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</row>
    <row r="51" spans="1:20" s="60" customFormat="1" ht="12">
      <c r="A51" s="67">
        <v>2</v>
      </c>
      <c r="B51" s="96" t="s">
        <v>48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</row>
    <row r="52" spans="1:20" s="60" customFormat="1" ht="12">
      <c r="A52" s="67">
        <v>3</v>
      </c>
      <c r="B52" s="60" t="s">
        <v>37</v>
      </c>
      <c r="C52" s="61"/>
      <c r="D52" s="61"/>
      <c r="E52" s="61"/>
      <c r="F52" s="62"/>
      <c r="G52" s="6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3"/>
      <c r="T52" s="63"/>
    </row>
    <row r="53" spans="1:20" s="60" customFormat="1" ht="12.75" customHeight="1">
      <c r="A53" s="67">
        <v>4</v>
      </c>
      <c r="B53" s="60" t="s">
        <v>25</v>
      </c>
      <c r="C53" s="61"/>
      <c r="D53" s="61"/>
      <c r="E53" s="61"/>
      <c r="F53" s="62"/>
      <c r="G53" s="62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3"/>
      <c r="T53" s="63"/>
    </row>
    <row r="54" spans="1:20" s="60" customFormat="1" ht="12.75" customHeight="1">
      <c r="A54" s="67">
        <v>5</v>
      </c>
      <c r="B54" s="64" t="s">
        <v>26</v>
      </c>
      <c r="C54" s="62"/>
      <c r="D54" s="62"/>
      <c r="E54" s="62"/>
      <c r="F54" s="65"/>
      <c r="G54" s="65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6"/>
      <c r="T54" s="66"/>
    </row>
    <row r="55" spans="1:20" s="60" customFormat="1" ht="12">
      <c r="A55" s="67">
        <v>6</v>
      </c>
      <c r="B55" s="105" t="s">
        <v>28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</row>
    <row r="56" spans="1:20" s="48" customFormat="1" ht="15.75">
      <c r="A56" s="1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</row>
    <row r="57" spans="1:20" s="48" customFormat="1" ht="15.75">
      <c r="A57" s="49"/>
      <c r="B57" s="50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</row>
    <row r="58" spans="10:16" ht="15.75">
      <c r="J58" s="52"/>
      <c r="K58" s="53"/>
      <c r="L58" s="52"/>
      <c r="M58" s="54"/>
      <c r="N58" s="52"/>
      <c r="O58" s="54"/>
      <c r="P58" s="52"/>
    </row>
    <row r="59" spans="10:19" ht="15.75">
      <c r="J59" s="52"/>
      <c r="K59" s="55"/>
      <c r="L59" s="52"/>
      <c r="M59" s="54"/>
      <c r="N59" s="52"/>
      <c r="O59" s="54"/>
      <c r="P59" s="52"/>
      <c r="S59" s="56"/>
    </row>
    <row r="60" spans="10:19" ht="15.75">
      <c r="J60" s="52"/>
      <c r="K60" s="55"/>
      <c r="L60" s="52"/>
      <c r="M60" s="54"/>
      <c r="N60" s="52"/>
      <c r="O60" s="54"/>
      <c r="P60" s="52"/>
      <c r="S60" s="56"/>
    </row>
    <row r="61" spans="10:19" ht="15.75">
      <c r="J61" s="52"/>
      <c r="K61" s="55"/>
      <c r="L61" s="52"/>
      <c r="M61" s="54"/>
      <c r="N61" s="52"/>
      <c r="O61" s="54"/>
      <c r="P61" s="52"/>
      <c r="S61" s="56"/>
    </row>
    <row r="62" spans="10:19" ht="15.75">
      <c r="J62" s="52"/>
      <c r="K62" s="53"/>
      <c r="L62" s="52"/>
      <c r="M62" s="54"/>
      <c r="N62" s="52"/>
      <c r="O62" s="54"/>
      <c r="P62" s="52"/>
      <c r="S62" s="56"/>
    </row>
    <row r="63" spans="10:16" ht="15.75">
      <c r="J63" s="52"/>
      <c r="K63" s="53"/>
      <c r="L63" s="52"/>
      <c r="M63" s="54"/>
      <c r="N63" s="52"/>
      <c r="O63" s="54"/>
      <c r="P63" s="52"/>
    </row>
    <row r="64" spans="10:16" ht="15.75">
      <c r="J64" s="52"/>
      <c r="K64" s="53"/>
      <c r="L64" s="52"/>
      <c r="M64" s="54"/>
      <c r="N64" s="52"/>
      <c r="O64" s="54"/>
      <c r="P64" s="52"/>
    </row>
    <row r="65" spans="10:16" ht="15.75">
      <c r="J65" s="52"/>
      <c r="K65" s="53"/>
      <c r="L65" s="52"/>
      <c r="M65" s="54"/>
      <c r="N65" s="52"/>
      <c r="O65" s="54"/>
      <c r="P65" s="52"/>
    </row>
    <row r="66" spans="10:16" ht="15.75">
      <c r="J66" s="52"/>
      <c r="K66" s="53"/>
      <c r="L66" s="52"/>
      <c r="M66" s="54"/>
      <c r="N66" s="52"/>
      <c r="O66" s="54"/>
      <c r="P66" s="52"/>
    </row>
    <row r="67" spans="10:16" ht="15.75">
      <c r="J67" s="52"/>
      <c r="K67" s="53"/>
      <c r="L67" s="52"/>
      <c r="M67" s="54"/>
      <c r="N67" s="52"/>
      <c r="O67" s="54"/>
      <c r="P67" s="52"/>
    </row>
    <row r="68" spans="10:16" ht="15.75">
      <c r="J68" s="52"/>
      <c r="K68" s="53"/>
      <c r="L68" s="57"/>
      <c r="M68" s="54"/>
      <c r="N68" s="52"/>
      <c r="O68" s="54"/>
      <c r="P68" s="52"/>
    </row>
    <row r="69" spans="10:16" ht="15.75">
      <c r="J69" s="52"/>
      <c r="K69" s="53"/>
      <c r="L69" s="57"/>
      <c r="M69" s="54"/>
      <c r="N69" s="52"/>
      <c r="O69" s="54"/>
      <c r="P69" s="52"/>
    </row>
    <row r="70" spans="10:16" ht="15.75">
      <c r="J70" s="52"/>
      <c r="K70" s="53"/>
      <c r="L70" s="57"/>
      <c r="M70" s="54"/>
      <c r="N70" s="52"/>
      <c r="O70" s="54"/>
      <c r="P70" s="52"/>
    </row>
    <row r="71" spans="10:16" ht="15.75">
      <c r="J71" s="52"/>
      <c r="K71" s="53"/>
      <c r="L71" s="57"/>
      <c r="M71" s="54"/>
      <c r="N71" s="52"/>
      <c r="O71" s="54"/>
      <c r="P71" s="52"/>
    </row>
    <row r="72" spans="10:16" ht="15.75">
      <c r="J72" s="52"/>
      <c r="K72" s="53"/>
      <c r="L72" s="57"/>
      <c r="M72" s="54"/>
      <c r="N72" s="52"/>
      <c r="O72" s="54"/>
      <c r="P72" s="52"/>
    </row>
    <row r="73" spans="10:16" ht="15.75">
      <c r="J73" s="52"/>
      <c r="K73" s="53"/>
      <c r="L73" s="57"/>
      <c r="M73" s="54"/>
      <c r="N73" s="52"/>
      <c r="O73" s="54"/>
      <c r="P73" s="52"/>
    </row>
    <row r="74" spans="10:16" ht="15.75">
      <c r="J74" s="52"/>
      <c r="K74" s="53"/>
      <c r="L74" s="57"/>
      <c r="M74" s="54"/>
      <c r="N74" s="52"/>
      <c r="O74" s="54"/>
      <c r="P74" s="52"/>
    </row>
    <row r="75" spans="10:16" ht="15.75">
      <c r="J75" s="52"/>
      <c r="K75" s="53"/>
      <c r="L75" s="57"/>
      <c r="M75" s="54"/>
      <c r="N75" s="52"/>
      <c r="O75" s="54"/>
      <c r="P75" s="52"/>
    </row>
    <row r="76" spans="10:16" ht="15.75">
      <c r="J76" s="52"/>
      <c r="K76" s="53"/>
      <c r="L76" s="57"/>
      <c r="M76" s="54"/>
      <c r="N76" s="52"/>
      <c r="O76" s="54"/>
      <c r="P76" s="52"/>
    </row>
    <row r="77" spans="10:16" ht="15.75">
      <c r="J77" s="52"/>
      <c r="K77" s="53"/>
      <c r="L77" s="57"/>
      <c r="M77" s="54"/>
      <c r="N77" s="52"/>
      <c r="O77" s="54"/>
      <c r="P77" s="52"/>
    </row>
    <row r="78" spans="10:16" ht="15.75">
      <c r="J78" s="52"/>
      <c r="K78" s="53"/>
      <c r="L78" s="57"/>
      <c r="M78" s="54"/>
      <c r="N78" s="52"/>
      <c r="O78" s="54"/>
      <c r="P78" s="52"/>
    </row>
    <row r="79" spans="10:16" ht="15.75">
      <c r="J79" s="52"/>
      <c r="K79" s="58"/>
      <c r="L79" s="59"/>
      <c r="M79" s="54"/>
      <c r="N79" s="52"/>
      <c r="O79" s="54"/>
      <c r="P79" s="52"/>
    </row>
    <row r="80" spans="10:16" ht="15.75">
      <c r="J80" s="52"/>
      <c r="K80" s="54"/>
      <c r="L80" s="52"/>
      <c r="M80" s="54"/>
      <c r="N80" s="52"/>
      <c r="O80" s="54"/>
      <c r="P80" s="52"/>
    </row>
    <row r="81" spans="10:16" ht="15.75">
      <c r="J81" s="52"/>
      <c r="K81" s="54"/>
      <c r="L81" s="52"/>
      <c r="M81" s="54"/>
      <c r="N81" s="52"/>
      <c r="O81" s="54"/>
      <c r="P81" s="52"/>
    </row>
    <row r="82" spans="10:16" ht="15.75">
      <c r="J82" s="52"/>
      <c r="K82" s="54"/>
      <c r="L82" s="52"/>
      <c r="M82" s="54"/>
      <c r="N82" s="52"/>
      <c r="O82" s="54"/>
      <c r="P82" s="52"/>
    </row>
    <row r="83" spans="10:16" ht="15.75">
      <c r="J83" s="52"/>
      <c r="K83" s="54"/>
      <c r="L83" s="52"/>
      <c r="M83" s="54"/>
      <c r="N83" s="52"/>
      <c r="O83" s="54"/>
      <c r="P83" s="52"/>
    </row>
    <row r="84" spans="10:16" ht="15.75">
      <c r="J84" s="52"/>
      <c r="K84" s="54"/>
      <c r="L84" s="52"/>
      <c r="M84" s="54"/>
      <c r="N84" s="52"/>
      <c r="O84" s="54"/>
      <c r="P84" s="52"/>
    </row>
    <row r="85" spans="10:16" ht="15.75">
      <c r="J85" s="52"/>
      <c r="K85" s="54"/>
      <c r="L85" s="52"/>
      <c r="M85" s="54"/>
      <c r="N85" s="52"/>
      <c r="O85" s="54"/>
      <c r="P85" s="52"/>
    </row>
    <row r="86" spans="10:16" ht="15.75">
      <c r="J86" s="52"/>
      <c r="K86" s="54"/>
      <c r="L86" s="52"/>
      <c r="M86" s="54"/>
      <c r="N86" s="52"/>
      <c r="O86" s="54"/>
      <c r="P86" s="52"/>
    </row>
  </sheetData>
  <sheetProtection/>
  <mergeCells count="23">
    <mergeCell ref="K6:P7"/>
    <mergeCell ref="D6:G6"/>
    <mergeCell ref="H6:H9"/>
    <mergeCell ref="B2:T2"/>
    <mergeCell ref="Q6:R8"/>
    <mergeCell ref="I6:J8"/>
    <mergeCell ref="O8:P8"/>
    <mergeCell ref="M8:N8"/>
    <mergeCell ref="B56:T56"/>
    <mergeCell ref="B55:T55"/>
    <mergeCell ref="B5:B9"/>
    <mergeCell ref="C6:C9"/>
    <mergeCell ref="S6:T8"/>
    <mergeCell ref="A5:A9"/>
    <mergeCell ref="B51:T51"/>
    <mergeCell ref="B50:T50"/>
    <mergeCell ref="B3:T3"/>
    <mergeCell ref="Q4:T4"/>
    <mergeCell ref="D7:E8"/>
    <mergeCell ref="K8:L8"/>
    <mergeCell ref="C5:T5"/>
    <mergeCell ref="F8:G8"/>
    <mergeCell ref="F7:G7"/>
  </mergeCells>
  <printOptions horizontalCentered="1" verticalCentered="1"/>
  <pageMargins left="0.15748031496062992" right="0.15748031496062992" top="0.15748031496062992" bottom="0.1968503937007874" header="0.15748031496062992" footer="0.15748031496062992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86"/>
  <sheetViews>
    <sheetView zoomScale="59" zoomScaleNormal="59" zoomScaleSheetLayoutView="100" zoomScalePageLayoutView="0" workbookViewId="0" topLeftCell="A1">
      <selection activeCell="A1" sqref="A1:IV16384"/>
    </sheetView>
  </sheetViews>
  <sheetFormatPr defaultColWidth="8.875" defaultRowHeight="12.75"/>
  <cols>
    <col min="1" max="1" width="8.625" style="1" customWidth="1"/>
    <col min="2" max="2" width="48.75390625" style="2" customWidth="1"/>
    <col min="3" max="4" width="17.375" style="3" customWidth="1"/>
    <col min="5" max="7" width="17.375" style="4" customWidth="1"/>
    <col min="8" max="9" width="17.375" style="3" customWidth="1"/>
    <col min="10" max="10" width="17.375" style="4" customWidth="1"/>
    <col min="11" max="11" width="17.375" style="3" customWidth="1"/>
    <col min="12" max="12" width="17.375" style="4" customWidth="1"/>
    <col min="13" max="13" width="17.375" style="3" customWidth="1"/>
    <col min="14" max="14" width="17.375" style="4" customWidth="1"/>
    <col min="15" max="15" width="17.375" style="3" customWidth="1"/>
    <col min="16" max="16" width="17.375" style="4" customWidth="1"/>
    <col min="17" max="17" width="17.375" style="3" customWidth="1"/>
    <col min="18" max="18" width="17.375" style="4" customWidth="1"/>
    <col min="19" max="19" width="17.375" style="5" customWidth="1"/>
    <col min="20" max="20" width="17.375" style="4" customWidth="1"/>
    <col min="21" max="16384" width="8.875" style="6" customWidth="1"/>
  </cols>
  <sheetData>
    <row r="1" ht="16.5" customHeight="1"/>
    <row r="2" spans="2:20" ht="33" customHeight="1">
      <c r="B2" s="97" t="s">
        <v>30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2:20" ht="10.5" customHeight="1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20" s="10" customFormat="1" ht="15" customHeight="1">
      <c r="A4" s="1"/>
      <c r="B4" s="7"/>
      <c r="C4" s="8"/>
      <c r="D4" s="8"/>
      <c r="E4" s="9"/>
      <c r="F4" s="9"/>
      <c r="G4" s="9"/>
      <c r="H4" s="8"/>
      <c r="I4" s="8"/>
      <c r="J4" s="9"/>
      <c r="K4" s="8"/>
      <c r="L4" s="9"/>
      <c r="M4" s="8"/>
      <c r="N4" s="9"/>
      <c r="O4" s="8"/>
      <c r="P4" s="9"/>
      <c r="Q4" s="98"/>
      <c r="R4" s="98"/>
      <c r="S4" s="98"/>
      <c r="T4" s="98"/>
    </row>
    <row r="5" spans="1:20" ht="19.5" customHeight="1">
      <c r="A5" s="108" t="s">
        <v>64</v>
      </c>
      <c r="B5" s="100" t="s">
        <v>0</v>
      </c>
      <c r="C5" s="101" t="s">
        <v>85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0" ht="25.5" customHeight="1">
      <c r="A6" s="108"/>
      <c r="B6" s="100"/>
      <c r="C6" s="106" t="s">
        <v>40</v>
      </c>
      <c r="D6" s="99" t="s">
        <v>1</v>
      </c>
      <c r="E6" s="99"/>
      <c r="F6" s="99"/>
      <c r="G6" s="99"/>
      <c r="H6" s="106" t="s">
        <v>19</v>
      </c>
      <c r="I6" s="103" t="s">
        <v>15</v>
      </c>
      <c r="J6" s="103"/>
      <c r="K6" s="100" t="s">
        <v>16</v>
      </c>
      <c r="L6" s="100"/>
      <c r="M6" s="100"/>
      <c r="N6" s="100"/>
      <c r="O6" s="100"/>
      <c r="P6" s="100"/>
      <c r="Q6" s="100" t="s">
        <v>41</v>
      </c>
      <c r="R6" s="100"/>
      <c r="S6" s="99" t="s">
        <v>42</v>
      </c>
      <c r="T6" s="107"/>
    </row>
    <row r="7" spans="1:20" ht="34.5" customHeight="1">
      <c r="A7" s="108"/>
      <c r="B7" s="100"/>
      <c r="C7" s="106"/>
      <c r="D7" s="99" t="s">
        <v>43</v>
      </c>
      <c r="E7" s="99"/>
      <c r="F7" s="101" t="s">
        <v>24</v>
      </c>
      <c r="G7" s="101"/>
      <c r="H7" s="106"/>
      <c r="I7" s="103"/>
      <c r="J7" s="103"/>
      <c r="K7" s="100"/>
      <c r="L7" s="100"/>
      <c r="M7" s="100"/>
      <c r="N7" s="100"/>
      <c r="O7" s="100"/>
      <c r="P7" s="100"/>
      <c r="Q7" s="100"/>
      <c r="R7" s="100"/>
      <c r="S7" s="99"/>
      <c r="T7" s="107"/>
    </row>
    <row r="8" spans="1:20" ht="71.25" customHeight="1">
      <c r="A8" s="108"/>
      <c r="B8" s="100"/>
      <c r="C8" s="106"/>
      <c r="D8" s="99"/>
      <c r="E8" s="99"/>
      <c r="F8" s="99" t="s">
        <v>44</v>
      </c>
      <c r="G8" s="99"/>
      <c r="H8" s="106"/>
      <c r="I8" s="103"/>
      <c r="J8" s="103"/>
      <c r="K8" s="100" t="s">
        <v>17</v>
      </c>
      <c r="L8" s="100"/>
      <c r="M8" s="100" t="s">
        <v>18</v>
      </c>
      <c r="N8" s="100"/>
      <c r="O8" s="100" t="s">
        <v>23</v>
      </c>
      <c r="P8" s="100"/>
      <c r="Q8" s="100"/>
      <c r="R8" s="100"/>
      <c r="S8" s="99"/>
      <c r="T8" s="107"/>
    </row>
    <row r="9" spans="1:20" ht="39.75" customHeight="1">
      <c r="A9" s="108"/>
      <c r="B9" s="100"/>
      <c r="C9" s="106"/>
      <c r="D9" s="11" t="s">
        <v>20</v>
      </c>
      <c r="E9" s="12" t="s">
        <v>2</v>
      </c>
      <c r="F9" s="11" t="s">
        <v>3</v>
      </c>
      <c r="G9" s="12" t="s">
        <v>2</v>
      </c>
      <c r="H9" s="106"/>
      <c r="I9" s="11" t="s">
        <v>20</v>
      </c>
      <c r="J9" s="12" t="s">
        <v>2</v>
      </c>
      <c r="K9" s="11" t="s">
        <v>20</v>
      </c>
      <c r="L9" s="12" t="s">
        <v>2</v>
      </c>
      <c r="M9" s="11" t="s">
        <v>20</v>
      </c>
      <c r="N9" s="12" t="s">
        <v>2</v>
      </c>
      <c r="O9" s="11" t="s">
        <v>20</v>
      </c>
      <c r="P9" s="12" t="s">
        <v>2</v>
      </c>
      <c r="Q9" s="11" t="s">
        <v>20</v>
      </c>
      <c r="R9" s="12" t="s">
        <v>2</v>
      </c>
      <c r="S9" s="11" t="s">
        <v>3</v>
      </c>
      <c r="T9" s="13" t="s">
        <v>2</v>
      </c>
    </row>
    <row r="10" spans="1:20" ht="27.75" customHeight="1">
      <c r="A10" s="14">
        <v>1</v>
      </c>
      <c r="B10" s="15" t="s">
        <v>4</v>
      </c>
      <c r="C10" s="16">
        <v>2357.106327</v>
      </c>
      <c r="D10" s="16">
        <v>744.531509</v>
      </c>
      <c r="E10" s="17">
        <f>D10/C10</f>
        <v>0.3158667474910223</v>
      </c>
      <c r="F10" s="16">
        <v>598.784717</v>
      </c>
      <c r="G10" s="18">
        <f>F10/C10</f>
        <v>0.25403381686311177</v>
      </c>
      <c r="H10" s="16">
        <v>164.187889</v>
      </c>
      <c r="I10" s="16">
        <v>0.341885</v>
      </c>
      <c r="J10" s="18">
        <v>0.00014504436905700944</v>
      </c>
      <c r="K10" s="16">
        <v>848.737539</v>
      </c>
      <c r="L10" s="18">
        <v>0.3578039660819375</v>
      </c>
      <c r="M10" s="16">
        <v>43.296248</v>
      </c>
      <c r="N10" s="18">
        <v>0.01836838987874814</v>
      </c>
      <c r="O10" s="16">
        <v>892.033787</v>
      </c>
      <c r="P10" s="18">
        <v>0.3784444412973654</v>
      </c>
      <c r="Q10" s="19">
        <v>818.917269</v>
      </c>
      <c r="R10" s="18">
        <v>0.3474248317182511</v>
      </c>
      <c r="S10" s="16">
        <v>880.915262</v>
      </c>
      <c r="T10" s="18">
        <v>0.3737274181946566</v>
      </c>
    </row>
    <row r="11" spans="1:20" ht="27.75" customHeight="1">
      <c r="A11" s="20">
        <v>2</v>
      </c>
      <c r="B11" s="21" t="s">
        <v>6</v>
      </c>
      <c r="C11" s="22">
        <v>1334.126712</v>
      </c>
      <c r="D11" s="22">
        <v>296.053053</v>
      </c>
      <c r="E11" s="23">
        <f aca="true" t="shared" si="0" ref="E11:E48">D11/C11</f>
        <v>0.2219077470956147</v>
      </c>
      <c r="F11" s="22">
        <v>268.211091</v>
      </c>
      <c r="G11" s="24">
        <f aca="true" t="shared" si="1" ref="G11:G47">F11/C11</f>
        <v>0.20103869339211614</v>
      </c>
      <c r="H11" s="22">
        <v>356.125085</v>
      </c>
      <c r="I11" s="22">
        <v>4.847301</v>
      </c>
      <c r="J11" s="24">
        <v>0.003633313804753502</v>
      </c>
      <c r="K11" s="22">
        <v>287.153009</v>
      </c>
      <c r="L11" s="24">
        <v>0.21735524013038984</v>
      </c>
      <c r="M11" s="22">
        <v>42.624235</v>
      </c>
      <c r="N11" s="24">
        <v>0.03194916541030924</v>
      </c>
      <c r="O11" s="22">
        <v>329.777244</v>
      </c>
      <c r="P11" s="24">
        <v>0.2471858490155169</v>
      </c>
      <c r="Q11" s="25">
        <v>271.966186</v>
      </c>
      <c r="R11" s="24">
        <v>0.20385333983178652</v>
      </c>
      <c r="S11" s="22">
        <v>312.653259</v>
      </c>
      <c r="T11" s="24">
        <v>0.2343504977359302</v>
      </c>
    </row>
    <row r="12" spans="1:20" ht="27.75" customHeight="1">
      <c r="A12" s="20">
        <v>3</v>
      </c>
      <c r="B12" s="21" t="s">
        <v>22</v>
      </c>
      <c r="C12" s="22">
        <v>2068.806825</v>
      </c>
      <c r="D12" s="22">
        <v>1633.703946</v>
      </c>
      <c r="E12" s="23">
        <f t="shared" si="0"/>
        <v>0.789684143660924</v>
      </c>
      <c r="F12" s="22">
        <v>1555.929173</v>
      </c>
      <c r="G12" s="24">
        <f t="shared" si="1"/>
        <v>0.7520901198689732</v>
      </c>
      <c r="H12" s="22">
        <v>150.401996</v>
      </c>
      <c r="I12" s="22">
        <v>319.601586</v>
      </c>
      <c r="J12" s="24">
        <v>0.15448594916540842</v>
      </c>
      <c r="K12" s="22">
        <v>1761.752251</v>
      </c>
      <c r="L12" s="24">
        <v>0.8521340325907805</v>
      </c>
      <c r="M12" s="22">
        <v>15.201536</v>
      </c>
      <c r="N12" s="24">
        <v>0.007347972665355065</v>
      </c>
      <c r="O12" s="22">
        <v>1776.953787</v>
      </c>
      <c r="P12" s="24">
        <v>0.858926877815187</v>
      </c>
      <c r="Q12" s="22">
        <v>1532.252891</v>
      </c>
      <c r="R12" s="24">
        <v>0.7406457057681062</v>
      </c>
      <c r="S12" s="22">
        <v>1778.31668</v>
      </c>
      <c r="T12" s="24">
        <v>0.8595856599612677</v>
      </c>
    </row>
    <row r="13" spans="1:20" ht="27.75" customHeight="1">
      <c r="A13" s="20">
        <v>4</v>
      </c>
      <c r="B13" s="21" t="s">
        <v>73</v>
      </c>
      <c r="C13" s="22">
        <v>828.77906</v>
      </c>
      <c r="D13" s="22">
        <v>119.151623</v>
      </c>
      <c r="E13" s="23">
        <f t="shared" si="0"/>
        <v>0.14376765624363144</v>
      </c>
      <c r="F13" s="22">
        <v>74.778843</v>
      </c>
      <c r="G13" s="24">
        <f t="shared" si="1"/>
        <v>0.0902277176259738</v>
      </c>
      <c r="H13" s="22">
        <v>212.080399</v>
      </c>
      <c r="I13" s="22">
        <v>18.641915</v>
      </c>
      <c r="J13" s="24">
        <v>0.022493226361196918</v>
      </c>
      <c r="K13" s="22">
        <v>121.86963</v>
      </c>
      <c r="L13" s="24">
        <v>0.14299083954050262</v>
      </c>
      <c r="M13" s="22">
        <v>14.814442</v>
      </c>
      <c r="N13" s="24">
        <v>0.01787501967050181</v>
      </c>
      <c r="O13" s="22">
        <v>136.684072</v>
      </c>
      <c r="P13" s="24">
        <v>0.16492220737333782</v>
      </c>
      <c r="Q13" s="22">
        <v>62.271235</v>
      </c>
      <c r="R13" s="24">
        <v>0.075136110461092</v>
      </c>
      <c r="S13" s="22">
        <v>131.818667</v>
      </c>
      <c r="T13" s="24">
        <v>0.15905163796006141</v>
      </c>
    </row>
    <row r="14" spans="1:20" ht="27.75" customHeight="1">
      <c r="A14" s="20">
        <v>5</v>
      </c>
      <c r="B14" s="21" t="s">
        <v>49</v>
      </c>
      <c r="C14" s="22">
        <v>800.212301</v>
      </c>
      <c r="D14" s="22">
        <v>389.925183</v>
      </c>
      <c r="E14" s="23">
        <f t="shared" si="0"/>
        <v>0.4872771669627208</v>
      </c>
      <c r="F14" s="22">
        <v>350.689189</v>
      </c>
      <c r="G14" s="24">
        <f t="shared" si="1"/>
        <v>0.43824518638585636</v>
      </c>
      <c r="H14" s="22">
        <v>123.539912</v>
      </c>
      <c r="I14" s="22">
        <v>38.401223</v>
      </c>
      <c r="J14" s="24">
        <v>0.047988793663895454</v>
      </c>
      <c r="K14" s="22">
        <v>170.186514</v>
      </c>
      <c r="L14" s="24">
        <v>0.20836925011001398</v>
      </c>
      <c r="M14" s="22">
        <v>5.368801</v>
      </c>
      <c r="N14" s="24">
        <v>0.006709220782148411</v>
      </c>
      <c r="O14" s="22">
        <v>175.555315</v>
      </c>
      <c r="P14" s="24">
        <v>0.21938592393620301</v>
      </c>
      <c r="Q14" s="22">
        <v>250.849989</v>
      </c>
      <c r="R14" s="24">
        <v>0.31347929628989796</v>
      </c>
      <c r="S14" s="22">
        <v>308.150455</v>
      </c>
      <c r="T14" s="24">
        <v>0.3850858761042715</v>
      </c>
    </row>
    <row r="15" spans="1:20" ht="27.75" customHeight="1">
      <c r="A15" s="20">
        <v>6</v>
      </c>
      <c r="B15" s="21" t="s">
        <v>5</v>
      </c>
      <c r="C15" s="22">
        <v>562.093731</v>
      </c>
      <c r="D15" s="22">
        <v>319.001102</v>
      </c>
      <c r="E15" s="23">
        <f t="shared" si="0"/>
        <v>0.567522967090341</v>
      </c>
      <c r="F15" s="22">
        <v>290.076173</v>
      </c>
      <c r="G15" s="24">
        <f t="shared" si="1"/>
        <v>0.516063704329056</v>
      </c>
      <c r="H15" s="22">
        <v>181.212686</v>
      </c>
      <c r="I15" s="22">
        <v>88.022291</v>
      </c>
      <c r="J15" s="24">
        <v>0.15659717613893828</v>
      </c>
      <c r="K15" s="22">
        <v>239.220144</v>
      </c>
      <c r="L15" s="24">
        <v>0.42881274189985596</v>
      </c>
      <c r="M15" s="22">
        <v>9.679512</v>
      </c>
      <c r="N15" s="24">
        <v>0.017220458913106078</v>
      </c>
      <c r="O15" s="22">
        <v>248.899656</v>
      </c>
      <c r="P15" s="24">
        <v>0.4428080981390628</v>
      </c>
      <c r="Q15" s="22">
        <v>237.611167</v>
      </c>
      <c r="R15" s="24">
        <v>0.4227251682335521</v>
      </c>
      <c r="S15" s="22">
        <v>269.600474</v>
      </c>
      <c r="T15" s="24">
        <v>0.4796361516438973</v>
      </c>
    </row>
    <row r="16" spans="1:20" ht="27.75" customHeight="1">
      <c r="A16" s="20">
        <v>7</v>
      </c>
      <c r="B16" s="21" t="s">
        <v>45</v>
      </c>
      <c r="C16" s="22">
        <v>474.376835</v>
      </c>
      <c r="D16" s="22">
        <v>8.723307</v>
      </c>
      <c r="E16" s="23">
        <f t="shared" si="0"/>
        <v>0.018388981831290306</v>
      </c>
      <c r="F16" s="22">
        <v>7.484094</v>
      </c>
      <c r="G16" s="24">
        <f t="shared" si="1"/>
        <v>0.01577668521693307</v>
      </c>
      <c r="H16" s="22">
        <v>17.298992</v>
      </c>
      <c r="I16" s="22">
        <v>0.879332</v>
      </c>
      <c r="J16" s="24">
        <v>0.0018536571247202659</v>
      </c>
      <c r="K16" s="22">
        <v>26.430443</v>
      </c>
      <c r="L16" s="24">
        <v>0.05530621689895413</v>
      </c>
      <c r="M16" s="22">
        <v>0.812742</v>
      </c>
      <c r="N16" s="24">
        <v>0.0017132834911721604</v>
      </c>
      <c r="O16" s="22">
        <v>27.243185</v>
      </c>
      <c r="P16" s="24">
        <v>0.057429416847473165</v>
      </c>
      <c r="Q16" s="22">
        <v>7.291397</v>
      </c>
      <c r="R16" s="24">
        <v>0.015370474403540382</v>
      </c>
      <c r="S16" s="22">
        <v>29.418324</v>
      </c>
      <c r="T16" s="24">
        <v>0.06201467236485103</v>
      </c>
    </row>
    <row r="17" spans="1:20" ht="27.75" customHeight="1">
      <c r="A17" s="20">
        <v>8</v>
      </c>
      <c r="B17" s="21" t="s">
        <v>54</v>
      </c>
      <c r="C17" s="22">
        <v>408.871044</v>
      </c>
      <c r="D17" s="22">
        <v>16.634927</v>
      </c>
      <c r="E17" s="23">
        <f t="shared" si="0"/>
        <v>0.04068502097204028</v>
      </c>
      <c r="F17" s="22">
        <v>13.579684</v>
      </c>
      <c r="G17" s="24">
        <f t="shared" si="1"/>
        <v>0.03321263317438542</v>
      </c>
      <c r="H17" s="22">
        <v>45.551759</v>
      </c>
      <c r="I17" s="22">
        <v>1.585091</v>
      </c>
      <c r="J17" s="24">
        <v>0.003876750440659721</v>
      </c>
      <c r="K17" s="22">
        <v>12.805645</v>
      </c>
      <c r="L17" s="24">
        <v>0.03249513491066974</v>
      </c>
      <c r="M17" s="22">
        <v>1.476772</v>
      </c>
      <c r="N17" s="24">
        <v>0.0036118282809970764</v>
      </c>
      <c r="O17" s="22">
        <v>14.282417</v>
      </c>
      <c r="P17" s="24">
        <v>0.03493134867237016</v>
      </c>
      <c r="Q17" s="22">
        <v>6.356177</v>
      </c>
      <c r="R17" s="24">
        <v>0.0155456765483251</v>
      </c>
      <c r="S17" s="22">
        <v>14.863461</v>
      </c>
      <c r="T17" s="24">
        <v>0.03635244221402971</v>
      </c>
    </row>
    <row r="18" spans="1:20" ht="27.75" customHeight="1">
      <c r="A18" s="20">
        <v>9</v>
      </c>
      <c r="B18" s="21" t="s">
        <v>33</v>
      </c>
      <c r="C18" s="22">
        <v>431.543228</v>
      </c>
      <c r="D18" s="22">
        <v>93.388761</v>
      </c>
      <c r="E18" s="23">
        <f t="shared" si="0"/>
        <v>0.21640650331326716</v>
      </c>
      <c r="F18" s="22">
        <v>70.324201</v>
      </c>
      <c r="G18" s="24">
        <f t="shared" si="1"/>
        <v>0.16295980665927634</v>
      </c>
      <c r="H18" s="22">
        <v>262.923702</v>
      </c>
      <c r="I18" s="22">
        <v>4.114412</v>
      </c>
      <c r="J18" s="24">
        <v>0.00953418274935831</v>
      </c>
      <c r="K18" s="22">
        <v>43.852212</v>
      </c>
      <c r="L18" s="24">
        <v>0.1021356119048271</v>
      </c>
      <c r="M18" s="22">
        <v>33.547218</v>
      </c>
      <c r="N18" s="24">
        <v>0.07773779270149965</v>
      </c>
      <c r="O18" s="22">
        <v>77.39943</v>
      </c>
      <c r="P18" s="24">
        <v>0.1793549868890539</v>
      </c>
      <c r="Q18" s="22">
        <v>53.190739</v>
      </c>
      <c r="R18" s="24">
        <v>0.12325703556168421</v>
      </c>
      <c r="S18" s="22">
        <v>78.36592</v>
      </c>
      <c r="T18" s="24">
        <v>0.1815946002980726</v>
      </c>
    </row>
    <row r="19" spans="1:20" ht="27.75" customHeight="1">
      <c r="A19" s="20">
        <v>10</v>
      </c>
      <c r="B19" s="21" t="s">
        <v>8</v>
      </c>
      <c r="C19" s="22">
        <v>351.406907</v>
      </c>
      <c r="D19" s="22">
        <v>31.426328</v>
      </c>
      <c r="E19" s="23">
        <f t="shared" si="0"/>
        <v>0.0894300236392337</v>
      </c>
      <c r="F19" s="22">
        <v>22.753414</v>
      </c>
      <c r="G19" s="24">
        <f t="shared" si="1"/>
        <v>0.06474947858665737</v>
      </c>
      <c r="H19" s="22">
        <v>110.263418</v>
      </c>
      <c r="I19" s="22">
        <v>2.016507</v>
      </c>
      <c r="J19" s="24">
        <v>0.005738381801357137</v>
      </c>
      <c r="K19" s="22">
        <v>25.892182</v>
      </c>
      <c r="L19" s="24">
        <v>0.07751043286466223</v>
      </c>
      <c r="M19" s="22">
        <v>3.703229</v>
      </c>
      <c r="N19" s="24">
        <v>0.010538293147436626</v>
      </c>
      <c r="O19" s="22">
        <v>29.595411</v>
      </c>
      <c r="P19" s="24">
        <v>0.08421977602164775</v>
      </c>
      <c r="Q19" s="22">
        <v>13.289815</v>
      </c>
      <c r="R19" s="24">
        <v>0.03781887815881775</v>
      </c>
      <c r="S19" s="22">
        <v>31.356422</v>
      </c>
      <c r="T19" s="24">
        <v>0.08923109186354154</v>
      </c>
    </row>
    <row r="20" spans="1:20" ht="27.75" customHeight="1">
      <c r="A20" s="20">
        <v>11</v>
      </c>
      <c r="B20" s="21" t="s">
        <v>50</v>
      </c>
      <c r="C20" s="22">
        <v>125.745319</v>
      </c>
      <c r="D20" s="22">
        <v>0</v>
      </c>
      <c r="E20" s="23">
        <f t="shared" si="0"/>
        <v>0</v>
      </c>
      <c r="F20" s="22">
        <v>0</v>
      </c>
      <c r="G20" s="24">
        <f t="shared" si="1"/>
        <v>0</v>
      </c>
      <c r="H20" s="22">
        <v>0.799898</v>
      </c>
      <c r="I20" s="22">
        <v>0</v>
      </c>
      <c r="J20" s="24">
        <v>0</v>
      </c>
      <c r="K20" s="22">
        <v>1.912872</v>
      </c>
      <c r="L20" s="24">
        <v>0.015132973729829276</v>
      </c>
      <c r="M20" s="22">
        <v>0.014481</v>
      </c>
      <c r="N20" s="24">
        <v>0.00011516134449505831</v>
      </c>
      <c r="O20" s="22">
        <v>1.927353</v>
      </c>
      <c r="P20" s="24">
        <v>0.01532743338143665</v>
      </c>
      <c r="Q20" s="22">
        <v>0</v>
      </c>
      <c r="R20" s="24">
        <v>0</v>
      </c>
      <c r="S20" s="22">
        <v>4.473856</v>
      </c>
      <c r="T20" s="24">
        <v>0.03557870810284397</v>
      </c>
    </row>
    <row r="21" spans="1:20" ht="27.75" customHeight="1">
      <c r="A21" s="20">
        <v>12</v>
      </c>
      <c r="B21" s="21" t="s">
        <v>7</v>
      </c>
      <c r="C21" s="22">
        <v>238.761133</v>
      </c>
      <c r="D21" s="22">
        <v>98.532997</v>
      </c>
      <c r="E21" s="23">
        <f t="shared" si="0"/>
        <v>0.4126844087307962</v>
      </c>
      <c r="F21" s="22">
        <v>85.624977</v>
      </c>
      <c r="G21" s="24">
        <f t="shared" si="1"/>
        <v>0.3586219244486497</v>
      </c>
      <c r="H21" s="22">
        <v>17.117018</v>
      </c>
      <c r="I21" s="22">
        <v>19.529964</v>
      </c>
      <c r="J21" s="24">
        <v>0.08179708210716188</v>
      </c>
      <c r="K21" s="22">
        <v>93.892314</v>
      </c>
      <c r="L21" s="24">
        <v>0.3949398778422303</v>
      </c>
      <c r="M21" s="22">
        <v>2.209776</v>
      </c>
      <c r="N21" s="24">
        <v>0.009255174710533812</v>
      </c>
      <c r="O21" s="22">
        <v>96.10209</v>
      </c>
      <c r="P21" s="24">
        <v>0.40250307406607927</v>
      </c>
      <c r="Q21" s="22">
        <v>54.745592</v>
      </c>
      <c r="R21" s="24">
        <v>0.22929021701367117</v>
      </c>
      <c r="S21" s="22">
        <v>103.122279</v>
      </c>
      <c r="T21" s="24">
        <v>0.43190563599813375</v>
      </c>
    </row>
    <row r="22" spans="1:20" ht="27.75" customHeight="1">
      <c r="A22" s="20">
        <v>13</v>
      </c>
      <c r="B22" s="21" t="s">
        <v>39</v>
      </c>
      <c r="C22" s="22">
        <v>236.213123</v>
      </c>
      <c r="D22" s="22">
        <v>123.351185</v>
      </c>
      <c r="E22" s="23">
        <f t="shared" si="0"/>
        <v>0.5222029302749619</v>
      </c>
      <c r="F22" s="22">
        <v>114.45242</v>
      </c>
      <c r="G22" s="24">
        <f t="shared" si="1"/>
        <v>0.4845303196808418</v>
      </c>
      <c r="H22" s="22">
        <v>57.447639</v>
      </c>
      <c r="I22" s="22">
        <v>25.011362</v>
      </c>
      <c r="J22" s="24">
        <v>0.1058847268193478</v>
      </c>
      <c r="K22" s="22">
        <v>113.370202</v>
      </c>
      <c r="L22" s="24">
        <v>0.4852122905853831</v>
      </c>
      <c r="M22" s="26">
        <v>3.790137</v>
      </c>
      <c r="N22" s="24">
        <v>0.016045412515036262</v>
      </c>
      <c r="O22" s="22">
        <v>117.160339</v>
      </c>
      <c r="P22" s="24">
        <v>0.49599420011901707</v>
      </c>
      <c r="Q22" s="22">
        <v>46.134394</v>
      </c>
      <c r="R22" s="24">
        <v>0.1953083444902424</v>
      </c>
      <c r="S22" s="22">
        <v>117.403521</v>
      </c>
      <c r="T22" s="24">
        <v>0.4970237026162175</v>
      </c>
    </row>
    <row r="23" spans="1:20" ht="27.75" customHeight="1">
      <c r="A23" s="20">
        <v>14</v>
      </c>
      <c r="B23" s="21" t="s">
        <v>12</v>
      </c>
      <c r="C23" s="22">
        <v>105.007085</v>
      </c>
      <c r="D23" s="22">
        <v>3.652845</v>
      </c>
      <c r="E23" s="23">
        <f t="shared" si="0"/>
        <v>0.034786652729194414</v>
      </c>
      <c r="F23" s="22">
        <v>1.75264</v>
      </c>
      <c r="G23" s="24">
        <f t="shared" si="1"/>
        <v>0.01669068330008399</v>
      </c>
      <c r="H23" s="22">
        <v>96.861366</v>
      </c>
      <c r="I23" s="22">
        <v>0.400927</v>
      </c>
      <c r="J23" s="24">
        <v>0.003818094750463742</v>
      </c>
      <c r="K23" s="22">
        <v>0.119866</v>
      </c>
      <c r="L23" s="24">
        <v>0.0011872289496319985</v>
      </c>
      <c r="M23" s="22">
        <v>1.6832259999999999</v>
      </c>
      <c r="N23" s="24">
        <v>0.016029642190334106</v>
      </c>
      <c r="O23" s="22">
        <v>1.803092</v>
      </c>
      <c r="P23" s="24">
        <v>0.017171146118378583</v>
      </c>
      <c r="Q23" s="22">
        <v>1.264398</v>
      </c>
      <c r="R23" s="24">
        <v>0.012041073228535006</v>
      </c>
      <c r="S23" s="22">
        <v>1.803756</v>
      </c>
      <c r="T23" s="24">
        <v>0.017177469501224608</v>
      </c>
    </row>
    <row r="24" spans="1:20" ht="27.75" customHeight="1">
      <c r="A24" s="20">
        <v>15</v>
      </c>
      <c r="B24" s="21" t="s">
        <v>9</v>
      </c>
      <c r="C24" s="22">
        <v>71.002991</v>
      </c>
      <c r="D24" s="22">
        <v>6.285593</v>
      </c>
      <c r="E24" s="23">
        <f t="shared" si="0"/>
        <v>0.08852574957018361</v>
      </c>
      <c r="F24" s="22">
        <v>4.777811</v>
      </c>
      <c r="G24" s="24">
        <f t="shared" si="1"/>
        <v>0.0672902779546287</v>
      </c>
      <c r="H24" s="22">
        <v>8.369198</v>
      </c>
      <c r="I24" s="22">
        <v>0.797361</v>
      </c>
      <c r="J24" s="24">
        <v>0.011229963537733222</v>
      </c>
      <c r="K24" s="22">
        <v>5.070622</v>
      </c>
      <c r="L24" s="24">
        <v>0.07167623106129865</v>
      </c>
      <c r="M24" s="22">
        <v>0.136894</v>
      </c>
      <c r="N24" s="24">
        <v>0.0019280032865094372</v>
      </c>
      <c r="O24" s="22">
        <v>5.207516</v>
      </c>
      <c r="P24" s="24">
        <v>0.07334220610509211</v>
      </c>
      <c r="Q24" s="22">
        <v>4.636523</v>
      </c>
      <c r="R24" s="24">
        <v>0.06530038995117826</v>
      </c>
      <c r="S24" s="22">
        <v>4.906985</v>
      </c>
      <c r="T24" s="24">
        <v>0.06910955342712254</v>
      </c>
    </row>
    <row r="25" spans="1:20" ht="27.75" customHeight="1">
      <c r="A25" s="20">
        <v>16</v>
      </c>
      <c r="B25" s="21" t="s">
        <v>27</v>
      </c>
      <c r="C25" s="22">
        <v>9.24353</v>
      </c>
      <c r="D25" s="22">
        <v>0.026798</v>
      </c>
      <c r="E25" s="23">
        <f t="shared" si="0"/>
        <v>0.0028991088902183475</v>
      </c>
      <c r="F25" s="22">
        <v>0.002899</v>
      </c>
      <c r="G25" s="24">
        <f t="shared" si="1"/>
        <v>0.0003136247732197548</v>
      </c>
      <c r="H25" s="22">
        <v>0</v>
      </c>
      <c r="I25" s="22">
        <v>0</v>
      </c>
      <c r="J25" s="24">
        <v>0</v>
      </c>
      <c r="K25" s="22">
        <v>0.663463</v>
      </c>
      <c r="L25" s="24">
        <v>0.04893523437532814</v>
      </c>
      <c r="M25" s="22">
        <v>0</v>
      </c>
      <c r="N25" s="24">
        <v>0</v>
      </c>
      <c r="O25" s="22">
        <v>0.663463</v>
      </c>
      <c r="P25" s="24">
        <v>0.07177593408578757</v>
      </c>
      <c r="Q25" s="22">
        <v>0.001528</v>
      </c>
      <c r="R25" s="24">
        <v>0.00016530481320447925</v>
      </c>
      <c r="S25" s="22">
        <v>2.134684</v>
      </c>
      <c r="T25" s="24">
        <v>0.23093818054358023</v>
      </c>
    </row>
    <row r="26" spans="1:20" ht="27.75" customHeight="1">
      <c r="A26" s="20">
        <v>17</v>
      </c>
      <c r="B26" s="27" t="s">
        <v>86</v>
      </c>
      <c r="C26" s="22">
        <v>65.279076</v>
      </c>
      <c r="D26" s="22">
        <v>0.777</v>
      </c>
      <c r="E26" s="23">
        <f t="shared" si="0"/>
        <v>0.011902742005723242</v>
      </c>
      <c r="F26" s="22">
        <v>0.506007</v>
      </c>
      <c r="G26" s="24">
        <f t="shared" si="1"/>
        <v>0.007751442437696268</v>
      </c>
      <c r="H26" s="22">
        <v>0.241593</v>
      </c>
      <c r="I26" s="22">
        <v>0.1022</v>
      </c>
      <c r="J26" s="24">
        <v>0.0015655858854374714</v>
      </c>
      <c r="K26" s="22">
        <v>4.179019</v>
      </c>
      <c r="L26" s="24">
        <v>0.05949259028478652</v>
      </c>
      <c r="M26" s="22">
        <v>0.005589</v>
      </c>
      <c r="N26" s="24">
        <v>8.561702068209421E-05</v>
      </c>
      <c r="O26" s="22">
        <v>4.184608</v>
      </c>
      <c r="P26" s="24">
        <v>0.0641033583257214</v>
      </c>
      <c r="Q26" s="22">
        <v>0.554837</v>
      </c>
      <c r="R26" s="24">
        <v>0.008499461603898927</v>
      </c>
      <c r="S26" s="22">
        <v>1.40483</v>
      </c>
      <c r="T26" s="24">
        <v>0.021520372010167547</v>
      </c>
    </row>
    <row r="27" spans="1:20" ht="27.75" customHeight="1">
      <c r="A27" s="20">
        <v>18</v>
      </c>
      <c r="B27" s="21" t="s">
        <v>21</v>
      </c>
      <c r="C27" s="22">
        <v>79.420283</v>
      </c>
      <c r="D27" s="22">
        <v>0.569995</v>
      </c>
      <c r="E27" s="23">
        <f t="shared" si="0"/>
        <v>0.007176944962535578</v>
      </c>
      <c r="F27" s="22">
        <v>0.51951</v>
      </c>
      <c r="G27" s="24">
        <f t="shared" si="1"/>
        <v>0.006541276112048103</v>
      </c>
      <c r="H27" s="22">
        <v>0</v>
      </c>
      <c r="I27" s="26">
        <v>3.923511</v>
      </c>
      <c r="J27" s="24">
        <v>0.04940187634435904</v>
      </c>
      <c r="K27" s="22">
        <v>6.983037</v>
      </c>
      <c r="L27" s="24">
        <v>0.11366120490666409</v>
      </c>
      <c r="M27" s="22">
        <v>0</v>
      </c>
      <c r="N27" s="24">
        <v>0</v>
      </c>
      <c r="O27" s="22">
        <v>6.983037</v>
      </c>
      <c r="P27" s="24">
        <v>0.08792510850156503</v>
      </c>
      <c r="Q27" s="22">
        <v>0.381402</v>
      </c>
      <c r="R27" s="24">
        <v>0.004802324867061982</v>
      </c>
      <c r="S27" s="22">
        <v>1.790069</v>
      </c>
      <c r="T27" s="24">
        <v>0.0225391919089485</v>
      </c>
    </row>
    <row r="28" spans="1:20" ht="27.75" customHeight="1">
      <c r="A28" s="20">
        <v>19</v>
      </c>
      <c r="B28" s="21" t="s">
        <v>10</v>
      </c>
      <c r="C28" s="22">
        <v>56.401442</v>
      </c>
      <c r="D28" s="22">
        <v>4.364197</v>
      </c>
      <c r="E28" s="23">
        <f t="shared" si="0"/>
        <v>0.07737740109552517</v>
      </c>
      <c r="F28" s="22">
        <v>4.352544</v>
      </c>
      <c r="G28" s="24">
        <f t="shared" si="1"/>
        <v>0.0771707929027772</v>
      </c>
      <c r="H28" s="26">
        <v>0</v>
      </c>
      <c r="I28" s="22">
        <v>2.346713</v>
      </c>
      <c r="J28" s="24">
        <v>0.0416073227347627</v>
      </c>
      <c r="K28" s="22">
        <v>11.611132</v>
      </c>
      <c r="L28" s="24">
        <v>0.19852049960751855</v>
      </c>
      <c r="M28" s="28">
        <v>0</v>
      </c>
      <c r="N28" s="29">
        <v>0</v>
      </c>
      <c r="O28" s="22">
        <v>11.611132</v>
      </c>
      <c r="P28" s="24">
        <v>0.20586587130165926</v>
      </c>
      <c r="Q28" s="22">
        <v>4.011436</v>
      </c>
      <c r="R28" s="24">
        <v>0.07112293334627862</v>
      </c>
      <c r="S28" s="22">
        <v>11.932516</v>
      </c>
      <c r="T28" s="24">
        <v>0.2115640234872009</v>
      </c>
    </row>
    <row r="29" spans="1:20" ht="27.75" customHeight="1">
      <c r="A29" s="20">
        <v>20</v>
      </c>
      <c r="B29" s="21" t="s">
        <v>11</v>
      </c>
      <c r="C29" s="22">
        <v>67.351146</v>
      </c>
      <c r="D29" s="22">
        <v>13.32854</v>
      </c>
      <c r="E29" s="23">
        <f t="shared" si="0"/>
        <v>0.19789626148306372</v>
      </c>
      <c r="F29" s="22">
        <v>11.62801</v>
      </c>
      <c r="G29" s="24">
        <f t="shared" si="1"/>
        <v>0.17264754485395095</v>
      </c>
      <c r="H29" s="22">
        <v>0.57276</v>
      </c>
      <c r="I29" s="22">
        <v>0.026792</v>
      </c>
      <c r="J29" s="24">
        <v>0.00039779575539813385</v>
      </c>
      <c r="K29" s="22">
        <v>10.944249</v>
      </c>
      <c r="L29" s="24">
        <v>0.16521053867918306</v>
      </c>
      <c r="M29" s="22">
        <v>0.209164</v>
      </c>
      <c r="N29" s="24">
        <v>0.0031055744767876704</v>
      </c>
      <c r="O29" s="22">
        <v>11.153413</v>
      </c>
      <c r="P29" s="24">
        <v>0.16560093869820716</v>
      </c>
      <c r="Q29" s="22">
        <v>13.497965</v>
      </c>
      <c r="R29" s="24">
        <v>0.2004118088799855</v>
      </c>
      <c r="S29" s="22">
        <v>9.774271</v>
      </c>
      <c r="T29" s="24">
        <v>0.1451240488172243</v>
      </c>
    </row>
    <row r="30" spans="1:20" ht="27.75" customHeight="1">
      <c r="A30" s="20">
        <v>21</v>
      </c>
      <c r="B30" s="21" t="s">
        <v>56</v>
      </c>
      <c r="C30" s="22">
        <v>66.733934</v>
      </c>
      <c r="D30" s="22">
        <v>1.064239</v>
      </c>
      <c r="E30" s="23">
        <f t="shared" si="0"/>
        <v>0.015947493819261426</v>
      </c>
      <c r="F30" s="22">
        <v>0.601933</v>
      </c>
      <c r="G30" s="24">
        <f t="shared" si="1"/>
        <v>0.00901989383691961</v>
      </c>
      <c r="H30" s="22">
        <v>7.407361</v>
      </c>
      <c r="I30" s="22">
        <v>0</v>
      </c>
      <c r="J30" s="24">
        <v>0</v>
      </c>
      <c r="K30" s="22">
        <v>1.87557</v>
      </c>
      <c r="L30" s="24">
        <v>0.027026090646779875</v>
      </c>
      <c r="M30" s="22">
        <v>0.074073</v>
      </c>
      <c r="N30" s="24">
        <v>0.0011099750241009318</v>
      </c>
      <c r="O30" s="22">
        <v>1.949643</v>
      </c>
      <c r="P30" s="24">
        <v>0.029215166604744144</v>
      </c>
      <c r="Q30" s="22">
        <v>0.400988</v>
      </c>
      <c r="R30" s="24">
        <v>0.006008757103994498</v>
      </c>
      <c r="S30" s="22">
        <v>2.147307</v>
      </c>
      <c r="T30" s="24">
        <v>0.032177137946041066</v>
      </c>
    </row>
    <row r="31" spans="1:20" ht="27.75" customHeight="1">
      <c r="A31" s="20">
        <v>22</v>
      </c>
      <c r="B31" s="21" t="s">
        <v>51</v>
      </c>
      <c r="C31" s="22">
        <v>4.818948</v>
      </c>
      <c r="D31" s="22">
        <v>0</v>
      </c>
      <c r="E31" s="23">
        <f t="shared" si="0"/>
        <v>0</v>
      </c>
      <c r="F31" s="22">
        <v>0</v>
      </c>
      <c r="G31" s="24">
        <f t="shared" si="1"/>
        <v>0</v>
      </c>
      <c r="H31" s="22">
        <v>0</v>
      </c>
      <c r="I31" s="22">
        <v>0</v>
      </c>
      <c r="J31" s="24">
        <v>0</v>
      </c>
      <c r="K31" s="22">
        <v>0.004062</v>
      </c>
      <c r="L31" s="24">
        <v>0.010887321431989757</v>
      </c>
      <c r="M31" s="22">
        <v>0</v>
      </c>
      <c r="N31" s="24">
        <v>0</v>
      </c>
      <c r="O31" s="22">
        <v>0.004062</v>
      </c>
      <c r="P31" s="24">
        <v>0.0008429225631818397</v>
      </c>
      <c r="Q31" s="22">
        <v>0</v>
      </c>
      <c r="R31" s="24">
        <v>0</v>
      </c>
      <c r="S31" s="22">
        <v>0</v>
      </c>
      <c r="T31" s="24">
        <v>0</v>
      </c>
    </row>
    <row r="32" spans="1:20" ht="27.75" customHeight="1">
      <c r="A32" s="20">
        <v>23</v>
      </c>
      <c r="B32" s="21" t="s">
        <v>87</v>
      </c>
      <c r="C32" s="22">
        <v>43.309521</v>
      </c>
      <c r="D32" s="22">
        <v>2.905202</v>
      </c>
      <c r="E32" s="23">
        <f t="shared" si="0"/>
        <v>0.0670799845604388</v>
      </c>
      <c r="F32" s="22">
        <v>1.605866</v>
      </c>
      <c r="G32" s="24">
        <f t="shared" si="1"/>
        <v>0.037078821536723996</v>
      </c>
      <c r="H32" s="22">
        <v>0</v>
      </c>
      <c r="I32" s="22">
        <v>1.095704</v>
      </c>
      <c r="J32" s="24">
        <v>0.025299379321235164</v>
      </c>
      <c r="K32" s="22">
        <v>3.262754</v>
      </c>
      <c r="L32" s="24">
        <v>0.06910003174266596</v>
      </c>
      <c r="M32" s="22">
        <v>0</v>
      </c>
      <c r="N32" s="24">
        <v>0</v>
      </c>
      <c r="O32" s="22">
        <v>3.262754</v>
      </c>
      <c r="P32" s="24">
        <v>0.07533572121474168</v>
      </c>
      <c r="Q32" s="22">
        <v>1.27254</v>
      </c>
      <c r="R32" s="24">
        <v>0.029382453802710033</v>
      </c>
      <c r="S32" s="22">
        <v>2.495089</v>
      </c>
      <c r="T32" s="24">
        <v>0.057610634853246245</v>
      </c>
    </row>
    <row r="33" spans="1:20" ht="27.75" customHeight="1">
      <c r="A33" s="20">
        <v>24</v>
      </c>
      <c r="B33" s="21" t="s">
        <v>34</v>
      </c>
      <c r="C33" s="22">
        <v>51.614955</v>
      </c>
      <c r="D33" s="22">
        <v>4.779769</v>
      </c>
      <c r="E33" s="23">
        <f t="shared" si="0"/>
        <v>0.09260434306297467</v>
      </c>
      <c r="F33" s="22">
        <v>2.033615</v>
      </c>
      <c r="G33" s="24">
        <f t="shared" si="1"/>
        <v>0.03939972436283244</v>
      </c>
      <c r="H33" s="22">
        <v>51.605688</v>
      </c>
      <c r="I33" s="22">
        <v>3.388991</v>
      </c>
      <c r="J33" s="24">
        <v>0.06565909047096911</v>
      </c>
      <c r="K33" s="22">
        <v>0.009267</v>
      </c>
      <c r="L33" s="24">
        <v>0.00019450217266503783</v>
      </c>
      <c r="M33" s="22">
        <v>2.725823</v>
      </c>
      <c r="N33" s="24">
        <v>0.05281072123379745</v>
      </c>
      <c r="O33" s="22">
        <v>2.73509</v>
      </c>
      <c r="P33" s="24">
        <v>0.05299026222148213</v>
      </c>
      <c r="Q33" s="22">
        <v>2.746495</v>
      </c>
      <c r="R33" s="24">
        <v>0.05321122531250874</v>
      </c>
      <c r="S33" s="22">
        <v>2.73509</v>
      </c>
      <c r="T33" s="24">
        <v>0.05299026222148213</v>
      </c>
    </row>
    <row r="34" spans="1:20" ht="27.75" customHeight="1">
      <c r="A34" s="20">
        <v>25</v>
      </c>
      <c r="B34" s="21" t="s">
        <v>81</v>
      </c>
      <c r="C34" s="22">
        <v>49.04077</v>
      </c>
      <c r="D34" s="22">
        <v>2.265585</v>
      </c>
      <c r="E34" s="23">
        <f t="shared" si="0"/>
        <v>0.04619798995815115</v>
      </c>
      <c r="F34" s="22">
        <v>0.252788</v>
      </c>
      <c r="G34" s="24">
        <f t="shared" si="1"/>
        <v>0.005154649896402524</v>
      </c>
      <c r="H34" s="22">
        <v>0</v>
      </c>
      <c r="I34" s="22">
        <v>0.075955</v>
      </c>
      <c r="J34" s="24">
        <v>0.0015488133648798744</v>
      </c>
      <c r="K34" s="22">
        <v>1.128291</v>
      </c>
      <c r="L34" s="30">
        <v>0.014268912552682058</v>
      </c>
      <c r="M34" s="22">
        <v>0</v>
      </c>
      <c r="N34" s="24">
        <v>0</v>
      </c>
      <c r="O34" s="22">
        <v>1.128291</v>
      </c>
      <c r="P34" s="24">
        <v>0.023007204005972986</v>
      </c>
      <c r="Q34" s="22">
        <v>0.883306</v>
      </c>
      <c r="R34" s="24">
        <v>0.01801166661942706</v>
      </c>
      <c r="S34" s="22">
        <v>1.395182</v>
      </c>
      <c r="T34" s="24">
        <v>0.028449430953062113</v>
      </c>
    </row>
    <row r="35" spans="1:20" ht="27.75" customHeight="1">
      <c r="A35" s="20">
        <v>26</v>
      </c>
      <c r="B35" s="21" t="s">
        <v>82</v>
      </c>
      <c r="C35" s="22">
        <v>13.6506</v>
      </c>
      <c r="D35" s="22">
        <v>1.646284</v>
      </c>
      <c r="E35" s="23">
        <f t="shared" si="0"/>
        <v>0.12060158527830278</v>
      </c>
      <c r="F35" s="22">
        <v>1.405207</v>
      </c>
      <c r="G35" s="24">
        <f t="shared" si="1"/>
        <v>0.10294104288456185</v>
      </c>
      <c r="H35" s="22">
        <v>0.833833</v>
      </c>
      <c r="I35" s="22">
        <v>0.164333</v>
      </c>
      <c r="J35" s="24">
        <v>0.012038518453401316</v>
      </c>
      <c r="K35" s="22">
        <v>1.712891</v>
      </c>
      <c r="L35" s="24">
        <v>0.12725590071064946</v>
      </c>
      <c r="M35" s="22">
        <v>0.551426</v>
      </c>
      <c r="N35" s="24">
        <v>0.04039573352087087</v>
      </c>
      <c r="O35" s="22">
        <v>2.264317</v>
      </c>
      <c r="P35" s="24">
        <v>0.16587673801884167</v>
      </c>
      <c r="Q35" s="22">
        <v>1.22845</v>
      </c>
      <c r="R35" s="24">
        <v>0.08999238128726943</v>
      </c>
      <c r="S35" s="22">
        <v>2.256897</v>
      </c>
      <c r="T35" s="24">
        <v>0.16533317216825633</v>
      </c>
    </row>
    <row r="36" spans="1:20" ht="27.75" customHeight="1">
      <c r="A36" s="20">
        <v>27</v>
      </c>
      <c r="B36" s="21" t="s">
        <v>52</v>
      </c>
      <c r="C36" s="22">
        <v>4.698592</v>
      </c>
      <c r="D36" s="22">
        <v>0</v>
      </c>
      <c r="E36" s="23">
        <f t="shared" si="0"/>
        <v>0</v>
      </c>
      <c r="F36" s="22">
        <v>0</v>
      </c>
      <c r="G36" s="24">
        <f t="shared" si="1"/>
        <v>0</v>
      </c>
      <c r="H36" s="26">
        <v>0</v>
      </c>
      <c r="I36" s="22">
        <v>0</v>
      </c>
      <c r="J36" s="24">
        <v>0</v>
      </c>
      <c r="K36" s="22">
        <v>0</v>
      </c>
      <c r="L36" s="24">
        <v>0</v>
      </c>
      <c r="M36" s="22">
        <v>0</v>
      </c>
      <c r="N36" s="24">
        <v>0</v>
      </c>
      <c r="O36" s="22">
        <v>0</v>
      </c>
      <c r="P36" s="24">
        <v>0</v>
      </c>
      <c r="Q36" s="22">
        <v>0</v>
      </c>
      <c r="R36" s="24">
        <v>0</v>
      </c>
      <c r="S36" s="22">
        <v>0</v>
      </c>
      <c r="T36" s="24">
        <v>0</v>
      </c>
    </row>
    <row r="37" spans="1:20" ht="27.75" customHeight="1">
      <c r="A37" s="20">
        <v>28</v>
      </c>
      <c r="B37" s="21" t="s">
        <v>36</v>
      </c>
      <c r="C37" s="22">
        <v>27.265564</v>
      </c>
      <c r="D37" s="22">
        <v>2.289375</v>
      </c>
      <c r="E37" s="23">
        <f t="shared" si="0"/>
        <v>0.0839658038982799</v>
      </c>
      <c r="F37" s="31">
        <v>0.883131</v>
      </c>
      <c r="G37" s="24">
        <f t="shared" si="1"/>
        <v>0.03238997733551376</v>
      </c>
      <c r="H37" s="22">
        <v>0</v>
      </c>
      <c r="I37" s="22">
        <v>0.078344</v>
      </c>
      <c r="J37" s="24">
        <v>0.0028733680330251007</v>
      </c>
      <c r="K37" s="22">
        <v>1.836216</v>
      </c>
      <c r="L37" s="24">
        <v>0.062202208886109105</v>
      </c>
      <c r="M37" s="22">
        <v>0</v>
      </c>
      <c r="N37" s="24">
        <v>0</v>
      </c>
      <c r="O37" s="22">
        <v>1.836216</v>
      </c>
      <c r="P37" s="24">
        <v>0.06734560854857065</v>
      </c>
      <c r="Q37" s="26">
        <v>1.54847</v>
      </c>
      <c r="R37" s="30">
        <v>0.056792149980832964</v>
      </c>
      <c r="S37" s="22">
        <v>2.433464</v>
      </c>
      <c r="T37" s="24">
        <v>0.08925045526290964</v>
      </c>
    </row>
    <row r="38" spans="1:20" ht="27.75" customHeight="1">
      <c r="A38" s="20">
        <v>29</v>
      </c>
      <c r="B38" s="21" t="s">
        <v>35</v>
      </c>
      <c r="C38" s="22">
        <v>9.246845</v>
      </c>
      <c r="D38" s="22">
        <v>0</v>
      </c>
      <c r="E38" s="23">
        <f t="shared" si="0"/>
        <v>0</v>
      </c>
      <c r="F38" s="22">
        <v>0</v>
      </c>
      <c r="G38" s="24">
        <f t="shared" si="1"/>
        <v>0</v>
      </c>
      <c r="H38" s="22">
        <v>0.000977</v>
      </c>
      <c r="I38" s="22">
        <v>0.000484</v>
      </c>
      <c r="J38" s="24">
        <v>5.234217725072714E-05</v>
      </c>
      <c r="K38" s="22">
        <v>0.037393</v>
      </c>
      <c r="L38" s="24">
        <v>0.004249545533297398</v>
      </c>
      <c r="M38" s="22">
        <v>0</v>
      </c>
      <c r="N38" s="24">
        <v>0</v>
      </c>
      <c r="O38" s="22">
        <v>0.037393</v>
      </c>
      <c r="P38" s="24">
        <v>0.0040438657725959505</v>
      </c>
      <c r="Q38" s="22">
        <v>0</v>
      </c>
      <c r="R38" s="24">
        <v>0</v>
      </c>
      <c r="S38" s="22">
        <v>0</v>
      </c>
      <c r="T38" s="24">
        <v>0</v>
      </c>
    </row>
    <row r="39" spans="1:20" ht="27.75" customHeight="1">
      <c r="A39" s="20">
        <v>30</v>
      </c>
      <c r="B39" s="21" t="s">
        <v>32</v>
      </c>
      <c r="C39" s="22">
        <v>12.957486</v>
      </c>
      <c r="D39" s="22">
        <v>1.472536</v>
      </c>
      <c r="E39" s="23">
        <f t="shared" si="0"/>
        <v>0.11364364970180173</v>
      </c>
      <c r="F39" s="22">
        <v>1.227393</v>
      </c>
      <c r="G39" s="24">
        <f t="shared" si="1"/>
        <v>0.09472462482305595</v>
      </c>
      <c r="H39" s="22">
        <v>0.462754</v>
      </c>
      <c r="I39" s="22">
        <v>0.274067</v>
      </c>
      <c r="J39" s="24">
        <v>0.021151248012152978</v>
      </c>
      <c r="K39" s="22">
        <v>1.394355</v>
      </c>
      <c r="L39" s="24">
        <v>0.14014583842655018</v>
      </c>
      <c r="M39" s="22">
        <v>0.181979</v>
      </c>
      <c r="N39" s="24">
        <v>0.014044313842978492</v>
      </c>
      <c r="O39" s="22">
        <v>1.576334</v>
      </c>
      <c r="P39" s="24">
        <v>0.12165430855954619</v>
      </c>
      <c r="Q39" s="22">
        <v>1.082862</v>
      </c>
      <c r="R39" s="24">
        <v>0.08357037777235492</v>
      </c>
      <c r="S39" s="22">
        <v>1.419125</v>
      </c>
      <c r="T39" s="24">
        <v>0.1095216309706991</v>
      </c>
    </row>
    <row r="40" spans="1:20" ht="27.75" customHeight="1">
      <c r="A40" s="20">
        <v>31</v>
      </c>
      <c r="B40" s="21" t="s">
        <v>74</v>
      </c>
      <c r="C40" s="22">
        <v>6.313639</v>
      </c>
      <c r="D40" s="22">
        <v>1.293433</v>
      </c>
      <c r="E40" s="23">
        <f t="shared" si="0"/>
        <v>0.20486331258407395</v>
      </c>
      <c r="F40" s="22">
        <v>0.943196</v>
      </c>
      <c r="G40" s="24">
        <f t="shared" si="1"/>
        <v>0.1493902327960151</v>
      </c>
      <c r="H40" s="31">
        <v>0</v>
      </c>
      <c r="I40" s="22">
        <v>0.25744</v>
      </c>
      <c r="J40" s="24">
        <v>0.040775216954913006</v>
      </c>
      <c r="K40" s="22">
        <v>0.984318</v>
      </c>
      <c r="L40" s="24">
        <v>0.17782576531299887</v>
      </c>
      <c r="M40" s="26">
        <v>0</v>
      </c>
      <c r="N40" s="24">
        <v>0</v>
      </c>
      <c r="O40" s="22">
        <v>0.984318</v>
      </c>
      <c r="P40" s="24">
        <v>0.15590343382002042</v>
      </c>
      <c r="Q40" s="31">
        <v>0.59216</v>
      </c>
      <c r="R40" s="24">
        <v>0.09379060158491799</v>
      </c>
      <c r="S40" s="22">
        <v>0.968754</v>
      </c>
      <c r="T40" s="24">
        <v>0.15343829446061139</v>
      </c>
    </row>
    <row r="41" spans="1:20" ht="27.75" customHeight="1">
      <c r="A41" s="20">
        <v>32</v>
      </c>
      <c r="B41" s="21" t="s">
        <v>38</v>
      </c>
      <c r="C41" s="22">
        <v>20.452639</v>
      </c>
      <c r="D41" s="22">
        <v>0.624252</v>
      </c>
      <c r="E41" s="23">
        <f t="shared" si="0"/>
        <v>0.030521831437009178</v>
      </c>
      <c r="F41" s="22">
        <v>0.120863</v>
      </c>
      <c r="G41" s="24">
        <f t="shared" si="1"/>
        <v>0.005909408560919693</v>
      </c>
      <c r="H41" s="26">
        <v>2.471128</v>
      </c>
      <c r="I41" s="22">
        <v>0</v>
      </c>
      <c r="J41" s="24">
        <v>0</v>
      </c>
      <c r="K41" s="22">
        <v>0.268033</v>
      </c>
      <c r="L41" s="24">
        <v>0.010738570209037776</v>
      </c>
      <c r="M41" s="22">
        <v>0.020016</v>
      </c>
      <c r="N41" s="24">
        <v>0.0009786512146427655</v>
      </c>
      <c r="O41" s="22">
        <v>0.288049</v>
      </c>
      <c r="P41" s="24">
        <v>0.014083708219755894</v>
      </c>
      <c r="Q41" s="22">
        <v>0.042928</v>
      </c>
      <c r="R41" s="24">
        <v>0.002098897848830168</v>
      </c>
      <c r="S41" s="22">
        <v>0.158441</v>
      </c>
      <c r="T41" s="24">
        <v>0.007746726473781696</v>
      </c>
    </row>
    <row r="42" spans="1:20" ht="27.75" customHeight="1">
      <c r="A42" s="20">
        <v>33</v>
      </c>
      <c r="B42" s="21" t="s">
        <v>88</v>
      </c>
      <c r="C42" s="22">
        <v>4.511122</v>
      </c>
      <c r="D42" s="22">
        <v>1.146678</v>
      </c>
      <c r="E42" s="23">
        <f t="shared" si="0"/>
        <v>0.254189090873623</v>
      </c>
      <c r="F42" s="22">
        <v>0.109618</v>
      </c>
      <c r="G42" s="24">
        <f t="shared" si="1"/>
        <v>0.024299497996285623</v>
      </c>
      <c r="H42" s="22">
        <v>0</v>
      </c>
      <c r="I42" s="22">
        <v>0.090156</v>
      </c>
      <c r="J42" s="24">
        <v>0.019985271956732713</v>
      </c>
      <c r="K42" s="22">
        <v>0.376018</v>
      </c>
      <c r="L42" s="24">
        <v>0.3286112305620431</v>
      </c>
      <c r="M42" s="22">
        <v>0</v>
      </c>
      <c r="N42" s="24">
        <v>0</v>
      </c>
      <c r="O42" s="22">
        <v>0.376018</v>
      </c>
      <c r="P42" s="24">
        <v>0.08335354264415815</v>
      </c>
      <c r="Q42" s="22">
        <v>0.090726</v>
      </c>
      <c r="R42" s="24">
        <v>0.02011162633154235</v>
      </c>
      <c r="S42" s="22">
        <v>0.115647</v>
      </c>
      <c r="T42" s="24">
        <v>0.02563597260282475</v>
      </c>
    </row>
    <row r="43" spans="1:20" ht="27.75" customHeight="1">
      <c r="A43" s="20">
        <v>34</v>
      </c>
      <c r="B43" s="21" t="s">
        <v>47</v>
      </c>
      <c r="C43" s="22">
        <v>7.727505</v>
      </c>
      <c r="D43" s="22">
        <v>0</v>
      </c>
      <c r="E43" s="23">
        <f t="shared" si="0"/>
        <v>0</v>
      </c>
      <c r="F43" s="22">
        <v>0</v>
      </c>
      <c r="G43" s="24">
        <f t="shared" si="1"/>
        <v>0</v>
      </c>
      <c r="H43" s="26">
        <v>0</v>
      </c>
      <c r="I43" s="22">
        <v>0</v>
      </c>
      <c r="J43" s="24">
        <v>0</v>
      </c>
      <c r="K43" s="22">
        <v>0</v>
      </c>
      <c r="L43" s="24">
        <v>0</v>
      </c>
      <c r="M43" s="22">
        <v>0</v>
      </c>
      <c r="N43" s="24">
        <v>0</v>
      </c>
      <c r="O43" s="22">
        <v>0</v>
      </c>
      <c r="P43" s="24">
        <v>0</v>
      </c>
      <c r="Q43" s="22">
        <v>0</v>
      </c>
      <c r="R43" s="24">
        <v>0</v>
      </c>
      <c r="S43" s="22">
        <v>0</v>
      </c>
      <c r="T43" s="24">
        <v>0</v>
      </c>
    </row>
    <row r="44" spans="1:20" ht="27.75" customHeight="1">
      <c r="A44" s="20">
        <v>35</v>
      </c>
      <c r="B44" s="21" t="s">
        <v>89</v>
      </c>
      <c r="C44" s="22">
        <v>3.61892</v>
      </c>
      <c r="D44" s="26">
        <v>0.000368</v>
      </c>
      <c r="E44" s="23">
        <f t="shared" si="0"/>
        <v>0.00010168779635913477</v>
      </c>
      <c r="F44" s="31">
        <v>0.00033</v>
      </c>
      <c r="G44" s="24">
        <f t="shared" si="1"/>
        <v>9.118742608291977E-05</v>
      </c>
      <c r="H44" s="31">
        <v>0</v>
      </c>
      <c r="I44" s="22">
        <v>0.15031</v>
      </c>
      <c r="J44" s="24">
        <v>0.04153449095310203</v>
      </c>
      <c r="K44" s="22">
        <v>0.060692</v>
      </c>
      <c r="L44" s="24">
        <v>0.017200218784997407</v>
      </c>
      <c r="M44" s="26">
        <v>0</v>
      </c>
      <c r="N44" s="24">
        <v>0</v>
      </c>
      <c r="O44" s="26">
        <v>0.060692</v>
      </c>
      <c r="P44" s="24">
        <v>0.016770749284316867</v>
      </c>
      <c r="Q44" s="26">
        <v>0.000395</v>
      </c>
      <c r="R44" s="24">
        <v>0.0001091485857659191</v>
      </c>
      <c r="S44" s="32">
        <v>0.062463</v>
      </c>
      <c r="T44" s="24">
        <v>0.017260121804295203</v>
      </c>
    </row>
    <row r="45" spans="1:20" ht="27.75" customHeight="1">
      <c r="A45" s="20">
        <v>36</v>
      </c>
      <c r="B45" s="21" t="s">
        <v>75</v>
      </c>
      <c r="C45" s="22">
        <v>1.997216</v>
      </c>
      <c r="D45" s="22">
        <v>0.242798</v>
      </c>
      <c r="E45" s="33">
        <f t="shared" si="0"/>
        <v>0.12156822296636918</v>
      </c>
      <c r="F45" s="22">
        <v>0.232758</v>
      </c>
      <c r="G45" s="24">
        <f t="shared" si="1"/>
        <v>0.11654122538573694</v>
      </c>
      <c r="H45" s="22">
        <v>0</v>
      </c>
      <c r="I45" s="22">
        <v>0.166173</v>
      </c>
      <c r="J45" s="24">
        <v>0.08320231762613557</v>
      </c>
      <c r="K45" s="22">
        <v>0.232757</v>
      </c>
      <c r="L45" s="24">
        <v>0.1163128565709263</v>
      </c>
      <c r="M45" s="31">
        <v>0</v>
      </c>
      <c r="N45" s="24">
        <v>0</v>
      </c>
      <c r="O45" s="22">
        <v>0.232757</v>
      </c>
      <c r="P45" s="24">
        <v>0.11654072468876675</v>
      </c>
      <c r="Q45" s="22">
        <v>0.192112</v>
      </c>
      <c r="R45" s="30">
        <v>0.09618989633569928</v>
      </c>
      <c r="S45" s="22">
        <v>0.232758</v>
      </c>
      <c r="T45" s="24">
        <v>0.11654122538573694</v>
      </c>
    </row>
    <row r="46" spans="1:20" ht="27.75" customHeight="1">
      <c r="A46" s="20">
        <v>37</v>
      </c>
      <c r="B46" s="21" t="s">
        <v>14</v>
      </c>
      <c r="C46" s="22">
        <v>4.017111</v>
      </c>
      <c r="D46" s="22">
        <v>0.574327</v>
      </c>
      <c r="E46" s="23">
        <f t="shared" si="0"/>
        <v>0.142970159400624</v>
      </c>
      <c r="F46" s="22">
        <v>0.077065</v>
      </c>
      <c r="G46" s="24">
        <f t="shared" si="1"/>
        <v>0.019184184853244034</v>
      </c>
      <c r="H46" s="22">
        <v>0.008315</v>
      </c>
      <c r="I46" s="22">
        <v>0.002777</v>
      </c>
      <c r="J46" s="24">
        <v>0.0006912928221301329</v>
      </c>
      <c r="K46" s="22">
        <v>0.05042</v>
      </c>
      <c r="L46" s="24">
        <v>0.012871739615770653</v>
      </c>
      <c r="M46" s="31">
        <v>0</v>
      </c>
      <c r="N46" s="24">
        <v>0</v>
      </c>
      <c r="O46" s="22">
        <v>0.05042</v>
      </c>
      <c r="P46" s="24">
        <v>0.012551308639467518</v>
      </c>
      <c r="Q46" s="22">
        <v>0.044245</v>
      </c>
      <c r="R46" s="24">
        <v>0.011014134287053556</v>
      </c>
      <c r="S46" s="22">
        <v>0.039182</v>
      </c>
      <c r="T46" s="24">
        <v>0.00975377578563301</v>
      </c>
    </row>
    <row r="47" spans="1:20" ht="27.75" customHeight="1">
      <c r="A47" s="20">
        <v>38</v>
      </c>
      <c r="B47" s="35" t="s">
        <v>90</v>
      </c>
      <c r="C47" s="36">
        <v>6.850643</v>
      </c>
      <c r="D47" s="37">
        <v>0.49367</v>
      </c>
      <c r="E47" s="38">
        <f t="shared" si="0"/>
        <v>0.07206184879287973</v>
      </c>
      <c r="F47" s="37">
        <v>0.206231</v>
      </c>
      <c r="G47" s="39">
        <f t="shared" si="1"/>
        <v>0.03010388951810801</v>
      </c>
      <c r="H47" s="36">
        <v>0</v>
      </c>
      <c r="I47" s="36">
        <v>0</v>
      </c>
      <c r="J47" s="39">
        <v>0</v>
      </c>
      <c r="K47" s="36">
        <v>0.389807</v>
      </c>
      <c r="L47" s="39">
        <v>0.035059567667172054</v>
      </c>
      <c r="M47" s="36">
        <v>0</v>
      </c>
      <c r="N47" s="39">
        <v>0</v>
      </c>
      <c r="O47" s="36">
        <v>0.389807</v>
      </c>
      <c r="P47" s="39">
        <v>0.056900790188599816</v>
      </c>
      <c r="Q47" s="36">
        <v>0.180468</v>
      </c>
      <c r="R47" s="39">
        <v>0.026343220629070876</v>
      </c>
      <c r="S47" s="37">
        <v>0.206231</v>
      </c>
      <c r="T47" s="39">
        <v>0.03010388951810801</v>
      </c>
    </row>
    <row r="48" spans="1:20" s="44" customFormat="1" ht="27.75" customHeight="1">
      <c r="A48" s="40"/>
      <c r="B48" s="41" t="s">
        <v>23</v>
      </c>
      <c r="C48" s="42">
        <v>11010.574107999997</v>
      </c>
      <c r="D48" s="42">
        <f>SUM(D10:D47)</f>
        <v>3924.227405</v>
      </c>
      <c r="E48" s="43">
        <f t="shared" si="0"/>
        <v>0.35640533967695276</v>
      </c>
      <c r="F48" s="42">
        <f>SUM(F10:F47)</f>
        <v>3485.9273909999993</v>
      </c>
      <c r="G48" s="43">
        <f>F48/C48</f>
        <v>0.3165981498155682</v>
      </c>
      <c r="H48" s="42">
        <v>1867.7853659999998</v>
      </c>
      <c r="I48" s="42">
        <v>536.335107</v>
      </c>
      <c r="J48" s="43">
        <v>0.04871091205047272</v>
      </c>
      <c r="K48" s="42">
        <v>3800.269189</v>
      </c>
      <c r="L48" s="43">
        <v>0.34398169993654637</v>
      </c>
      <c r="M48" s="42">
        <v>182.12731899999994</v>
      </c>
      <c r="N48" s="43">
        <v>0.016541128302081085</v>
      </c>
      <c r="O48" s="42">
        <v>3982.396507999999</v>
      </c>
      <c r="P48" s="43">
        <v>0.36168836147304007</v>
      </c>
      <c r="Q48" s="42">
        <v>3389.531085000001</v>
      </c>
      <c r="R48" s="43">
        <f>Q48/C48</f>
        <v>0.30784326518789384</v>
      </c>
      <c r="S48" s="42">
        <v>4110.871321000001</v>
      </c>
      <c r="T48" s="43">
        <v>0.3733566733830118</v>
      </c>
    </row>
    <row r="49" spans="6:7" ht="26.25" customHeight="1">
      <c r="F49" s="45"/>
      <c r="G49" s="45"/>
    </row>
    <row r="50" spans="1:20" s="60" customFormat="1" ht="12">
      <c r="A50" s="67">
        <v>1</v>
      </c>
      <c r="B50" s="96" t="s">
        <v>29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</row>
    <row r="51" spans="1:20" s="60" customFormat="1" ht="12">
      <c r="A51" s="67">
        <v>2</v>
      </c>
      <c r="B51" s="96" t="s">
        <v>48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</row>
    <row r="52" spans="1:20" s="60" customFormat="1" ht="12">
      <c r="A52" s="67">
        <v>3</v>
      </c>
      <c r="B52" s="60" t="s">
        <v>37</v>
      </c>
      <c r="C52" s="61"/>
      <c r="D52" s="61"/>
      <c r="E52" s="61"/>
      <c r="F52" s="62"/>
      <c r="G52" s="6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3"/>
      <c r="T52" s="63"/>
    </row>
    <row r="53" spans="1:20" s="60" customFormat="1" ht="12.75" customHeight="1">
      <c r="A53" s="67">
        <v>4</v>
      </c>
      <c r="B53" s="60" t="s">
        <v>25</v>
      </c>
      <c r="C53" s="61"/>
      <c r="D53" s="61"/>
      <c r="E53" s="61"/>
      <c r="F53" s="62"/>
      <c r="G53" s="62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3"/>
      <c r="T53" s="63"/>
    </row>
    <row r="54" spans="1:20" s="60" customFormat="1" ht="12.75" customHeight="1">
      <c r="A54" s="67">
        <v>5</v>
      </c>
      <c r="B54" s="64" t="s">
        <v>26</v>
      </c>
      <c r="C54" s="62"/>
      <c r="D54" s="62"/>
      <c r="E54" s="62"/>
      <c r="F54" s="65"/>
      <c r="G54" s="65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6"/>
      <c r="T54" s="66"/>
    </row>
    <row r="55" spans="1:20" s="60" customFormat="1" ht="12">
      <c r="A55" s="67">
        <v>6</v>
      </c>
      <c r="B55" s="105" t="s">
        <v>28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</row>
    <row r="56" spans="1:20" s="60" customFormat="1" ht="12">
      <c r="A56" s="67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</row>
    <row r="57" spans="1:20" s="48" customFormat="1" ht="15.75">
      <c r="A57" s="49"/>
      <c r="B57" s="50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</row>
    <row r="58" spans="10:16" ht="15.75">
      <c r="J58" s="52"/>
      <c r="K58" s="53"/>
      <c r="L58" s="52"/>
      <c r="M58" s="54"/>
      <c r="N58" s="52"/>
      <c r="O58" s="54"/>
      <c r="P58" s="52"/>
    </row>
    <row r="59" spans="10:19" ht="15.75">
      <c r="J59" s="52"/>
      <c r="K59" s="55"/>
      <c r="L59" s="52"/>
      <c r="M59" s="54"/>
      <c r="N59" s="52"/>
      <c r="O59" s="54"/>
      <c r="P59" s="52"/>
      <c r="S59" s="56"/>
    </row>
    <row r="60" spans="10:19" ht="15.75">
      <c r="J60" s="52"/>
      <c r="K60" s="55"/>
      <c r="L60" s="52"/>
      <c r="M60" s="54"/>
      <c r="N60" s="52"/>
      <c r="O60" s="54"/>
      <c r="P60" s="52"/>
      <c r="S60" s="56"/>
    </row>
    <row r="61" spans="10:19" ht="15.75">
      <c r="J61" s="52"/>
      <c r="K61" s="55"/>
      <c r="L61" s="52"/>
      <c r="M61" s="54"/>
      <c r="N61" s="52"/>
      <c r="O61" s="54"/>
      <c r="P61" s="52"/>
      <c r="S61" s="56"/>
    </row>
    <row r="62" spans="10:19" ht="15.75">
      <c r="J62" s="52"/>
      <c r="K62" s="53"/>
      <c r="L62" s="52"/>
      <c r="M62" s="54"/>
      <c r="N62" s="52"/>
      <c r="O62" s="54"/>
      <c r="P62" s="52"/>
      <c r="S62" s="56"/>
    </row>
    <row r="63" spans="10:16" ht="15.75">
      <c r="J63" s="52"/>
      <c r="K63" s="53"/>
      <c r="L63" s="52"/>
      <c r="M63" s="54"/>
      <c r="N63" s="52"/>
      <c r="O63" s="54"/>
      <c r="P63" s="52"/>
    </row>
    <row r="64" spans="10:16" ht="15.75">
      <c r="J64" s="52"/>
      <c r="K64" s="53"/>
      <c r="L64" s="52"/>
      <c r="M64" s="54"/>
      <c r="N64" s="52"/>
      <c r="O64" s="54"/>
      <c r="P64" s="52"/>
    </row>
    <row r="65" spans="10:16" ht="15.75">
      <c r="J65" s="52"/>
      <c r="K65" s="53"/>
      <c r="L65" s="52"/>
      <c r="M65" s="54"/>
      <c r="N65" s="52"/>
      <c r="O65" s="54"/>
      <c r="P65" s="52"/>
    </row>
    <row r="66" spans="10:16" ht="15.75">
      <c r="J66" s="52"/>
      <c r="K66" s="53"/>
      <c r="L66" s="52"/>
      <c r="M66" s="54"/>
      <c r="N66" s="52"/>
      <c r="O66" s="54"/>
      <c r="P66" s="52"/>
    </row>
    <row r="67" spans="10:16" ht="15.75">
      <c r="J67" s="52"/>
      <c r="K67" s="53"/>
      <c r="L67" s="52"/>
      <c r="M67" s="54"/>
      <c r="N67" s="52"/>
      <c r="O67" s="54"/>
      <c r="P67" s="52"/>
    </row>
    <row r="68" spans="10:16" ht="15.75">
      <c r="J68" s="52"/>
      <c r="K68" s="53"/>
      <c r="L68" s="57"/>
      <c r="M68" s="54"/>
      <c r="N68" s="52"/>
      <c r="O68" s="54"/>
      <c r="P68" s="52"/>
    </row>
    <row r="69" spans="10:16" ht="15.75">
      <c r="J69" s="52"/>
      <c r="K69" s="53"/>
      <c r="L69" s="57"/>
      <c r="M69" s="54"/>
      <c r="N69" s="52"/>
      <c r="O69" s="54"/>
      <c r="P69" s="52"/>
    </row>
    <row r="70" spans="10:16" ht="15.75">
      <c r="J70" s="52"/>
      <c r="K70" s="53"/>
      <c r="L70" s="57"/>
      <c r="M70" s="54"/>
      <c r="N70" s="52"/>
      <c r="O70" s="54"/>
      <c r="P70" s="52"/>
    </row>
    <row r="71" spans="10:16" ht="15.75">
      <c r="J71" s="52"/>
      <c r="K71" s="53"/>
      <c r="L71" s="57"/>
      <c r="M71" s="54"/>
      <c r="N71" s="52"/>
      <c r="O71" s="54"/>
      <c r="P71" s="52"/>
    </row>
    <row r="72" spans="10:16" ht="15.75">
      <c r="J72" s="52"/>
      <c r="K72" s="53"/>
      <c r="L72" s="57"/>
      <c r="M72" s="54"/>
      <c r="N72" s="52"/>
      <c r="O72" s="54"/>
      <c r="P72" s="52"/>
    </row>
    <row r="73" spans="10:16" ht="15.75">
      <c r="J73" s="52"/>
      <c r="K73" s="53"/>
      <c r="L73" s="57"/>
      <c r="M73" s="54"/>
      <c r="N73" s="52"/>
      <c r="O73" s="54"/>
      <c r="P73" s="52"/>
    </row>
    <row r="74" spans="10:16" ht="15.75">
      <c r="J74" s="52"/>
      <c r="K74" s="53"/>
      <c r="L74" s="57"/>
      <c r="M74" s="54"/>
      <c r="N74" s="52"/>
      <c r="O74" s="54"/>
      <c r="P74" s="52"/>
    </row>
    <row r="75" spans="10:16" ht="15.75">
      <c r="J75" s="52"/>
      <c r="K75" s="53"/>
      <c r="L75" s="57"/>
      <c r="M75" s="54"/>
      <c r="N75" s="52"/>
      <c r="O75" s="54"/>
      <c r="P75" s="52"/>
    </row>
    <row r="76" spans="10:16" ht="15.75">
      <c r="J76" s="52"/>
      <c r="K76" s="53"/>
      <c r="L76" s="57"/>
      <c r="M76" s="54"/>
      <c r="N76" s="52"/>
      <c r="O76" s="54"/>
      <c r="P76" s="52"/>
    </row>
    <row r="77" spans="10:16" ht="15.75">
      <c r="J77" s="52"/>
      <c r="K77" s="53"/>
      <c r="L77" s="57"/>
      <c r="M77" s="54"/>
      <c r="N77" s="52"/>
      <c r="O77" s="54"/>
      <c r="P77" s="52"/>
    </row>
    <row r="78" spans="10:16" ht="15.75">
      <c r="J78" s="52"/>
      <c r="K78" s="53"/>
      <c r="L78" s="57"/>
      <c r="M78" s="54"/>
      <c r="N78" s="52"/>
      <c r="O78" s="54"/>
      <c r="P78" s="52"/>
    </row>
    <row r="79" spans="10:16" ht="15.75">
      <c r="J79" s="52"/>
      <c r="K79" s="58"/>
      <c r="L79" s="59"/>
      <c r="M79" s="54"/>
      <c r="N79" s="52"/>
      <c r="O79" s="54"/>
      <c r="P79" s="52"/>
    </row>
    <row r="80" spans="10:16" ht="15.75">
      <c r="J80" s="52"/>
      <c r="K80" s="54"/>
      <c r="L80" s="52"/>
      <c r="M80" s="54"/>
      <c r="N80" s="52"/>
      <c r="O80" s="54"/>
      <c r="P80" s="52"/>
    </row>
    <row r="81" spans="10:16" ht="15.75">
      <c r="J81" s="52"/>
      <c r="K81" s="54"/>
      <c r="L81" s="52"/>
      <c r="M81" s="54"/>
      <c r="N81" s="52"/>
      <c r="O81" s="54"/>
      <c r="P81" s="52"/>
    </row>
    <row r="82" spans="10:16" ht="15.75">
      <c r="J82" s="52"/>
      <c r="K82" s="54"/>
      <c r="L82" s="52"/>
      <c r="M82" s="54"/>
      <c r="N82" s="52"/>
      <c r="O82" s="54"/>
      <c r="P82" s="52"/>
    </row>
    <row r="83" spans="10:16" ht="15.75">
      <c r="J83" s="52"/>
      <c r="K83" s="54"/>
      <c r="L83" s="52"/>
      <c r="M83" s="54"/>
      <c r="N83" s="52"/>
      <c r="O83" s="54"/>
      <c r="P83" s="52"/>
    </row>
    <row r="84" spans="10:16" ht="15.75">
      <c r="J84" s="52"/>
      <c r="K84" s="54"/>
      <c r="L84" s="52"/>
      <c r="M84" s="54"/>
      <c r="N84" s="52"/>
      <c r="O84" s="54"/>
      <c r="P84" s="52"/>
    </row>
    <row r="85" spans="10:16" ht="15.75">
      <c r="J85" s="52"/>
      <c r="K85" s="54"/>
      <c r="L85" s="52"/>
      <c r="M85" s="54"/>
      <c r="N85" s="52"/>
      <c r="O85" s="54"/>
      <c r="P85" s="52"/>
    </row>
    <row r="86" spans="10:16" ht="15.75">
      <c r="J86" s="52"/>
      <c r="K86" s="54"/>
      <c r="L86" s="52"/>
      <c r="M86" s="54"/>
      <c r="N86" s="52"/>
      <c r="O86" s="54"/>
      <c r="P86" s="52"/>
    </row>
  </sheetData>
  <sheetProtection/>
  <mergeCells count="23">
    <mergeCell ref="H6:H9"/>
    <mergeCell ref="I6:J8"/>
    <mergeCell ref="K6:P7"/>
    <mergeCell ref="K8:L8"/>
    <mergeCell ref="M8:N8"/>
    <mergeCell ref="O8:P8"/>
    <mergeCell ref="B2:T2"/>
    <mergeCell ref="B3:T3"/>
    <mergeCell ref="Q4:T4"/>
    <mergeCell ref="B5:B9"/>
    <mergeCell ref="C5:T5"/>
    <mergeCell ref="C6:C9"/>
    <mergeCell ref="D6:G6"/>
    <mergeCell ref="B56:T56"/>
    <mergeCell ref="B50:T50"/>
    <mergeCell ref="A5:A9"/>
    <mergeCell ref="B51:T51"/>
    <mergeCell ref="B55:T55"/>
    <mergeCell ref="Q6:R8"/>
    <mergeCell ref="S6:T8"/>
    <mergeCell ref="D7:E8"/>
    <mergeCell ref="F7:G7"/>
    <mergeCell ref="F8:G8"/>
  </mergeCells>
  <printOptions horizontalCentered="1" verticalCentered="1"/>
  <pageMargins left="0.15748031496062992" right="0.15748031496062992" top="0.15748031496062992" bottom="0.1968503937007874" header="0.15748031496062992" footer="0.15748031496062992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86"/>
  <sheetViews>
    <sheetView zoomScale="66" zoomScaleNormal="66" zoomScaleSheetLayoutView="100" zoomScalePageLayoutView="0" workbookViewId="0" topLeftCell="A1">
      <selection activeCell="A1" sqref="A1:IV16384"/>
    </sheetView>
  </sheetViews>
  <sheetFormatPr defaultColWidth="8.875" defaultRowHeight="12.75"/>
  <cols>
    <col min="1" max="1" width="8.625" style="1" customWidth="1"/>
    <col min="2" max="2" width="48.75390625" style="2" customWidth="1"/>
    <col min="3" max="4" width="17.375" style="3" customWidth="1"/>
    <col min="5" max="7" width="17.375" style="4" customWidth="1"/>
    <col min="8" max="9" width="17.375" style="3" customWidth="1"/>
    <col min="10" max="10" width="17.375" style="4" customWidth="1"/>
    <col min="11" max="11" width="17.375" style="3" customWidth="1"/>
    <col min="12" max="12" width="17.375" style="4" customWidth="1"/>
    <col min="13" max="13" width="17.375" style="3" customWidth="1"/>
    <col min="14" max="14" width="17.375" style="4" customWidth="1"/>
    <col min="15" max="15" width="17.375" style="3" customWidth="1"/>
    <col min="16" max="16" width="17.375" style="4" customWidth="1"/>
    <col min="17" max="17" width="17.375" style="3" customWidth="1"/>
    <col min="18" max="18" width="17.375" style="4" customWidth="1"/>
    <col min="19" max="19" width="17.375" style="5" customWidth="1"/>
    <col min="20" max="20" width="17.375" style="4" customWidth="1"/>
    <col min="21" max="16384" width="8.875" style="6" customWidth="1"/>
  </cols>
  <sheetData>
    <row r="1" ht="16.5" customHeight="1"/>
    <row r="2" spans="2:20" ht="33" customHeight="1">
      <c r="B2" s="97" t="s">
        <v>30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2:20" ht="10.5" customHeight="1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20" s="10" customFormat="1" ht="15" customHeight="1">
      <c r="A4" s="1"/>
      <c r="B4" s="7"/>
      <c r="C4" s="8"/>
      <c r="D4" s="8"/>
      <c r="E4" s="9"/>
      <c r="F4" s="9"/>
      <c r="G4" s="9"/>
      <c r="H4" s="8"/>
      <c r="I4" s="8"/>
      <c r="J4" s="9"/>
      <c r="K4" s="8"/>
      <c r="L4" s="9"/>
      <c r="M4" s="8"/>
      <c r="N4" s="9"/>
      <c r="O4" s="8"/>
      <c r="P4" s="9"/>
      <c r="Q4" s="98"/>
      <c r="R4" s="98"/>
      <c r="S4" s="98"/>
      <c r="T4" s="98"/>
    </row>
    <row r="5" spans="1:20" ht="19.5" customHeight="1">
      <c r="A5" s="108" t="s">
        <v>64</v>
      </c>
      <c r="B5" s="100" t="s">
        <v>0</v>
      </c>
      <c r="C5" s="101" t="s">
        <v>91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0" ht="25.5" customHeight="1">
      <c r="A6" s="108"/>
      <c r="B6" s="100"/>
      <c r="C6" s="106" t="s">
        <v>40</v>
      </c>
      <c r="D6" s="99" t="s">
        <v>1</v>
      </c>
      <c r="E6" s="99"/>
      <c r="F6" s="99"/>
      <c r="G6" s="99"/>
      <c r="H6" s="106" t="s">
        <v>19</v>
      </c>
      <c r="I6" s="103" t="s">
        <v>15</v>
      </c>
      <c r="J6" s="103"/>
      <c r="K6" s="100" t="s">
        <v>16</v>
      </c>
      <c r="L6" s="100"/>
      <c r="M6" s="100"/>
      <c r="N6" s="100"/>
      <c r="O6" s="100"/>
      <c r="P6" s="100"/>
      <c r="Q6" s="100" t="s">
        <v>41</v>
      </c>
      <c r="R6" s="100"/>
      <c r="S6" s="99" t="s">
        <v>42</v>
      </c>
      <c r="T6" s="107"/>
    </row>
    <row r="7" spans="1:20" ht="34.5" customHeight="1">
      <c r="A7" s="108"/>
      <c r="B7" s="100"/>
      <c r="C7" s="106"/>
      <c r="D7" s="99" t="s">
        <v>43</v>
      </c>
      <c r="E7" s="99"/>
      <c r="F7" s="101" t="s">
        <v>24</v>
      </c>
      <c r="G7" s="101"/>
      <c r="H7" s="106"/>
      <c r="I7" s="103"/>
      <c r="J7" s="103"/>
      <c r="K7" s="100"/>
      <c r="L7" s="100"/>
      <c r="M7" s="100"/>
      <c r="N7" s="100"/>
      <c r="O7" s="100"/>
      <c r="P7" s="100"/>
      <c r="Q7" s="100"/>
      <c r="R7" s="100"/>
      <c r="S7" s="99"/>
      <c r="T7" s="107"/>
    </row>
    <row r="8" spans="1:20" ht="71.25" customHeight="1">
      <c r="A8" s="108"/>
      <c r="B8" s="100"/>
      <c r="C8" s="106"/>
      <c r="D8" s="99"/>
      <c r="E8" s="99"/>
      <c r="F8" s="99" t="s">
        <v>44</v>
      </c>
      <c r="G8" s="99"/>
      <c r="H8" s="106"/>
      <c r="I8" s="103"/>
      <c r="J8" s="103"/>
      <c r="K8" s="100" t="s">
        <v>17</v>
      </c>
      <c r="L8" s="100"/>
      <c r="M8" s="100" t="s">
        <v>18</v>
      </c>
      <c r="N8" s="100"/>
      <c r="O8" s="100" t="s">
        <v>23</v>
      </c>
      <c r="P8" s="100"/>
      <c r="Q8" s="100"/>
      <c r="R8" s="100"/>
      <c r="S8" s="99"/>
      <c r="T8" s="107"/>
    </row>
    <row r="9" spans="1:20" ht="39.75" customHeight="1">
      <c r="A9" s="108"/>
      <c r="B9" s="100"/>
      <c r="C9" s="106"/>
      <c r="D9" s="11" t="s">
        <v>20</v>
      </c>
      <c r="E9" s="12" t="s">
        <v>2</v>
      </c>
      <c r="F9" s="11" t="s">
        <v>3</v>
      </c>
      <c r="G9" s="12" t="s">
        <v>2</v>
      </c>
      <c r="H9" s="106"/>
      <c r="I9" s="11" t="s">
        <v>20</v>
      </c>
      <c r="J9" s="12" t="s">
        <v>2</v>
      </c>
      <c r="K9" s="11" t="s">
        <v>20</v>
      </c>
      <c r="L9" s="12" t="s">
        <v>2</v>
      </c>
      <c r="M9" s="11" t="s">
        <v>20</v>
      </c>
      <c r="N9" s="12" t="s">
        <v>2</v>
      </c>
      <c r="O9" s="11" t="s">
        <v>20</v>
      </c>
      <c r="P9" s="12" t="s">
        <v>2</v>
      </c>
      <c r="Q9" s="11" t="s">
        <v>20</v>
      </c>
      <c r="R9" s="12" t="s">
        <v>2</v>
      </c>
      <c r="S9" s="11" t="s">
        <v>3</v>
      </c>
      <c r="T9" s="13" t="s">
        <v>2</v>
      </c>
    </row>
    <row r="10" spans="1:20" ht="27.75" customHeight="1">
      <c r="A10" s="14">
        <v>1</v>
      </c>
      <c r="B10" s="15" t="s">
        <v>4</v>
      </c>
      <c r="C10" s="16">
        <v>2395.879407</v>
      </c>
      <c r="D10" s="16">
        <v>670.556233</v>
      </c>
      <c r="E10" s="17">
        <v>0.27987895844876304</v>
      </c>
      <c r="F10" s="16">
        <v>633.680877</v>
      </c>
      <c r="G10" s="18">
        <v>0.26448780149309076</v>
      </c>
      <c r="H10" s="16">
        <v>165.84111</v>
      </c>
      <c r="I10" s="16">
        <v>0.341491</v>
      </c>
      <c r="J10" s="18">
        <v>0.00014253263290392313</v>
      </c>
      <c r="K10" s="16">
        <v>856.063225</v>
      </c>
      <c r="L10" s="18">
        <v>0.3573064748162427</v>
      </c>
      <c r="M10" s="16">
        <v>43.401738</v>
      </c>
      <c r="N10" s="18">
        <v>0.01811515966671523</v>
      </c>
      <c r="O10" s="16">
        <v>899.464963</v>
      </c>
      <c r="P10" s="18">
        <v>0.37542163448295796</v>
      </c>
      <c r="Q10" s="19">
        <v>755.929248</v>
      </c>
      <c r="R10" s="18">
        <v>0.31551222728131245</v>
      </c>
      <c r="S10" s="16">
        <v>880.28667</v>
      </c>
      <c r="T10" s="18">
        <v>0.3674169356888671</v>
      </c>
    </row>
    <row r="11" spans="1:20" ht="27.75" customHeight="1">
      <c r="A11" s="20">
        <v>2</v>
      </c>
      <c r="B11" s="21" t="s">
        <v>6</v>
      </c>
      <c r="C11" s="22">
        <v>1351.258772</v>
      </c>
      <c r="D11" s="22">
        <v>295.212509</v>
      </c>
      <c r="E11" s="23">
        <v>0.2184722239124158</v>
      </c>
      <c r="F11" s="22">
        <v>267.248702</v>
      </c>
      <c r="G11" s="24">
        <v>0.19777758896946498</v>
      </c>
      <c r="H11" s="22">
        <v>360.128148</v>
      </c>
      <c r="I11" s="22">
        <v>4.854607</v>
      </c>
      <c r="J11" s="24">
        <v>0.003592655308216567</v>
      </c>
      <c r="K11" s="22">
        <v>283.192729</v>
      </c>
      <c r="L11" s="24">
        <v>0.20957697731045702</v>
      </c>
      <c r="M11" s="22">
        <v>43.892897999999995</v>
      </c>
      <c r="N11" s="24">
        <v>0.03248296988668874</v>
      </c>
      <c r="O11" s="22">
        <v>327.085627</v>
      </c>
      <c r="P11" s="24">
        <v>0.24205994719714574</v>
      </c>
      <c r="Q11" s="25">
        <v>275.929395</v>
      </c>
      <c r="R11" s="24">
        <v>0.20420174189995935</v>
      </c>
      <c r="S11" s="22">
        <v>306.839798</v>
      </c>
      <c r="T11" s="24">
        <v>0.22707700727510985</v>
      </c>
    </row>
    <row r="12" spans="1:20" ht="27.75" customHeight="1">
      <c r="A12" s="20">
        <v>3</v>
      </c>
      <c r="B12" s="21" t="s">
        <v>22</v>
      </c>
      <c r="C12" s="22">
        <v>2074.811911</v>
      </c>
      <c r="D12" s="22">
        <v>1645.5285700000002</v>
      </c>
      <c r="E12" s="23">
        <v>0.7930977074480465</v>
      </c>
      <c r="F12" s="22">
        <v>1505.521054</v>
      </c>
      <c r="G12" s="24">
        <v>0.7256180890509647</v>
      </c>
      <c r="H12" s="22">
        <v>150.91997</v>
      </c>
      <c r="I12" s="22">
        <v>321.918194</v>
      </c>
      <c r="J12" s="24">
        <v>0.15515536241781294</v>
      </c>
      <c r="K12" s="22">
        <v>1774.648648</v>
      </c>
      <c r="L12" s="24">
        <v>0.8553298921176283</v>
      </c>
      <c r="M12" s="22">
        <v>15.529656</v>
      </c>
      <c r="N12" s="24">
        <v>0.007484850032750752</v>
      </c>
      <c r="O12" s="22">
        <v>1790.178304</v>
      </c>
      <c r="P12" s="24">
        <v>0.862814742150379</v>
      </c>
      <c r="Q12" s="22">
        <v>1549.470095</v>
      </c>
      <c r="R12" s="24">
        <v>0.7468002698390139</v>
      </c>
      <c r="S12" s="22">
        <v>1788.788322</v>
      </c>
      <c r="T12" s="24">
        <v>0.8621448105808567</v>
      </c>
    </row>
    <row r="13" spans="1:20" ht="27.75" customHeight="1">
      <c r="A13" s="20">
        <v>4</v>
      </c>
      <c r="B13" s="21" t="s">
        <v>73</v>
      </c>
      <c r="C13" s="22">
        <v>838.76787</v>
      </c>
      <c r="D13" s="22">
        <v>117.98916200000001</v>
      </c>
      <c r="E13" s="23">
        <v>0.14066962531600072</v>
      </c>
      <c r="F13" s="22">
        <v>78.782467</v>
      </c>
      <c r="G13" s="24">
        <v>0.09392642448261639</v>
      </c>
      <c r="H13" s="22">
        <v>213.143919</v>
      </c>
      <c r="I13" s="22">
        <v>18.667707</v>
      </c>
      <c r="J13" s="24">
        <v>0.02225610644814041</v>
      </c>
      <c r="K13" s="22">
        <v>122.37133299999999</v>
      </c>
      <c r="L13" s="24">
        <v>0.14589415901207564</v>
      </c>
      <c r="M13" s="22">
        <v>15.005180000000001</v>
      </c>
      <c r="N13" s="24">
        <v>0.017889550299536393</v>
      </c>
      <c r="O13" s="22">
        <v>137.376513</v>
      </c>
      <c r="P13" s="24">
        <v>0.163783709311612</v>
      </c>
      <c r="Q13" s="22">
        <v>61.563371</v>
      </c>
      <c r="R13" s="24">
        <v>0.07339738824282813</v>
      </c>
      <c r="S13" s="22">
        <v>132.263154</v>
      </c>
      <c r="T13" s="24">
        <v>0.1576874350229939</v>
      </c>
    </row>
    <row r="14" spans="1:20" ht="27.75" customHeight="1">
      <c r="A14" s="20">
        <v>5</v>
      </c>
      <c r="B14" s="21" t="s">
        <v>49</v>
      </c>
      <c r="C14" s="22">
        <v>797.268105</v>
      </c>
      <c r="D14" s="22">
        <v>373.99913200000003</v>
      </c>
      <c r="E14" s="23">
        <v>0.4691008327744405</v>
      </c>
      <c r="F14" s="22">
        <v>344.98169</v>
      </c>
      <c r="G14" s="24">
        <v>0.43270474240280815</v>
      </c>
      <c r="H14" s="22">
        <v>127.962903</v>
      </c>
      <c r="I14" s="22">
        <v>38.397314</v>
      </c>
      <c r="J14" s="24">
        <v>0.048161106357064165</v>
      </c>
      <c r="K14" s="22">
        <v>170.311029</v>
      </c>
      <c r="L14" s="24">
        <v>0.2136182645861645</v>
      </c>
      <c r="M14" s="22">
        <v>5.559134</v>
      </c>
      <c r="N14" s="24">
        <v>0.00697272845249466</v>
      </c>
      <c r="O14" s="22">
        <v>175.870163</v>
      </c>
      <c r="P14" s="24">
        <v>0.22059099303865917</v>
      </c>
      <c r="Q14" s="22">
        <v>246.500688</v>
      </c>
      <c r="R14" s="24">
        <v>0.309181674839482</v>
      </c>
      <c r="S14" s="22">
        <v>298.40607400000005</v>
      </c>
      <c r="T14" s="24">
        <v>0.37428572914001124</v>
      </c>
    </row>
    <row r="15" spans="1:20" ht="27.75" customHeight="1">
      <c r="A15" s="20">
        <v>6</v>
      </c>
      <c r="B15" s="21" t="s">
        <v>5</v>
      </c>
      <c r="C15" s="22">
        <v>577.038847</v>
      </c>
      <c r="D15" s="22">
        <v>320.0551300000001</v>
      </c>
      <c r="E15" s="23">
        <v>0.5546509245676489</v>
      </c>
      <c r="F15" s="22">
        <v>289.71973</v>
      </c>
      <c r="G15" s="24">
        <v>0.5020801138541024</v>
      </c>
      <c r="H15" s="22">
        <v>186.65166</v>
      </c>
      <c r="I15" s="22">
        <v>88.421536</v>
      </c>
      <c r="J15" s="24">
        <v>0.15323324670375268</v>
      </c>
      <c r="K15" s="22">
        <v>240.74689600000002</v>
      </c>
      <c r="L15" s="24">
        <v>0.4172108988010646</v>
      </c>
      <c r="M15" s="22">
        <v>10.027182</v>
      </c>
      <c r="N15" s="24">
        <v>0.017376961797513087</v>
      </c>
      <c r="O15" s="22">
        <v>250.774078</v>
      </c>
      <c r="P15" s="24">
        <v>0.4345878605985777</v>
      </c>
      <c r="Q15" s="22">
        <v>243.763228</v>
      </c>
      <c r="R15" s="24">
        <v>0.4224381586565869</v>
      </c>
      <c r="S15" s="22">
        <v>269.487165</v>
      </c>
      <c r="T15" s="24">
        <v>0.4670173704960283</v>
      </c>
    </row>
    <row r="16" spans="1:20" ht="27.75" customHeight="1">
      <c r="A16" s="20">
        <v>7</v>
      </c>
      <c r="B16" s="21" t="s">
        <v>45</v>
      </c>
      <c r="C16" s="22">
        <v>488.576344</v>
      </c>
      <c r="D16" s="22">
        <v>9.241374</v>
      </c>
      <c r="E16" s="23">
        <v>0.018914902683049264</v>
      </c>
      <c r="F16" s="22">
        <v>7.654095</v>
      </c>
      <c r="G16" s="24">
        <v>0.01566611870180927</v>
      </c>
      <c r="H16" s="22">
        <v>18.000174</v>
      </c>
      <c r="I16" s="22">
        <v>0.87765</v>
      </c>
      <c r="J16" s="24">
        <v>0.0017963415764558589</v>
      </c>
      <c r="K16" s="22">
        <v>26.590115</v>
      </c>
      <c r="L16" s="24">
        <v>0.05442366444168242</v>
      </c>
      <c r="M16" s="22">
        <v>0.8139350000000001</v>
      </c>
      <c r="N16" s="24">
        <v>0.001665932069768814</v>
      </c>
      <c r="O16" s="22">
        <v>27.40405</v>
      </c>
      <c r="P16" s="24">
        <v>0.05608959651145124</v>
      </c>
      <c r="Q16" s="22">
        <v>7.133234</v>
      </c>
      <c r="R16" s="24">
        <v>0.01460003966135536</v>
      </c>
      <c r="S16" s="22">
        <v>31.662406</v>
      </c>
      <c r="T16" s="24">
        <v>0.06480544215624161</v>
      </c>
    </row>
    <row r="17" spans="1:20" ht="27.75" customHeight="1">
      <c r="A17" s="20">
        <v>8</v>
      </c>
      <c r="B17" s="21" t="s">
        <v>54</v>
      </c>
      <c r="C17" s="22">
        <v>421.572558</v>
      </c>
      <c r="D17" s="22">
        <v>16.586858</v>
      </c>
      <c r="E17" s="23">
        <v>0.03934520329949939</v>
      </c>
      <c r="F17" s="22">
        <v>13.69988</v>
      </c>
      <c r="G17" s="24">
        <v>0.032497086776696694</v>
      </c>
      <c r="H17" s="22">
        <v>47.423322</v>
      </c>
      <c r="I17" s="22">
        <v>1.585374</v>
      </c>
      <c r="J17" s="24">
        <v>0.0037606195420338533</v>
      </c>
      <c r="K17" s="22">
        <v>13.357983</v>
      </c>
      <c r="L17" s="24">
        <v>0.031686082849823445</v>
      </c>
      <c r="M17" s="22">
        <v>1.476772</v>
      </c>
      <c r="N17" s="24">
        <v>0.003503007897397344</v>
      </c>
      <c r="O17" s="22">
        <v>14.834755</v>
      </c>
      <c r="P17" s="24">
        <v>0.035189090747220785</v>
      </c>
      <c r="Q17" s="22">
        <v>6.485725</v>
      </c>
      <c r="R17" s="24">
        <v>0.015384599582973805</v>
      </c>
      <c r="S17" s="22">
        <v>15.430366</v>
      </c>
      <c r="T17" s="24">
        <v>0.036601922272179774</v>
      </c>
    </row>
    <row r="18" spans="1:20" ht="27.75" customHeight="1">
      <c r="A18" s="20">
        <v>9</v>
      </c>
      <c r="B18" s="21" t="s">
        <v>33</v>
      </c>
      <c r="C18" s="22">
        <v>445.624532</v>
      </c>
      <c r="D18" s="22">
        <v>91.93976500000001</v>
      </c>
      <c r="E18" s="23">
        <v>0.20631665987365347</v>
      </c>
      <c r="F18" s="22">
        <v>68.500026</v>
      </c>
      <c r="G18" s="24">
        <v>0.15371690982219086</v>
      </c>
      <c r="H18" s="22">
        <v>274.670857</v>
      </c>
      <c r="I18" s="22">
        <v>4.117044</v>
      </c>
      <c r="J18" s="24">
        <v>0.00923881811784994</v>
      </c>
      <c r="K18" s="22">
        <v>45.79990299999999</v>
      </c>
      <c r="L18" s="24">
        <v>0.10277688886302155</v>
      </c>
      <c r="M18" s="22">
        <v>34.395774</v>
      </c>
      <c r="N18" s="24">
        <v>0.07718554866274732</v>
      </c>
      <c r="O18" s="22">
        <v>80.195677</v>
      </c>
      <c r="P18" s="24">
        <v>0.1799624375257689</v>
      </c>
      <c r="Q18" s="22">
        <v>53.989483</v>
      </c>
      <c r="R18" s="24">
        <v>0.12115464729396899</v>
      </c>
      <c r="S18" s="22">
        <v>80.240137</v>
      </c>
      <c r="T18" s="24">
        <v>0.18006220761652325</v>
      </c>
    </row>
    <row r="19" spans="1:20" ht="27.75" customHeight="1">
      <c r="A19" s="20">
        <v>10</v>
      </c>
      <c r="B19" s="21" t="s">
        <v>8</v>
      </c>
      <c r="C19" s="22">
        <v>360.904091</v>
      </c>
      <c r="D19" s="22">
        <v>33.222642</v>
      </c>
      <c r="E19" s="23">
        <v>0.09205393573662761</v>
      </c>
      <c r="F19" s="22">
        <v>22.952185</v>
      </c>
      <c r="G19" s="24">
        <v>0.06359635585289057</v>
      </c>
      <c r="H19" s="22">
        <v>116.595403</v>
      </c>
      <c r="I19" s="22">
        <v>1.93391</v>
      </c>
      <c r="J19" s="24">
        <v>0.005358515041050061</v>
      </c>
      <c r="K19" s="22">
        <v>25.931704</v>
      </c>
      <c r="L19" s="24">
        <v>0.07185206443115659</v>
      </c>
      <c r="M19" s="22">
        <v>3.910252</v>
      </c>
      <c r="N19" s="24">
        <v>0.010834601484193206</v>
      </c>
      <c r="O19" s="22">
        <v>29.841956</v>
      </c>
      <c r="P19" s="24">
        <v>0.08268666591534979</v>
      </c>
      <c r="Q19" s="22">
        <v>13.744726</v>
      </c>
      <c r="R19" s="24">
        <v>0.03808415128217541</v>
      </c>
      <c r="S19" s="22">
        <v>31.637876000000002</v>
      </c>
      <c r="T19" s="24">
        <v>0.0876628356091425</v>
      </c>
    </row>
    <row r="20" spans="1:20" ht="27.75" customHeight="1">
      <c r="A20" s="20">
        <v>11</v>
      </c>
      <c r="B20" s="21" t="s">
        <v>50</v>
      </c>
      <c r="C20" s="22">
        <v>137.158258</v>
      </c>
      <c r="D20" s="22"/>
      <c r="E20" s="23"/>
      <c r="F20" s="22"/>
      <c r="G20" s="24"/>
      <c r="H20" s="22">
        <v>0.813965</v>
      </c>
      <c r="I20" s="22"/>
      <c r="J20" s="24"/>
      <c r="K20" s="22">
        <v>2.067465</v>
      </c>
      <c r="L20" s="24">
        <v>0.015073572894167261</v>
      </c>
      <c r="M20" s="22">
        <v>0.014401</v>
      </c>
      <c r="N20" s="24">
        <v>0.00010499550089065729</v>
      </c>
      <c r="O20" s="22">
        <v>2.081866</v>
      </c>
      <c r="P20" s="24">
        <v>0.015178568395057922</v>
      </c>
      <c r="Q20" s="22"/>
      <c r="R20" s="24"/>
      <c r="S20" s="22">
        <v>3.923909</v>
      </c>
      <c r="T20" s="24">
        <v>0.028608623769485322</v>
      </c>
    </row>
    <row r="21" spans="1:20" ht="27.75" customHeight="1">
      <c r="A21" s="20">
        <v>12</v>
      </c>
      <c r="B21" s="21" t="s">
        <v>7</v>
      </c>
      <c r="C21" s="22">
        <v>235.415472</v>
      </c>
      <c r="D21" s="22">
        <v>97.902656</v>
      </c>
      <c r="E21" s="23">
        <v>0.415871799624113</v>
      </c>
      <c r="F21" s="22">
        <v>85.234678</v>
      </c>
      <c r="G21" s="24">
        <v>0.3620606465491784</v>
      </c>
      <c r="H21" s="22">
        <v>17.490547000000003</v>
      </c>
      <c r="I21" s="22">
        <v>20.05936</v>
      </c>
      <c r="J21" s="24">
        <v>0.08520833329085525</v>
      </c>
      <c r="K21" s="22">
        <v>93.25056</v>
      </c>
      <c r="L21" s="24">
        <v>0.39611058358985</v>
      </c>
      <c r="M21" s="22">
        <v>2.155149</v>
      </c>
      <c r="N21" s="24">
        <v>0.009154661678311441</v>
      </c>
      <c r="O21" s="22">
        <v>95.405709</v>
      </c>
      <c r="P21" s="24">
        <v>0.4052652452681615</v>
      </c>
      <c r="Q21" s="22">
        <v>55.352581</v>
      </c>
      <c r="R21" s="24">
        <v>0.23512720098532863</v>
      </c>
      <c r="S21" s="22">
        <v>102.460718</v>
      </c>
      <c r="T21" s="24">
        <v>0.4352335771711725</v>
      </c>
    </row>
    <row r="22" spans="1:20" ht="27.75" customHeight="1">
      <c r="A22" s="20">
        <v>13</v>
      </c>
      <c r="B22" s="21" t="s">
        <v>39</v>
      </c>
      <c r="C22" s="22">
        <v>238.698931</v>
      </c>
      <c r="D22" s="22">
        <v>125.88169700000002</v>
      </c>
      <c r="E22" s="23">
        <v>0.5273659855644683</v>
      </c>
      <c r="F22" s="22">
        <v>112.913948</v>
      </c>
      <c r="G22" s="24">
        <v>0.4730391859191025</v>
      </c>
      <c r="H22" s="22">
        <v>58.937387</v>
      </c>
      <c r="I22" s="22">
        <v>25.039477</v>
      </c>
      <c r="J22" s="24">
        <v>0.1048998288140637</v>
      </c>
      <c r="K22" s="22">
        <v>113.30210100000001</v>
      </c>
      <c r="L22" s="24">
        <v>0.4746653054763786</v>
      </c>
      <c r="M22" s="26">
        <v>3.809503</v>
      </c>
      <c r="N22" s="24">
        <v>0.01595944725868923</v>
      </c>
      <c r="O22" s="22">
        <v>117.111604</v>
      </c>
      <c r="P22" s="24">
        <v>0.4906247527350678</v>
      </c>
      <c r="Q22" s="22">
        <v>46.883463</v>
      </c>
      <c r="R22" s="24">
        <v>0.19641253860495925</v>
      </c>
      <c r="S22" s="22">
        <v>117.57905</v>
      </c>
      <c r="T22" s="24">
        <v>0.492583060625437</v>
      </c>
    </row>
    <row r="23" spans="1:20" ht="27.75" customHeight="1">
      <c r="A23" s="20">
        <v>14</v>
      </c>
      <c r="B23" s="21" t="s">
        <v>12</v>
      </c>
      <c r="C23" s="22">
        <v>108.575337</v>
      </c>
      <c r="D23" s="22">
        <v>3.2276429999999996</v>
      </c>
      <c r="E23" s="23">
        <v>0.02972722064864509</v>
      </c>
      <c r="F23" s="22">
        <v>1.719817</v>
      </c>
      <c r="G23" s="24">
        <v>0.01583984952310118</v>
      </c>
      <c r="H23" s="22">
        <v>99.016618</v>
      </c>
      <c r="I23" s="22">
        <v>0.408766</v>
      </c>
      <c r="J23" s="24">
        <v>0.0037648144716327246</v>
      </c>
      <c r="K23" s="22">
        <v>0.119395</v>
      </c>
      <c r="L23" s="24">
        <v>0.0010996512034772686</v>
      </c>
      <c r="M23" s="22">
        <v>1.734299</v>
      </c>
      <c r="N23" s="24">
        <v>0.01597323156362849</v>
      </c>
      <c r="O23" s="22">
        <v>1.853694</v>
      </c>
      <c r="P23" s="24">
        <v>0.017072882767105755</v>
      </c>
      <c r="Q23" s="22">
        <v>1.274917</v>
      </c>
      <c r="R23" s="24">
        <v>0.011742233873978214</v>
      </c>
      <c r="S23" s="22">
        <v>1.854829</v>
      </c>
      <c r="T23" s="24">
        <v>0.017083336338159373</v>
      </c>
    </row>
    <row r="24" spans="1:20" ht="27.75" customHeight="1">
      <c r="A24" s="20">
        <v>15</v>
      </c>
      <c r="B24" s="21" t="s">
        <v>9</v>
      </c>
      <c r="C24" s="22">
        <v>63.08584</v>
      </c>
      <c r="D24" s="22">
        <v>5.6526819999999995</v>
      </c>
      <c r="E24" s="23">
        <v>0.08960302343600401</v>
      </c>
      <c r="F24" s="22">
        <v>4.78589</v>
      </c>
      <c r="G24" s="24">
        <v>0.0758631413959139</v>
      </c>
      <c r="H24" s="22">
        <v>8.67658</v>
      </c>
      <c r="I24" s="22">
        <v>0.804114</v>
      </c>
      <c r="J24" s="24">
        <v>0.012746346882279764</v>
      </c>
      <c r="K24" s="22">
        <v>5.084893</v>
      </c>
      <c r="L24" s="24">
        <v>0.08060276283869725</v>
      </c>
      <c r="M24" s="22">
        <v>0.143656</v>
      </c>
      <c r="N24" s="24">
        <v>0.002277151259300027</v>
      </c>
      <c r="O24" s="22">
        <v>5.228549</v>
      </c>
      <c r="P24" s="24">
        <v>0.08287991409799728</v>
      </c>
      <c r="Q24" s="22">
        <v>4.670779</v>
      </c>
      <c r="R24" s="24">
        <v>0.07403846885450047</v>
      </c>
      <c r="S24" s="22">
        <v>4.960169</v>
      </c>
      <c r="T24" s="24">
        <v>0.07862571061905492</v>
      </c>
    </row>
    <row r="25" spans="1:20" ht="27.75" customHeight="1">
      <c r="A25" s="20">
        <v>16</v>
      </c>
      <c r="B25" s="21" t="s">
        <v>27</v>
      </c>
      <c r="C25" s="22">
        <v>16.679474</v>
      </c>
      <c r="D25" s="22">
        <v>0.016984</v>
      </c>
      <c r="E25" s="23">
        <v>0.0010182575301835059</v>
      </c>
      <c r="F25" s="22">
        <v>0.002899</v>
      </c>
      <c r="G25" s="24">
        <v>0.00017380644017910878</v>
      </c>
      <c r="H25" s="22"/>
      <c r="I25" s="22"/>
      <c r="J25" s="24"/>
      <c r="K25" s="22">
        <v>0.663891</v>
      </c>
      <c r="L25" s="24">
        <v>0.03980287387959597</v>
      </c>
      <c r="M25" s="22"/>
      <c r="N25" s="24"/>
      <c r="O25" s="22">
        <v>0.663891</v>
      </c>
      <c r="P25" s="24">
        <v>0.03980287387959597</v>
      </c>
      <c r="Q25" s="22">
        <v>0.001475</v>
      </c>
      <c r="R25" s="24">
        <v>8.843204527912571E-05</v>
      </c>
      <c r="S25" s="22">
        <v>2.064631</v>
      </c>
      <c r="T25" s="24">
        <v>0.12378274039097396</v>
      </c>
    </row>
    <row r="26" spans="1:20" ht="27.75" customHeight="1">
      <c r="A26" s="20">
        <v>17</v>
      </c>
      <c r="B26" s="27" t="s">
        <v>86</v>
      </c>
      <c r="C26" s="22">
        <v>74.331871</v>
      </c>
      <c r="D26" s="22">
        <v>0.5874360000000001</v>
      </c>
      <c r="E26" s="23">
        <v>0.007902881927995598</v>
      </c>
      <c r="F26" s="22">
        <v>0.506302</v>
      </c>
      <c r="G26" s="24">
        <v>0.0068113716658632206</v>
      </c>
      <c r="H26" s="22">
        <v>0.252677</v>
      </c>
      <c r="I26" s="22">
        <v>0.102398</v>
      </c>
      <c r="J26" s="24">
        <v>0.0013775786701238826</v>
      </c>
      <c r="K26" s="22">
        <v>4.150666999999999</v>
      </c>
      <c r="L26" s="24">
        <v>0.05583966802073365</v>
      </c>
      <c r="M26" s="22">
        <v>0.005765</v>
      </c>
      <c r="N26" s="24">
        <v>7.75575795744466E-05</v>
      </c>
      <c r="O26" s="22">
        <v>4.156432</v>
      </c>
      <c r="P26" s="24">
        <v>0.0559172256003081</v>
      </c>
      <c r="Q26" s="22">
        <v>0.595113</v>
      </c>
      <c r="R26" s="24">
        <v>0.008006161986693433</v>
      </c>
      <c r="S26" s="22">
        <v>1.6050200000000001</v>
      </c>
      <c r="T26" s="24">
        <v>0.021592622093422078</v>
      </c>
    </row>
    <row r="27" spans="1:20" ht="27.75" customHeight="1">
      <c r="A27" s="20">
        <v>18</v>
      </c>
      <c r="B27" s="21" t="s">
        <v>21</v>
      </c>
      <c r="C27" s="22">
        <v>92.37244</v>
      </c>
      <c r="D27" s="22">
        <v>0.529378</v>
      </c>
      <c r="E27" s="23">
        <v>0.00573090848309301</v>
      </c>
      <c r="F27" s="22">
        <v>0.453257</v>
      </c>
      <c r="G27" s="24">
        <v>0.004906842343885254</v>
      </c>
      <c r="H27" s="22"/>
      <c r="I27" s="26">
        <v>3.97367</v>
      </c>
      <c r="J27" s="24">
        <v>0.04301791746542583</v>
      </c>
      <c r="K27" s="22">
        <v>9.411706</v>
      </c>
      <c r="L27" s="24">
        <v>0.10188868021673998</v>
      </c>
      <c r="M27" s="22"/>
      <c r="N27" s="24"/>
      <c r="O27" s="22">
        <v>9.411706</v>
      </c>
      <c r="P27" s="24">
        <v>0.10188868021673998</v>
      </c>
      <c r="Q27" s="22">
        <v>0.376516</v>
      </c>
      <c r="R27" s="24">
        <v>0.004076064246002379</v>
      </c>
      <c r="S27" s="22">
        <v>1.45539</v>
      </c>
      <c r="T27" s="24">
        <v>0.015755673445456243</v>
      </c>
    </row>
    <row r="28" spans="1:20" ht="27.75" customHeight="1">
      <c r="A28" s="20">
        <v>19</v>
      </c>
      <c r="B28" s="21" t="s">
        <v>10</v>
      </c>
      <c r="C28" s="22">
        <v>55.352312</v>
      </c>
      <c r="D28" s="22">
        <v>3.65562</v>
      </c>
      <c r="E28" s="23">
        <v>0.06604276981239736</v>
      </c>
      <c r="F28" s="22">
        <v>3.604234</v>
      </c>
      <c r="G28" s="24">
        <v>0.0651144255726843</v>
      </c>
      <c r="H28" s="26"/>
      <c r="I28" s="22">
        <v>3.107978</v>
      </c>
      <c r="J28" s="24">
        <v>0.05614901867152361</v>
      </c>
      <c r="K28" s="22">
        <v>10.8324</v>
      </c>
      <c r="L28" s="24">
        <v>0.195699142612146</v>
      </c>
      <c r="M28" s="28"/>
      <c r="N28" s="29"/>
      <c r="O28" s="22">
        <v>10.8324</v>
      </c>
      <c r="P28" s="24">
        <v>0.195699142612146</v>
      </c>
      <c r="Q28" s="22">
        <v>3.784518</v>
      </c>
      <c r="R28" s="24">
        <v>0.06837145302982105</v>
      </c>
      <c r="S28" s="22">
        <v>11.172453</v>
      </c>
      <c r="T28" s="24">
        <v>0.20184257163458685</v>
      </c>
    </row>
    <row r="29" spans="1:20" ht="27.75" customHeight="1">
      <c r="A29" s="20">
        <v>20</v>
      </c>
      <c r="B29" s="21" t="s">
        <v>11</v>
      </c>
      <c r="C29" s="22">
        <v>64.168027</v>
      </c>
      <c r="D29" s="22">
        <v>16.78962</v>
      </c>
      <c r="E29" s="23">
        <v>0.26165086858600156</v>
      </c>
      <c r="F29" s="22">
        <v>10.768368</v>
      </c>
      <c r="G29" s="24">
        <v>0.1678151643964369</v>
      </c>
      <c r="H29" s="22">
        <v>0.617071</v>
      </c>
      <c r="I29" s="22">
        <v>0.026792</v>
      </c>
      <c r="J29" s="24">
        <v>0.000417528810726875</v>
      </c>
      <c r="K29" s="22">
        <v>10.945127</v>
      </c>
      <c r="L29" s="24">
        <v>0.1705697917126235</v>
      </c>
      <c r="M29" s="22">
        <v>0.209599</v>
      </c>
      <c r="N29" s="24">
        <v>0.003266408674214029</v>
      </c>
      <c r="O29" s="22">
        <v>11.154726</v>
      </c>
      <c r="P29" s="24">
        <v>0.17383620038683753</v>
      </c>
      <c r="Q29" s="22">
        <v>13.357865</v>
      </c>
      <c r="R29" s="24">
        <v>0.2081701062742665</v>
      </c>
      <c r="S29" s="22">
        <v>8.976854999999999</v>
      </c>
      <c r="T29" s="24">
        <v>0.13989607316428787</v>
      </c>
    </row>
    <row r="30" spans="1:20" ht="27.75" customHeight="1">
      <c r="A30" s="20">
        <v>21</v>
      </c>
      <c r="B30" s="21" t="s">
        <v>56</v>
      </c>
      <c r="C30" s="22">
        <v>70.261264</v>
      </c>
      <c r="D30" s="22">
        <v>1.46767</v>
      </c>
      <c r="E30" s="23">
        <v>0.02088875030770867</v>
      </c>
      <c r="F30" s="22">
        <v>0.634124</v>
      </c>
      <c r="G30" s="24">
        <v>0.009025229036585508</v>
      </c>
      <c r="H30" s="22">
        <v>7.996878</v>
      </c>
      <c r="I30" s="22"/>
      <c r="J30" s="24"/>
      <c r="K30" s="22">
        <v>1.835981</v>
      </c>
      <c r="L30" s="24">
        <v>0.026130771003493477</v>
      </c>
      <c r="M30" s="22">
        <v>0.079969</v>
      </c>
      <c r="N30" s="24">
        <v>0.001138166259007239</v>
      </c>
      <c r="O30" s="22">
        <v>1.91595</v>
      </c>
      <c r="P30" s="24">
        <v>0.027268937262500716</v>
      </c>
      <c r="Q30" s="22">
        <v>0.5153</v>
      </c>
      <c r="R30" s="24">
        <v>0.007334055362283263</v>
      </c>
      <c r="S30" s="22">
        <v>2.161289</v>
      </c>
      <c r="T30" s="24">
        <v>0.030760747486694804</v>
      </c>
    </row>
    <row r="31" spans="1:20" ht="27.75" customHeight="1">
      <c r="A31" s="20">
        <v>22</v>
      </c>
      <c r="B31" s="21" t="s">
        <v>51</v>
      </c>
      <c r="C31" s="22">
        <v>4.653375</v>
      </c>
      <c r="D31" s="22"/>
      <c r="E31" s="23"/>
      <c r="F31" s="22"/>
      <c r="G31" s="24"/>
      <c r="H31" s="22"/>
      <c r="I31" s="22"/>
      <c r="J31" s="24"/>
      <c r="K31" s="22">
        <v>0.004025</v>
      </c>
      <c r="L31" s="24">
        <v>0.0008649636016869477</v>
      </c>
      <c r="M31" s="22"/>
      <c r="N31" s="24"/>
      <c r="O31" s="22">
        <v>0.004025</v>
      </c>
      <c r="P31" s="24">
        <v>0.0008649636016869477</v>
      </c>
      <c r="Q31" s="22"/>
      <c r="R31" s="24"/>
      <c r="S31" s="22"/>
      <c r="T31" s="24"/>
    </row>
    <row r="32" spans="1:20" ht="27.75" customHeight="1">
      <c r="A32" s="20">
        <v>23</v>
      </c>
      <c r="B32" s="21" t="s">
        <v>87</v>
      </c>
      <c r="C32" s="22">
        <v>42.198464</v>
      </c>
      <c r="D32" s="22">
        <v>2.2532829999999997</v>
      </c>
      <c r="E32" s="23">
        <v>0.05339727531314883</v>
      </c>
      <c r="F32" s="22">
        <v>1.575456</v>
      </c>
      <c r="G32" s="24">
        <v>0.037334439471540956</v>
      </c>
      <c r="H32" s="22"/>
      <c r="I32" s="22">
        <v>1.095921</v>
      </c>
      <c r="J32" s="24">
        <v>0.025970637225089518</v>
      </c>
      <c r="K32" s="22">
        <v>2.737478</v>
      </c>
      <c r="L32" s="24">
        <v>0.06487150811934765</v>
      </c>
      <c r="M32" s="22"/>
      <c r="N32" s="24"/>
      <c r="O32" s="22">
        <v>2.737478</v>
      </c>
      <c r="P32" s="24">
        <v>0.06487150811934765</v>
      </c>
      <c r="Q32" s="22">
        <v>1.379997</v>
      </c>
      <c r="R32" s="24">
        <v>0.03270254102139831</v>
      </c>
      <c r="S32" s="22">
        <v>2.391446</v>
      </c>
      <c r="T32" s="24">
        <v>0.05667139922438883</v>
      </c>
    </row>
    <row r="33" spans="1:20" ht="27.75" customHeight="1">
      <c r="A33" s="20">
        <v>24</v>
      </c>
      <c r="B33" s="21" t="s">
        <v>34</v>
      </c>
      <c r="C33" s="22">
        <v>55.56266</v>
      </c>
      <c r="D33" s="22">
        <v>5.513294</v>
      </c>
      <c r="E33" s="23">
        <v>0.09922660290202089</v>
      </c>
      <c r="F33" s="22">
        <v>2.291002</v>
      </c>
      <c r="G33" s="24">
        <v>0.041232763154247835</v>
      </c>
      <c r="H33" s="22">
        <v>55.553393</v>
      </c>
      <c r="I33" s="22">
        <v>3.463106</v>
      </c>
      <c r="J33" s="24">
        <v>0.06232793750335207</v>
      </c>
      <c r="K33" s="22">
        <v>0.009267</v>
      </c>
      <c r="L33" s="24">
        <v>0.00016678467157619882</v>
      </c>
      <c r="M33" s="22">
        <v>3.061184</v>
      </c>
      <c r="N33" s="24">
        <v>0.0550942665451942</v>
      </c>
      <c r="O33" s="22">
        <v>3.070451</v>
      </c>
      <c r="P33" s="24">
        <v>0.05526105121677039</v>
      </c>
      <c r="Q33" s="22">
        <v>3.123258</v>
      </c>
      <c r="R33" s="24">
        <v>0.05621145567904776</v>
      </c>
      <c r="S33" s="22">
        <v>3.070451</v>
      </c>
      <c r="T33" s="24">
        <v>0.05526105121677039</v>
      </c>
    </row>
    <row r="34" spans="1:20" ht="27.75" customHeight="1">
      <c r="A34" s="20">
        <v>25</v>
      </c>
      <c r="B34" s="21" t="s">
        <v>81</v>
      </c>
      <c r="C34" s="22">
        <v>51.117276</v>
      </c>
      <c r="D34" s="22">
        <v>1.3253519999999999</v>
      </c>
      <c r="E34" s="23">
        <v>0.025927672671759737</v>
      </c>
      <c r="F34" s="22">
        <v>0.176317</v>
      </c>
      <c r="G34" s="24">
        <v>0.003449264393509545</v>
      </c>
      <c r="H34" s="22"/>
      <c r="I34" s="22">
        <v>0.075955</v>
      </c>
      <c r="J34" s="24">
        <v>0.0014858968619532857</v>
      </c>
      <c r="K34" s="22">
        <v>1.371982</v>
      </c>
      <c r="L34" s="30">
        <v>0.02683988872959506</v>
      </c>
      <c r="M34" s="22"/>
      <c r="N34" s="24"/>
      <c r="O34" s="22">
        <v>1.371982</v>
      </c>
      <c r="P34" s="24">
        <v>0.02683988872959506</v>
      </c>
      <c r="Q34" s="22">
        <v>0.649306</v>
      </c>
      <c r="R34" s="24">
        <v>0.012702280927489174</v>
      </c>
      <c r="S34" s="22">
        <v>0.999379</v>
      </c>
      <c r="T34" s="24">
        <v>0.019550709235758183</v>
      </c>
    </row>
    <row r="35" spans="1:20" ht="27.75" customHeight="1">
      <c r="A35" s="20">
        <v>26</v>
      </c>
      <c r="B35" s="21" t="s">
        <v>82</v>
      </c>
      <c r="C35" s="22">
        <v>14.52307</v>
      </c>
      <c r="D35" s="22">
        <v>1.559272</v>
      </c>
      <c r="E35" s="23">
        <v>0.10736517829907863</v>
      </c>
      <c r="F35" s="22">
        <v>1.3602</v>
      </c>
      <c r="G35" s="24">
        <v>0.09365788362928774</v>
      </c>
      <c r="H35" s="22">
        <v>0.821364</v>
      </c>
      <c r="I35" s="22">
        <v>0.164081</v>
      </c>
      <c r="J35" s="24">
        <v>0.011297955597542392</v>
      </c>
      <c r="K35" s="22">
        <v>1.6433689999999999</v>
      </c>
      <c r="L35" s="24">
        <v>0.11315575838992718</v>
      </c>
      <c r="M35" s="22">
        <v>0.546503</v>
      </c>
      <c r="N35" s="24">
        <v>0.03762999145497473</v>
      </c>
      <c r="O35" s="22">
        <v>2.189872</v>
      </c>
      <c r="P35" s="24">
        <v>0.15078574984490192</v>
      </c>
      <c r="Q35" s="22">
        <v>1.244201</v>
      </c>
      <c r="R35" s="24">
        <v>0.08567066054215809</v>
      </c>
      <c r="S35" s="22">
        <v>2.127809</v>
      </c>
      <c r="T35" s="24">
        <v>0.1465123420874512</v>
      </c>
    </row>
    <row r="36" spans="1:20" ht="27.75" customHeight="1">
      <c r="A36" s="20">
        <v>27</v>
      </c>
      <c r="B36" s="21" t="s">
        <v>52</v>
      </c>
      <c r="C36" s="22">
        <v>6.054344</v>
      </c>
      <c r="D36" s="22"/>
      <c r="E36" s="23"/>
      <c r="F36" s="22"/>
      <c r="G36" s="24"/>
      <c r="H36" s="26"/>
      <c r="I36" s="22"/>
      <c r="J36" s="24"/>
      <c r="K36" s="22"/>
      <c r="L36" s="24"/>
      <c r="M36" s="22"/>
      <c r="N36" s="24"/>
      <c r="O36" s="22"/>
      <c r="P36" s="24"/>
      <c r="Q36" s="22"/>
      <c r="R36" s="24"/>
      <c r="S36" s="22"/>
      <c r="T36" s="24"/>
    </row>
    <row r="37" spans="1:20" ht="27.75" customHeight="1">
      <c r="A37" s="20">
        <v>28</v>
      </c>
      <c r="B37" s="21" t="s">
        <v>36</v>
      </c>
      <c r="C37" s="22">
        <v>30.194101</v>
      </c>
      <c r="D37" s="22">
        <v>4.609636</v>
      </c>
      <c r="E37" s="23">
        <v>0.1526667742152681</v>
      </c>
      <c r="F37" s="31">
        <v>1.656945</v>
      </c>
      <c r="G37" s="24">
        <v>0.054876447555103555</v>
      </c>
      <c r="H37" s="22">
        <v>0.137111</v>
      </c>
      <c r="I37" s="22">
        <v>0.020544</v>
      </c>
      <c r="J37" s="24">
        <v>0.0006803978035312262</v>
      </c>
      <c r="K37" s="22">
        <v>2.143586</v>
      </c>
      <c r="L37" s="24">
        <v>0.0709935361215093</v>
      </c>
      <c r="M37" s="22">
        <v>0.007692</v>
      </c>
      <c r="N37" s="24">
        <v>0.0002547517477006519</v>
      </c>
      <c r="O37" s="22">
        <v>2.151278</v>
      </c>
      <c r="P37" s="24">
        <v>0.07124828786920995</v>
      </c>
      <c r="Q37" s="26">
        <v>1.81251</v>
      </c>
      <c r="R37" s="30">
        <v>0.06002861287375306</v>
      </c>
      <c r="S37" s="22">
        <v>3.120163</v>
      </c>
      <c r="T37" s="24">
        <v>0.10333684053053939</v>
      </c>
    </row>
    <row r="38" spans="1:20" ht="27.75" customHeight="1">
      <c r="A38" s="20">
        <v>29</v>
      </c>
      <c r="B38" s="21" t="s">
        <v>35</v>
      </c>
      <c r="C38" s="22">
        <v>8.85932</v>
      </c>
      <c r="D38" s="22"/>
      <c r="E38" s="23"/>
      <c r="F38" s="22"/>
      <c r="G38" s="24"/>
      <c r="H38" s="22">
        <v>0.001991</v>
      </c>
      <c r="I38" s="22">
        <v>0.000484</v>
      </c>
      <c r="J38" s="24">
        <v>5.463173245802161E-05</v>
      </c>
      <c r="K38" s="22">
        <v>0.14986</v>
      </c>
      <c r="L38" s="24">
        <v>0.01691551947553537</v>
      </c>
      <c r="M38" s="22"/>
      <c r="N38" s="24"/>
      <c r="O38" s="22">
        <v>0.14986</v>
      </c>
      <c r="P38" s="24">
        <v>0.01691551947553537</v>
      </c>
      <c r="Q38" s="22">
        <v>0.000214</v>
      </c>
      <c r="R38" s="24">
        <v>2.4155352781026083E-05</v>
      </c>
      <c r="S38" s="22"/>
      <c r="T38" s="24"/>
    </row>
    <row r="39" spans="1:20" ht="27.75" customHeight="1">
      <c r="A39" s="20">
        <v>30</v>
      </c>
      <c r="B39" s="21" t="s">
        <v>32</v>
      </c>
      <c r="C39" s="22">
        <v>11.615074</v>
      </c>
      <c r="D39" s="22">
        <v>1.355819</v>
      </c>
      <c r="E39" s="23">
        <v>0.11672926061426729</v>
      </c>
      <c r="F39" s="22">
        <v>1.316043</v>
      </c>
      <c r="G39" s="24">
        <v>0.11330474519576889</v>
      </c>
      <c r="H39" s="22">
        <v>0.478569</v>
      </c>
      <c r="I39" s="22">
        <v>0.27408</v>
      </c>
      <c r="J39" s="24">
        <v>0.023596922413064263</v>
      </c>
      <c r="K39" s="22">
        <v>1.270079</v>
      </c>
      <c r="L39" s="24">
        <v>0.10934747380860423</v>
      </c>
      <c r="M39" s="22">
        <v>0.181757</v>
      </c>
      <c r="N39" s="24">
        <v>0.01564837210679846</v>
      </c>
      <c r="O39" s="22">
        <v>1.451836</v>
      </c>
      <c r="P39" s="24">
        <v>0.12499584591540268</v>
      </c>
      <c r="Q39" s="22">
        <v>1.014069</v>
      </c>
      <c r="R39" s="24">
        <v>0.08730628836286365</v>
      </c>
      <c r="S39" s="22">
        <v>1.323261</v>
      </c>
      <c r="T39" s="24">
        <v>0.11392617903252274</v>
      </c>
    </row>
    <row r="40" spans="1:20" ht="27.75" customHeight="1">
      <c r="A40" s="20">
        <v>31</v>
      </c>
      <c r="B40" s="21" t="s">
        <v>74</v>
      </c>
      <c r="C40" s="22">
        <v>7.189742</v>
      </c>
      <c r="D40" s="22">
        <v>1.269842</v>
      </c>
      <c r="E40" s="23">
        <v>0.17661857685574808</v>
      </c>
      <c r="F40" s="22">
        <v>0.93195</v>
      </c>
      <c r="G40" s="24">
        <v>0.12962217559406164</v>
      </c>
      <c r="H40" s="31"/>
      <c r="I40" s="22">
        <v>0.262355</v>
      </c>
      <c r="J40" s="24">
        <v>0.036490182818799344</v>
      </c>
      <c r="K40" s="22">
        <v>0.9693259999999999</v>
      </c>
      <c r="L40" s="24">
        <v>0.13482069314865539</v>
      </c>
      <c r="M40" s="26"/>
      <c r="N40" s="24"/>
      <c r="O40" s="22">
        <v>0.969326</v>
      </c>
      <c r="P40" s="24">
        <v>0.1348206931486554</v>
      </c>
      <c r="Q40" s="31">
        <v>0.599178</v>
      </c>
      <c r="R40" s="24">
        <v>0.08333790002478532</v>
      </c>
      <c r="S40" s="22">
        <v>0.930415</v>
      </c>
      <c r="T40" s="24">
        <v>0.12940867697338793</v>
      </c>
    </row>
    <row r="41" spans="1:20" ht="27.75" customHeight="1">
      <c r="A41" s="20">
        <v>32</v>
      </c>
      <c r="B41" s="21" t="s">
        <v>38</v>
      </c>
      <c r="C41" s="22">
        <v>21.171307</v>
      </c>
      <c r="D41" s="22">
        <v>0.68451</v>
      </c>
      <c r="E41" s="23">
        <v>0.032331967034439586</v>
      </c>
      <c r="F41" s="22">
        <v>0.145228</v>
      </c>
      <c r="G41" s="24">
        <v>0.0068596615220779715</v>
      </c>
      <c r="H41" s="26">
        <v>2.517913</v>
      </c>
      <c r="I41" s="22"/>
      <c r="J41" s="24"/>
      <c r="K41" s="22">
        <v>0.36034700000000003</v>
      </c>
      <c r="L41" s="24">
        <v>0.017020536332499454</v>
      </c>
      <c r="M41" s="22">
        <v>0.020395</v>
      </c>
      <c r="N41" s="24">
        <v>0.0009633321173794325</v>
      </c>
      <c r="O41" s="22">
        <v>0.380742</v>
      </c>
      <c r="P41" s="24">
        <v>0.017983868449878888</v>
      </c>
      <c r="Q41" s="22">
        <v>0.048298</v>
      </c>
      <c r="R41" s="24">
        <v>0.002281295151026812</v>
      </c>
      <c r="S41" s="22">
        <v>0.208468</v>
      </c>
      <c r="T41" s="24">
        <v>0.009846723208916672</v>
      </c>
    </row>
    <row r="42" spans="1:20" ht="27.75" customHeight="1">
      <c r="A42" s="20">
        <v>33</v>
      </c>
      <c r="B42" s="21" t="s">
        <v>88</v>
      </c>
      <c r="C42" s="22">
        <v>4.134526</v>
      </c>
      <c r="D42" s="22">
        <v>1.302492</v>
      </c>
      <c r="E42" s="23">
        <v>0.31502813139885927</v>
      </c>
      <c r="F42" s="22">
        <v>0.109505</v>
      </c>
      <c r="G42" s="24">
        <v>0.026485502812172424</v>
      </c>
      <c r="H42" s="22"/>
      <c r="I42" s="22">
        <v>0.090156</v>
      </c>
      <c r="J42" s="24">
        <v>0.02180564350060926</v>
      </c>
      <c r="K42" s="22">
        <v>0.46695600000000004</v>
      </c>
      <c r="L42" s="24">
        <v>0.11294063696781687</v>
      </c>
      <c r="M42" s="22"/>
      <c r="N42" s="24"/>
      <c r="O42" s="22">
        <v>0.466956</v>
      </c>
      <c r="P42" s="24">
        <v>0.11294063696781687</v>
      </c>
      <c r="Q42" s="22">
        <v>0.117249</v>
      </c>
      <c r="R42" s="24">
        <v>0.028358510745850916</v>
      </c>
      <c r="S42" s="22">
        <v>0.122681</v>
      </c>
      <c r="T42" s="24">
        <v>0.029672325195197708</v>
      </c>
    </row>
    <row r="43" spans="1:20" ht="27.75" customHeight="1">
      <c r="A43" s="20">
        <v>34</v>
      </c>
      <c r="B43" s="21" t="s">
        <v>47</v>
      </c>
      <c r="C43" s="22">
        <v>7.850784</v>
      </c>
      <c r="D43" s="22"/>
      <c r="E43" s="23"/>
      <c r="F43" s="22"/>
      <c r="G43" s="24"/>
      <c r="H43" s="26"/>
      <c r="I43" s="22"/>
      <c r="J43" s="24"/>
      <c r="K43" s="22"/>
      <c r="L43" s="24"/>
      <c r="M43" s="22"/>
      <c r="N43" s="24"/>
      <c r="O43" s="22"/>
      <c r="P43" s="24"/>
      <c r="Q43" s="22"/>
      <c r="R43" s="24"/>
      <c r="S43" s="22"/>
      <c r="T43" s="24"/>
    </row>
    <row r="44" spans="1:20" ht="27.75" customHeight="1">
      <c r="A44" s="20">
        <v>35</v>
      </c>
      <c r="B44" s="21" t="s">
        <v>89</v>
      </c>
      <c r="C44" s="22">
        <v>3.823695</v>
      </c>
      <c r="D44" s="26">
        <v>0.000411</v>
      </c>
      <c r="E44" s="23">
        <v>0.00010748765265011986</v>
      </c>
      <c r="F44" s="31">
        <v>0.000351</v>
      </c>
      <c r="G44" s="24">
        <v>9.179602452601476E-05</v>
      </c>
      <c r="H44" s="31"/>
      <c r="I44" s="22">
        <v>0.15031</v>
      </c>
      <c r="J44" s="24">
        <v>0.03931014372223726</v>
      </c>
      <c r="K44" s="22">
        <v>0.060585</v>
      </c>
      <c r="L44" s="24">
        <v>0.01584462149831511</v>
      </c>
      <c r="M44" s="26"/>
      <c r="N44" s="24"/>
      <c r="O44" s="26">
        <v>0.060585</v>
      </c>
      <c r="P44" s="24">
        <v>0.01584462149831511</v>
      </c>
      <c r="Q44" s="26">
        <v>0.000554</v>
      </c>
      <c r="R44" s="24">
        <v>0.00014488603301257032</v>
      </c>
      <c r="S44" s="32">
        <v>0.062382999999999994</v>
      </c>
      <c r="T44" s="24">
        <v>0.01631484728776746</v>
      </c>
    </row>
    <row r="45" spans="1:20" ht="27.75" customHeight="1">
      <c r="A45" s="20">
        <v>36</v>
      </c>
      <c r="B45" s="21" t="s">
        <v>75</v>
      </c>
      <c r="C45" s="22">
        <v>1.98488</v>
      </c>
      <c r="D45" s="22">
        <v>0.6548069999999999</v>
      </c>
      <c r="E45" s="33">
        <v>0.3298975252912014</v>
      </c>
      <c r="F45" s="22">
        <v>0.232844</v>
      </c>
      <c r="G45" s="24">
        <v>0.11730885494337188</v>
      </c>
      <c r="H45" s="22"/>
      <c r="I45" s="22">
        <v>0.166218</v>
      </c>
      <c r="J45" s="24">
        <v>0.08374209020192656</v>
      </c>
      <c r="K45" s="22">
        <v>0.255347</v>
      </c>
      <c r="L45" s="24">
        <v>0.12864606424569747</v>
      </c>
      <c r="M45" s="31"/>
      <c r="N45" s="24"/>
      <c r="O45" s="22">
        <v>0.255347</v>
      </c>
      <c r="P45" s="24">
        <v>0.12864606424569747</v>
      </c>
      <c r="Q45" s="22">
        <v>0.206102</v>
      </c>
      <c r="R45" s="30">
        <v>0.10383600016121881</v>
      </c>
      <c r="S45" s="22">
        <v>0.232844</v>
      </c>
      <c r="T45" s="24">
        <v>0.11730885494337188</v>
      </c>
    </row>
    <row r="46" spans="1:20" ht="27.75" customHeight="1">
      <c r="A46" s="20">
        <v>37</v>
      </c>
      <c r="B46" s="21" t="s">
        <v>14</v>
      </c>
      <c r="C46" s="22">
        <v>4.250065</v>
      </c>
      <c r="D46" s="22">
        <v>0.40445000000000003</v>
      </c>
      <c r="E46" s="23">
        <v>0.09516325044440498</v>
      </c>
      <c r="F46" s="22">
        <v>0.070845</v>
      </c>
      <c r="G46" s="24">
        <v>0.01666915682466033</v>
      </c>
      <c r="H46" s="22">
        <v>0.007686</v>
      </c>
      <c r="I46" s="22">
        <v>0.002777</v>
      </c>
      <c r="J46" s="24">
        <v>0.0006534017715023182</v>
      </c>
      <c r="K46" s="22">
        <v>0.053336</v>
      </c>
      <c r="L46" s="24">
        <v>0.012549455125980427</v>
      </c>
      <c r="M46" s="31"/>
      <c r="N46" s="24"/>
      <c r="O46" s="22">
        <v>0.053336</v>
      </c>
      <c r="P46" s="24">
        <v>0.012549455125980427</v>
      </c>
      <c r="Q46" s="22">
        <v>0.043137</v>
      </c>
      <c r="R46" s="24">
        <v>0.01014972712182049</v>
      </c>
      <c r="S46" s="22">
        <v>0.039182</v>
      </c>
      <c r="T46" s="24">
        <v>0.009219153118834653</v>
      </c>
    </row>
    <row r="47" spans="1:20" ht="27.75" customHeight="1">
      <c r="A47" s="20">
        <v>38</v>
      </c>
      <c r="B47" s="35" t="s">
        <v>90</v>
      </c>
      <c r="C47" s="36">
        <v>12.492245</v>
      </c>
      <c r="D47" s="37">
        <v>0.206231</v>
      </c>
      <c r="E47" s="38">
        <v>0.016508722011135707</v>
      </c>
      <c r="F47" s="37">
        <v>0.206231</v>
      </c>
      <c r="G47" s="39">
        <v>0.016508722011135707</v>
      </c>
      <c r="H47" s="36"/>
      <c r="I47" s="36"/>
      <c r="J47" s="39"/>
      <c r="K47" s="36">
        <v>0.366354</v>
      </c>
      <c r="L47" s="39">
        <v>0.02932651416939069</v>
      </c>
      <c r="M47" s="36"/>
      <c r="N47" s="39"/>
      <c r="O47" s="36">
        <v>0.366354</v>
      </c>
      <c r="P47" s="39">
        <v>0.02932651416939069</v>
      </c>
      <c r="Q47" s="36">
        <v>0.180257</v>
      </c>
      <c r="R47" s="39">
        <v>0.014429512069287786</v>
      </c>
      <c r="S47" s="37">
        <v>0.206231</v>
      </c>
      <c r="T47" s="39">
        <v>0.016508722011135707</v>
      </c>
    </row>
    <row r="48" spans="1:20" s="44" customFormat="1" ht="27.75" customHeight="1">
      <c r="A48" s="40"/>
      <c r="B48" s="41" t="s">
        <v>23</v>
      </c>
      <c r="C48" s="42">
        <v>11195.476590999997</v>
      </c>
      <c r="D48" s="42">
        <v>3851.1821600000003</v>
      </c>
      <c r="E48" s="43">
        <v>0.34399448104745717</v>
      </c>
      <c r="F48" s="42">
        <v>3463.4371400000005</v>
      </c>
      <c r="G48" s="43">
        <v>0.3093604021095666</v>
      </c>
      <c r="H48" s="42">
        <v>1914.6572159999998</v>
      </c>
      <c r="I48" s="42">
        <v>540.4033690000001</v>
      </c>
      <c r="J48" s="43">
        <v>0.04826979580614086</v>
      </c>
      <c r="K48" s="42">
        <v>3822.5396480000004</v>
      </c>
      <c r="L48" s="43">
        <v>0.341436080628575</v>
      </c>
      <c r="M48" s="42">
        <v>185.98239299999997</v>
      </c>
      <c r="N48" s="43">
        <v>0.016612280101546594</v>
      </c>
      <c r="O48" s="42">
        <v>4008.5220410000006</v>
      </c>
      <c r="P48" s="43">
        <v>0.3580483607301216</v>
      </c>
      <c r="Q48" s="42">
        <v>3351.7400500000003</v>
      </c>
      <c r="R48" s="43">
        <v>0.2993834181828803</v>
      </c>
      <c r="S48" s="42">
        <v>4108.090993999998</v>
      </c>
      <c r="T48" s="43">
        <v>0.3669420377603646</v>
      </c>
    </row>
    <row r="49" spans="6:7" ht="26.25" customHeight="1">
      <c r="F49" s="45"/>
      <c r="G49" s="45"/>
    </row>
    <row r="50" spans="1:20" s="60" customFormat="1" ht="12">
      <c r="A50" s="67">
        <v>1</v>
      </c>
      <c r="B50" s="96" t="s">
        <v>29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</row>
    <row r="51" spans="1:20" s="60" customFormat="1" ht="23.25" customHeight="1">
      <c r="A51" s="67">
        <v>2</v>
      </c>
      <c r="B51" s="96" t="s">
        <v>48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</row>
    <row r="52" spans="1:20" s="60" customFormat="1" ht="12">
      <c r="A52" s="67">
        <v>3</v>
      </c>
      <c r="B52" s="60" t="s">
        <v>37</v>
      </c>
      <c r="C52" s="61"/>
      <c r="D52" s="61"/>
      <c r="E52" s="61"/>
      <c r="F52" s="62"/>
      <c r="G52" s="6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3"/>
      <c r="T52" s="63"/>
    </row>
    <row r="53" spans="1:20" s="60" customFormat="1" ht="12.75" customHeight="1">
      <c r="A53" s="67">
        <v>4</v>
      </c>
      <c r="B53" s="60" t="s">
        <v>25</v>
      </c>
      <c r="C53" s="61"/>
      <c r="D53" s="61"/>
      <c r="E53" s="61"/>
      <c r="F53" s="62"/>
      <c r="G53" s="62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3"/>
      <c r="T53" s="63"/>
    </row>
    <row r="54" spans="1:20" s="60" customFormat="1" ht="12.75" customHeight="1">
      <c r="A54" s="67">
        <v>5</v>
      </c>
      <c r="B54" s="64" t="s">
        <v>26</v>
      </c>
      <c r="C54" s="62"/>
      <c r="D54" s="62"/>
      <c r="E54" s="62"/>
      <c r="F54" s="65"/>
      <c r="G54" s="65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6"/>
      <c r="T54" s="66"/>
    </row>
    <row r="55" spans="1:20" s="60" customFormat="1" ht="12">
      <c r="A55" s="67">
        <v>6</v>
      </c>
      <c r="B55" s="105" t="s">
        <v>28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</row>
    <row r="56" spans="1:20" s="60" customFormat="1" ht="12">
      <c r="A56" s="67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</row>
    <row r="57" spans="1:20" s="48" customFormat="1" ht="15.75">
      <c r="A57" s="49"/>
      <c r="B57" s="50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</row>
    <row r="58" spans="10:16" ht="15.75">
      <c r="J58" s="52"/>
      <c r="K58" s="53"/>
      <c r="L58" s="52"/>
      <c r="M58" s="54"/>
      <c r="N58" s="52"/>
      <c r="O58" s="54"/>
      <c r="P58" s="52"/>
    </row>
    <row r="59" spans="10:19" ht="15.75">
      <c r="J59" s="52"/>
      <c r="K59" s="55"/>
      <c r="L59" s="52"/>
      <c r="M59" s="54"/>
      <c r="N59" s="52"/>
      <c r="O59" s="54"/>
      <c r="P59" s="52"/>
      <c r="S59" s="56"/>
    </row>
    <row r="60" spans="10:19" ht="15.75">
      <c r="J60" s="52"/>
      <c r="K60" s="55"/>
      <c r="L60" s="52"/>
      <c r="M60" s="54"/>
      <c r="N60" s="52"/>
      <c r="O60" s="54"/>
      <c r="P60" s="52"/>
      <c r="S60" s="56"/>
    </row>
    <row r="61" spans="10:19" ht="15.75">
      <c r="J61" s="52"/>
      <c r="K61" s="55"/>
      <c r="L61" s="52"/>
      <c r="M61" s="54"/>
      <c r="N61" s="52"/>
      <c r="O61" s="54"/>
      <c r="P61" s="52"/>
      <c r="S61" s="56"/>
    </row>
    <row r="62" spans="10:19" ht="15.75">
      <c r="J62" s="52"/>
      <c r="K62" s="53"/>
      <c r="L62" s="52"/>
      <c r="M62" s="54"/>
      <c r="N62" s="52"/>
      <c r="O62" s="54"/>
      <c r="P62" s="52"/>
      <c r="S62" s="56"/>
    </row>
    <row r="63" spans="10:16" ht="15.75">
      <c r="J63" s="52"/>
      <c r="K63" s="53"/>
      <c r="L63" s="52"/>
      <c r="M63" s="54"/>
      <c r="N63" s="52"/>
      <c r="O63" s="54"/>
      <c r="P63" s="52"/>
    </row>
    <row r="64" spans="10:16" ht="15.75">
      <c r="J64" s="52"/>
      <c r="K64" s="53"/>
      <c r="L64" s="52"/>
      <c r="M64" s="54"/>
      <c r="N64" s="52"/>
      <c r="O64" s="54"/>
      <c r="P64" s="52"/>
    </row>
    <row r="65" spans="10:16" ht="15.75">
      <c r="J65" s="52"/>
      <c r="K65" s="53"/>
      <c r="L65" s="52"/>
      <c r="M65" s="54"/>
      <c r="N65" s="52"/>
      <c r="O65" s="54"/>
      <c r="P65" s="52"/>
    </row>
    <row r="66" spans="10:16" ht="15.75">
      <c r="J66" s="52"/>
      <c r="K66" s="53"/>
      <c r="L66" s="52"/>
      <c r="M66" s="54"/>
      <c r="N66" s="52"/>
      <c r="O66" s="54"/>
      <c r="P66" s="52"/>
    </row>
    <row r="67" spans="10:16" ht="15.75">
      <c r="J67" s="52"/>
      <c r="K67" s="53"/>
      <c r="L67" s="52"/>
      <c r="M67" s="54"/>
      <c r="N67" s="52"/>
      <c r="O67" s="54"/>
      <c r="P67" s="52"/>
    </row>
    <row r="68" spans="10:16" ht="15.75">
      <c r="J68" s="52"/>
      <c r="K68" s="53"/>
      <c r="L68" s="57"/>
      <c r="M68" s="54"/>
      <c r="N68" s="52"/>
      <c r="O68" s="54"/>
      <c r="P68" s="52"/>
    </row>
    <row r="69" spans="10:16" ht="15.75">
      <c r="J69" s="52"/>
      <c r="K69" s="53"/>
      <c r="L69" s="57"/>
      <c r="M69" s="54"/>
      <c r="N69" s="52"/>
      <c r="O69" s="54"/>
      <c r="P69" s="52"/>
    </row>
    <row r="70" spans="10:16" ht="15.75">
      <c r="J70" s="52"/>
      <c r="K70" s="53"/>
      <c r="L70" s="57"/>
      <c r="M70" s="54"/>
      <c r="N70" s="52"/>
      <c r="O70" s="54"/>
      <c r="P70" s="52"/>
    </row>
    <row r="71" spans="10:16" ht="15.75">
      <c r="J71" s="52"/>
      <c r="K71" s="53"/>
      <c r="L71" s="57"/>
      <c r="M71" s="54"/>
      <c r="N71" s="52"/>
      <c r="O71" s="54"/>
      <c r="P71" s="52"/>
    </row>
    <row r="72" spans="10:16" ht="15.75">
      <c r="J72" s="52"/>
      <c r="K72" s="53"/>
      <c r="L72" s="57"/>
      <c r="M72" s="54"/>
      <c r="N72" s="52"/>
      <c r="O72" s="54"/>
      <c r="P72" s="52"/>
    </row>
    <row r="73" spans="10:16" ht="15.75">
      <c r="J73" s="52"/>
      <c r="K73" s="53"/>
      <c r="L73" s="57"/>
      <c r="M73" s="54"/>
      <c r="N73" s="52"/>
      <c r="O73" s="54"/>
      <c r="P73" s="52"/>
    </row>
    <row r="74" spans="10:16" ht="15.75">
      <c r="J74" s="52"/>
      <c r="K74" s="53"/>
      <c r="L74" s="57"/>
      <c r="M74" s="54"/>
      <c r="N74" s="52"/>
      <c r="O74" s="54"/>
      <c r="P74" s="52"/>
    </row>
    <row r="75" spans="10:16" ht="15.75">
      <c r="J75" s="52"/>
      <c r="K75" s="53"/>
      <c r="L75" s="57"/>
      <c r="M75" s="54"/>
      <c r="N75" s="52"/>
      <c r="O75" s="54"/>
      <c r="P75" s="52"/>
    </row>
    <row r="76" spans="10:16" ht="15.75">
      <c r="J76" s="52"/>
      <c r="K76" s="53"/>
      <c r="L76" s="57"/>
      <c r="M76" s="54"/>
      <c r="N76" s="52"/>
      <c r="O76" s="54"/>
      <c r="P76" s="52"/>
    </row>
    <row r="77" spans="10:16" ht="15.75">
      <c r="J77" s="52"/>
      <c r="K77" s="53"/>
      <c r="L77" s="57"/>
      <c r="M77" s="54"/>
      <c r="N77" s="52"/>
      <c r="O77" s="54"/>
      <c r="P77" s="52"/>
    </row>
    <row r="78" spans="10:16" ht="15.75">
      <c r="J78" s="52"/>
      <c r="K78" s="53"/>
      <c r="L78" s="57"/>
      <c r="M78" s="54"/>
      <c r="N78" s="52"/>
      <c r="O78" s="54"/>
      <c r="P78" s="52"/>
    </row>
    <row r="79" spans="10:16" ht="15.75">
      <c r="J79" s="52"/>
      <c r="K79" s="58"/>
      <c r="L79" s="59"/>
      <c r="M79" s="54"/>
      <c r="N79" s="52"/>
      <c r="O79" s="54"/>
      <c r="P79" s="52"/>
    </row>
    <row r="80" spans="10:16" ht="15.75">
      <c r="J80" s="52"/>
      <c r="K80" s="54"/>
      <c r="L80" s="52"/>
      <c r="M80" s="54"/>
      <c r="N80" s="52"/>
      <c r="O80" s="54"/>
      <c r="P80" s="52"/>
    </row>
    <row r="81" spans="10:16" ht="15.75">
      <c r="J81" s="52"/>
      <c r="K81" s="54"/>
      <c r="L81" s="52"/>
      <c r="M81" s="54"/>
      <c r="N81" s="52"/>
      <c r="O81" s="54"/>
      <c r="P81" s="52"/>
    </row>
    <row r="82" spans="10:16" ht="15.75">
      <c r="J82" s="52"/>
      <c r="K82" s="54"/>
      <c r="L82" s="52"/>
      <c r="M82" s="54"/>
      <c r="N82" s="52"/>
      <c r="O82" s="54"/>
      <c r="P82" s="52"/>
    </row>
    <row r="83" spans="10:16" ht="15.75">
      <c r="J83" s="52"/>
      <c r="K83" s="54"/>
      <c r="L83" s="52"/>
      <c r="M83" s="54"/>
      <c r="N83" s="52"/>
      <c r="O83" s="54"/>
      <c r="P83" s="52"/>
    </row>
    <row r="84" spans="10:16" ht="15.75">
      <c r="J84" s="52"/>
      <c r="K84" s="54"/>
      <c r="L84" s="52"/>
      <c r="M84" s="54"/>
      <c r="N84" s="52"/>
      <c r="O84" s="54"/>
      <c r="P84" s="52"/>
    </row>
    <row r="85" spans="10:16" ht="15.75">
      <c r="J85" s="52"/>
      <c r="K85" s="54"/>
      <c r="L85" s="52"/>
      <c r="M85" s="54"/>
      <c r="N85" s="52"/>
      <c r="O85" s="54"/>
      <c r="P85" s="52"/>
    </row>
    <row r="86" spans="10:16" ht="15.75">
      <c r="J86" s="52"/>
      <c r="K86" s="54"/>
      <c r="L86" s="52"/>
      <c r="M86" s="54"/>
      <c r="N86" s="52"/>
      <c r="O86" s="54"/>
      <c r="P86" s="52"/>
    </row>
  </sheetData>
  <sheetProtection/>
  <mergeCells count="23">
    <mergeCell ref="H6:H9"/>
    <mergeCell ref="I6:J8"/>
    <mergeCell ref="K6:P7"/>
    <mergeCell ref="K8:L8"/>
    <mergeCell ref="M8:N8"/>
    <mergeCell ref="O8:P8"/>
    <mergeCell ref="B2:T2"/>
    <mergeCell ref="B3:T3"/>
    <mergeCell ref="Q4:T4"/>
    <mergeCell ref="B5:B9"/>
    <mergeCell ref="C5:T5"/>
    <mergeCell ref="C6:C9"/>
    <mergeCell ref="D6:G6"/>
    <mergeCell ref="B56:T56"/>
    <mergeCell ref="B50:T50"/>
    <mergeCell ref="A5:A9"/>
    <mergeCell ref="B51:T51"/>
    <mergeCell ref="B55:T55"/>
    <mergeCell ref="Q6:R8"/>
    <mergeCell ref="S6:T8"/>
    <mergeCell ref="D7:E8"/>
    <mergeCell ref="F7:G7"/>
    <mergeCell ref="F8:G8"/>
  </mergeCells>
  <printOptions horizontalCentered="1" verticalCentered="1"/>
  <pageMargins left="0.15748031496062992" right="0.15748031496062992" top="0.15748031496062992" bottom="0.1968503937007874" header="0.15748031496062992" footer="0.15748031496062992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54"/>
  <sheetViews>
    <sheetView zoomScale="59" zoomScaleNormal="59" zoomScalePageLayoutView="0" workbookViewId="0" topLeftCell="A1">
      <selection activeCell="C9" sqref="C9:T9"/>
    </sheetView>
  </sheetViews>
  <sheetFormatPr defaultColWidth="9.00390625" defaultRowHeight="12.75"/>
  <cols>
    <col min="1" max="1" width="6.625" style="68" customWidth="1"/>
    <col min="2" max="2" width="41.625" style="47" customWidth="1"/>
    <col min="3" max="20" width="18.375" style="47" customWidth="1"/>
    <col min="21" max="16384" width="9.125" style="47" customWidth="1"/>
  </cols>
  <sheetData>
    <row r="2" spans="2:20" ht="15.75">
      <c r="B2" s="97" t="s">
        <v>65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2:20" ht="15.75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125" t="s">
        <v>92</v>
      </c>
      <c r="T3" s="126"/>
    </row>
    <row r="4" spans="1:20" ht="15.75">
      <c r="A4" s="109" t="s">
        <v>64</v>
      </c>
      <c r="B4" s="110" t="s">
        <v>0</v>
      </c>
      <c r="C4" s="122" t="s">
        <v>93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</row>
    <row r="5" spans="1:20" ht="31.5" customHeight="1">
      <c r="A5" s="109"/>
      <c r="B5" s="111"/>
      <c r="C5" s="122" t="s">
        <v>94</v>
      </c>
      <c r="D5" s="122" t="s">
        <v>1</v>
      </c>
      <c r="E5" s="123"/>
      <c r="F5" s="123"/>
      <c r="G5" s="123"/>
      <c r="H5" s="110" t="s">
        <v>106</v>
      </c>
      <c r="I5" s="113" t="s">
        <v>105</v>
      </c>
      <c r="J5" s="114"/>
      <c r="K5" s="122" t="s">
        <v>16</v>
      </c>
      <c r="L5" s="123"/>
      <c r="M5" s="123"/>
      <c r="N5" s="123"/>
      <c r="O5" s="123"/>
      <c r="P5" s="123"/>
      <c r="Q5" s="122" t="s">
        <v>68</v>
      </c>
      <c r="R5" s="123"/>
      <c r="S5" s="122" t="s">
        <v>69</v>
      </c>
      <c r="T5" s="127"/>
    </row>
    <row r="6" spans="1:20" ht="15.75" customHeight="1">
      <c r="A6" s="109"/>
      <c r="B6" s="111"/>
      <c r="C6" s="109"/>
      <c r="D6" s="122" t="s">
        <v>63</v>
      </c>
      <c r="E6" s="123"/>
      <c r="F6" s="122" t="s">
        <v>24</v>
      </c>
      <c r="G6" s="123"/>
      <c r="H6" s="111"/>
      <c r="I6" s="115"/>
      <c r="J6" s="116"/>
      <c r="K6" s="122" t="s">
        <v>95</v>
      </c>
      <c r="L6" s="123"/>
      <c r="M6" s="123"/>
      <c r="N6" s="123"/>
      <c r="O6" s="123"/>
      <c r="P6" s="123"/>
      <c r="Q6" s="124"/>
      <c r="R6" s="124"/>
      <c r="S6" s="127"/>
      <c r="T6" s="127"/>
    </row>
    <row r="7" spans="1:20" ht="34.5" customHeight="1">
      <c r="A7" s="109"/>
      <c r="B7" s="111"/>
      <c r="C7" s="109"/>
      <c r="D7" s="124"/>
      <c r="E7" s="124"/>
      <c r="F7" s="122" t="s">
        <v>70</v>
      </c>
      <c r="G7" s="123"/>
      <c r="H7" s="112"/>
      <c r="I7" s="117"/>
      <c r="J7" s="118"/>
      <c r="K7" s="122" t="s">
        <v>17</v>
      </c>
      <c r="L7" s="123"/>
      <c r="M7" s="122" t="s">
        <v>18</v>
      </c>
      <c r="N7" s="123"/>
      <c r="O7" s="122" t="s">
        <v>23</v>
      </c>
      <c r="P7" s="123"/>
      <c r="Q7" s="124"/>
      <c r="R7" s="124"/>
      <c r="S7" s="127"/>
      <c r="T7" s="127"/>
    </row>
    <row r="8" spans="1:20" ht="31.5">
      <c r="A8" s="109"/>
      <c r="B8" s="111"/>
      <c r="C8" s="109"/>
      <c r="D8" s="70" t="s">
        <v>96</v>
      </c>
      <c r="E8" s="71" t="s">
        <v>2</v>
      </c>
      <c r="F8" s="70" t="s">
        <v>96</v>
      </c>
      <c r="G8" s="71" t="s">
        <v>2</v>
      </c>
      <c r="H8" s="70" t="s">
        <v>96</v>
      </c>
      <c r="I8" s="70" t="s">
        <v>96</v>
      </c>
      <c r="J8" s="71" t="s">
        <v>2</v>
      </c>
      <c r="K8" s="70" t="s">
        <v>96</v>
      </c>
      <c r="L8" s="71" t="s">
        <v>2</v>
      </c>
      <c r="M8" s="70" t="s">
        <v>96</v>
      </c>
      <c r="N8" s="71" t="s">
        <v>2</v>
      </c>
      <c r="O8" s="70" t="s">
        <v>96</v>
      </c>
      <c r="P8" s="71" t="s">
        <v>2</v>
      </c>
      <c r="Q8" s="70" t="s">
        <v>96</v>
      </c>
      <c r="R8" s="71" t="s">
        <v>2</v>
      </c>
      <c r="S8" s="70" t="s">
        <v>96</v>
      </c>
      <c r="T8" s="71" t="s">
        <v>2</v>
      </c>
    </row>
    <row r="9" spans="1:20" ht="15.75">
      <c r="A9" s="109"/>
      <c r="B9" s="112"/>
      <c r="C9" s="72">
        <v>1</v>
      </c>
      <c r="D9" s="72">
        <v>2</v>
      </c>
      <c r="E9" s="73">
        <v>3</v>
      </c>
      <c r="F9" s="72">
        <v>4</v>
      </c>
      <c r="G9" s="73">
        <v>5</v>
      </c>
      <c r="H9" s="72">
        <v>6</v>
      </c>
      <c r="I9" s="72">
        <v>7</v>
      </c>
      <c r="J9" s="73">
        <v>8</v>
      </c>
      <c r="K9" s="72">
        <v>13</v>
      </c>
      <c r="L9" s="73">
        <v>14</v>
      </c>
      <c r="M9" s="72">
        <v>15</v>
      </c>
      <c r="N9" s="73">
        <v>16</v>
      </c>
      <c r="O9" s="72">
        <v>17</v>
      </c>
      <c r="P9" s="73">
        <v>18</v>
      </c>
      <c r="Q9" s="72">
        <v>21</v>
      </c>
      <c r="R9" s="73">
        <v>22</v>
      </c>
      <c r="S9" s="72">
        <v>23</v>
      </c>
      <c r="T9" s="73">
        <v>24</v>
      </c>
    </row>
    <row r="10" spans="1:20" ht="26.25" customHeight="1">
      <c r="A10" s="74">
        <v>1</v>
      </c>
      <c r="B10" s="75" t="s">
        <v>4</v>
      </c>
      <c r="C10" s="81">
        <v>2408.860458</v>
      </c>
      <c r="D10" s="81">
        <v>702.681043</v>
      </c>
      <c r="E10" s="82">
        <v>0.2917068278763701</v>
      </c>
      <c r="F10" s="81">
        <v>629.647684</v>
      </c>
      <c r="G10" s="82">
        <v>0.26138819370333155</v>
      </c>
      <c r="H10" s="81">
        <v>167.641731</v>
      </c>
      <c r="I10" s="81">
        <v>0.342805</v>
      </c>
      <c r="J10" s="82">
        <v>0.00014231002832128354</v>
      </c>
      <c r="K10" s="81">
        <v>864.851915</v>
      </c>
      <c r="L10" s="82">
        <v>0.35902947890890236</v>
      </c>
      <c r="M10" s="81">
        <v>43.688332</v>
      </c>
      <c r="N10" s="82">
        <v>0.01813651424054386</v>
      </c>
      <c r="O10" s="81">
        <v>908.540247</v>
      </c>
      <c r="P10" s="82">
        <v>0.37716599314944627</v>
      </c>
      <c r="Q10" s="81">
        <v>800.411775</v>
      </c>
      <c r="R10" s="82">
        <v>0.3322781825496676</v>
      </c>
      <c r="S10" s="81">
        <v>886.074897</v>
      </c>
      <c r="T10" s="82">
        <v>0.3678398613988955</v>
      </c>
    </row>
    <row r="11" spans="1:20" ht="26.25" customHeight="1">
      <c r="A11" s="76">
        <v>2</v>
      </c>
      <c r="B11" s="77" t="s">
        <v>6</v>
      </c>
      <c r="C11" s="83">
        <v>1363.224887</v>
      </c>
      <c r="D11" s="83">
        <v>292.183113</v>
      </c>
      <c r="E11" s="84">
        <v>0.2143322908687479</v>
      </c>
      <c r="F11" s="83">
        <v>270.988942</v>
      </c>
      <c r="G11" s="84">
        <v>0.19878520747692305</v>
      </c>
      <c r="H11" s="83">
        <v>362.906303</v>
      </c>
      <c r="I11" s="83">
        <v>4.741343</v>
      </c>
      <c r="J11" s="84">
        <v>0.0034780343619122906</v>
      </c>
      <c r="K11" s="83">
        <v>286.38037899999995</v>
      </c>
      <c r="L11" s="84">
        <v>0.21007566816816772</v>
      </c>
      <c r="M11" s="83">
        <v>43.985556</v>
      </c>
      <c r="N11" s="84">
        <v>0.032265810593289146</v>
      </c>
      <c r="O11" s="83">
        <v>330.365935</v>
      </c>
      <c r="P11" s="84">
        <v>0.2423414787614569</v>
      </c>
      <c r="Q11" s="83">
        <v>278.591686</v>
      </c>
      <c r="R11" s="84">
        <v>0.20436223594265995</v>
      </c>
      <c r="S11" s="83">
        <v>307.59224</v>
      </c>
      <c r="T11" s="84">
        <v>0.22563572814233693</v>
      </c>
    </row>
    <row r="12" spans="1:20" ht="26.25" customHeight="1">
      <c r="A12" s="76">
        <v>3</v>
      </c>
      <c r="B12" s="77" t="s">
        <v>22</v>
      </c>
      <c r="C12" s="83">
        <v>2080.453149</v>
      </c>
      <c r="D12" s="83">
        <v>1657.79548</v>
      </c>
      <c r="E12" s="84">
        <v>0.7968434573000808</v>
      </c>
      <c r="F12" s="83">
        <v>1516.108451</v>
      </c>
      <c r="G12" s="84">
        <v>0.7287395304858173</v>
      </c>
      <c r="H12" s="83">
        <v>151.001645</v>
      </c>
      <c r="I12" s="83">
        <v>323.755906</v>
      </c>
      <c r="J12" s="84">
        <v>0.15561797493763221</v>
      </c>
      <c r="K12" s="83">
        <v>1783.970418</v>
      </c>
      <c r="L12" s="84">
        <v>0.857491272445857</v>
      </c>
      <c r="M12" s="83">
        <v>15.680299</v>
      </c>
      <c r="N12" s="84">
        <v>0.007536963284915579</v>
      </c>
      <c r="O12" s="83">
        <v>1799.650717</v>
      </c>
      <c r="P12" s="84">
        <v>0.8650282357307726</v>
      </c>
      <c r="Q12" s="83">
        <v>1566.511668</v>
      </c>
      <c r="R12" s="84">
        <v>0.7529665682464259</v>
      </c>
      <c r="S12" s="83">
        <v>1798.3310960000001</v>
      </c>
      <c r="T12" s="84">
        <v>0.8643939407452622</v>
      </c>
    </row>
    <row r="13" spans="1:20" ht="26.25" customHeight="1">
      <c r="A13" s="76">
        <v>4</v>
      </c>
      <c r="B13" s="77" t="s">
        <v>73</v>
      </c>
      <c r="C13" s="83">
        <v>843.478895</v>
      </c>
      <c r="D13" s="83">
        <v>120.364156</v>
      </c>
      <c r="E13" s="84">
        <v>0.14269966529512276</v>
      </c>
      <c r="F13" s="83">
        <v>84.651548</v>
      </c>
      <c r="G13" s="84">
        <v>0.10036000722934509</v>
      </c>
      <c r="H13" s="83">
        <v>216.015602</v>
      </c>
      <c r="I13" s="83">
        <v>18.771033</v>
      </c>
      <c r="J13" s="84">
        <v>0.022254300743351735</v>
      </c>
      <c r="K13" s="83">
        <v>121.38677</v>
      </c>
      <c r="L13" s="84">
        <v>0.14391204180633352</v>
      </c>
      <c r="M13" s="83">
        <v>15.380232000000001</v>
      </c>
      <c r="N13" s="84">
        <v>0.018234281961494722</v>
      </c>
      <c r="O13" s="83">
        <v>136.767002</v>
      </c>
      <c r="P13" s="84">
        <v>0.16214632376782823</v>
      </c>
      <c r="Q13" s="83">
        <v>61.823888</v>
      </c>
      <c r="R13" s="84">
        <v>0.07329630695738984</v>
      </c>
      <c r="S13" s="83">
        <v>131.02961499999998</v>
      </c>
      <c r="T13" s="84">
        <v>0.15534427212906138</v>
      </c>
    </row>
    <row r="14" spans="1:20" ht="26.25" customHeight="1">
      <c r="A14" s="76">
        <v>5</v>
      </c>
      <c r="B14" s="77" t="s">
        <v>49</v>
      </c>
      <c r="C14" s="83">
        <v>789.837547</v>
      </c>
      <c r="D14" s="83">
        <v>380.132652</v>
      </c>
      <c r="E14" s="84">
        <v>0.48127954089272995</v>
      </c>
      <c r="F14" s="83">
        <v>347.429068</v>
      </c>
      <c r="G14" s="84">
        <v>0.4398740846388251</v>
      </c>
      <c r="H14" s="83">
        <v>128.229576</v>
      </c>
      <c r="I14" s="83">
        <v>38.898378</v>
      </c>
      <c r="J14" s="84">
        <v>0.049248580480563055</v>
      </c>
      <c r="K14" s="83">
        <v>171.972017</v>
      </c>
      <c r="L14" s="84">
        <v>0.21773087092806948</v>
      </c>
      <c r="M14" s="83">
        <v>5.576931</v>
      </c>
      <c r="N14" s="84">
        <v>0.007060858300776628</v>
      </c>
      <c r="O14" s="83">
        <v>177.548948</v>
      </c>
      <c r="P14" s="84">
        <v>0.2247917292288461</v>
      </c>
      <c r="Q14" s="83">
        <v>250.914448</v>
      </c>
      <c r="R14" s="84">
        <v>0.31767855168830056</v>
      </c>
      <c r="S14" s="83">
        <v>318.06400199999996</v>
      </c>
      <c r="T14" s="84">
        <v>0.40269546973056214</v>
      </c>
    </row>
    <row r="15" spans="1:20" ht="26.25" customHeight="1">
      <c r="A15" s="76">
        <v>6</v>
      </c>
      <c r="B15" s="77" t="s">
        <v>5</v>
      </c>
      <c r="C15" s="83">
        <v>590.335383</v>
      </c>
      <c r="D15" s="83">
        <v>313.2831</v>
      </c>
      <c r="E15" s="84">
        <v>0.5306866385137549</v>
      </c>
      <c r="F15" s="83">
        <v>287.283483</v>
      </c>
      <c r="G15" s="84">
        <v>0.4866445266080214</v>
      </c>
      <c r="H15" s="83">
        <v>192.57005</v>
      </c>
      <c r="I15" s="83">
        <v>88.651926</v>
      </c>
      <c r="J15" s="84">
        <v>0.15017213697997162</v>
      </c>
      <c r="K15" s="83">
        <v>245.25824899999998</v>
      </c>
      <c r="L15" s="84">
        <v>0.41545578337797173</v>
      </c>
      <c r="M15" s="83">
        <v>10.424066</v>
      </c>
      <c r="N15" s="84">
        <v>0.017657870932666086</v>
      </c>
      <c r="O15" s="83">
        <v>255.682315</v>
      </c>
      <c r="P15" s="84">
        <v>0.43311365431063786</v>
      </c>
      <c r="Q15" s="83">
        <v>246.787759</v>
      </c>
      <c r="R15" s="84">
        <v>0.41804670041267034</v>
      </c>
      <c r="S15" s="83">
        <v>276.975009</v>
      </c>
      <c r="T15" s="84">
        <v>0.4691824630135714</v>
      </c>
    </row>
    <row r="16" spans="1:20" ht="26.25" customHeight="1">
      <c r="A16" s="76">
        <v>7</v>
      </c>
      <c r="B16" s="77" t="s">
        <v>45</v>
      </c>
      <c r="C16" s="83">
        <v>509.129269</v>
      </c>
      <c r="D16" s="83">
        <v>15.15719</v>
      </c>
      <c r="E16" s="84">
        <v>0.029770808560605457</v>
      </c>
      <c r="F16" s="83">
        <v>7.720835</v>
      </c>
      <c r="G16" s="84">
        <v>0.015164783229148823</v>
      </c>
      <c r="H16" s="83">
        <v>18.805073</v>
      </c>
      <c r="I16" s="83">
        <v>0.871772</v>
      </c>
      <c r="J16" s="84">
        <v>0.0017122802657020292</v>
      </c>
      <c r="K16" s="83">
        <v>27.014261</v>
      </c>
      <c r="L16" s="84">
        <v>0.053059728923186306</v>
      </c>
      <c r="M16" s="83">
        <v>0.8220729999999999</v>
      </c>
      <c r="N16" s="84">
        <v>0.0016146645853118296</v>
      </c>
      <c r="O16" s="83">
        <v>27.836334</v>
      </c>
      <c r="P16" s="84">
        <v>0.054674393508498134</v>
      </c>
      <c r="Q16" s="83">
        <v>7.457869</v>
      </c>
      <c r="R16" s="84">
        <v>0.01464828179029715</v>
      </c>
      <c r="S16" s="83">
        <v>32.384368</v>
      </c>
      <c r="T16" s="84">
        <v>0.06360735862545745</v>
      </c>
    </row>
    <row r="17" spans="1:20" ht="26.25" customHeight="1">
      <c r="A17" s="76">
        <v>8</v>
      </c>
      <c r="B17" s="77" t="s">
        <v>54</v>
      </c>
      <c r="C17" s="83">
        <v>443.076952</v>
      </c>
      <c r="D17" s="83">
        <v>18.177008999999998</v>
      </c>
      <c r="E17" s="84">
        <v>0.04102449680117868</v>
      </c>
      <c r="F17" s="83">
        <v>14.301115</v>
      </c>
      <c r="G17" s="84">
        <v>0.03227681994165203</v>
      </c>
      <c r="H17" s="83">
        <v>50.890271</v>
      </c>
      <c r="I17" s="83">
        <v>1.585927</v>
      </c>
      <c r="J17" s="84">
        <v>0.0035793488982925024</v>
      </c>
      <c r="K17" s="83">
        <v>14.556759</v>
      </c>
      <c r="L17" s="84">
        <v>0.032853794209543985</v>
      </c>
      <c r="M17" s="83">
        <v>1.476772</v>
      </c>
      <c r="N17" s="84">
        <v>0.0033329921435407907</v>
      </c>
      <c r="O17" s="83">
        <v>16.033531</v>
      </c>
      <c r="P17" s="84">
        <v>0.03618678635308478</v>
      </c>
      <c r="Q17" s="83">
        <v>6.684384</v>
      </c>
      <c r="R17" s="84">
        <v>0.015086282348534345</v>
      </c>
      <c r="S17" s="83">
        <v>16.596741</v>
      </c>
      <c r="T17" s="84">
        <v>0.03745791995066356</v>
      </c>
    </row>
    <row r="18" spans="1:20" ht="26.25" customHeight="1">
      <c r="A18" s="76">
        <v>9</v>
      </c>
      <c r="B18" s="77" t="s">
        <v>33</v>
      </c>
      <c r="C18" s="83">
        <v>459.90678</v>
      </c>
      <c r="D18" s="83">
        <v>98.359066</v>
      </c>
      <c r="E18" s="84">
        <v>0.2138673972147138</v>
      </c>
      <c r="F18" s="83">
        <v>70.364899</v>
      </c>
      <c r="G18" s="84">
        <v>0.15299817715233507</v>
      </c>
      <c r="H18" s="83">
        <v>289.515505</v>
      </c>
      <c r="I18" s="83">
        <v>4.125289</v>
      </c>
      <c r="J18" s="84">
        <v>0.008969837322250393</v>
      </c>
      <c r="K18" s="83">
        <v>47.648917999999995</v>
      </c>
      <c r="L18" s="84">
        <v>0.10360560024794588</v>
      </c>
      <c r="M18" s="83">
        <v>35.372526</v>
      </c>
      <c r="N18" s="84">
        <v>0.07691238211361007</v>
      </c>
      <c r="O18" s="83">
        <v>83.021444</v>
      </c>
      <c r="P18" s="84">
        <v>0.18051798236155597</v>
      </c>
      <c r="Q18" s="83">
        <v>55.544471</v>
      </c>
      <c r="R18" s="84">
        <v>0.12077332497685726</v>
      </c>
      <c r="S18" s="83">
        <v>86.646894</v>
      </c>
      <c r="T18" s="84">
        <v>0.1884009929142597</v>
      </c>
    </row>
    <row r="19" spans="1:20" ht="26.25" customHeight="1">
      <c r="A19" s="76">
        <v>10</v>
      </c>
      <c r="B19" s="77" t="s">
        <v>8</v>
      </c>
      <c r="C19" s="83">
        <v>362.317468</v>
      </c>
      <c r="D19" s="83">
        <v>36.590815</v>
      </c>
      <c r="E19" s="84">
        <v>0.10099103198634629</v>
      </c>
      <c r="F19" s="83">
        <v>23.627077</v>
      </c>
      <c r="G19" s="84">
        <v>0.06521097956005809</v>
      </c>
      <c r="H19" s="83">
        <v>124.723904</v>
      </c>
      <c r="I19" s="83">
        <v>1.933138</v>
      </c>
      <c r="J19" s="84">
        <v>0.005335481092509732</v>
      </c>
      <c r="K19" s="83">
        <v>25.894305</v>
      </c>
      <c r="L19" s="84">
        <v>0.07146855254574698</v>
      </c>
      <c r="M19" s="83">
        <v>4.293515</v>
      </c>
      <c r="N19" s="84">
        <v>0.011850146292146202</v>
      </c>
      <c r="O19" s="83">
        <v>30.18782</v>
      </c>
      <c r="P19" s="84">
        <v>0.08331869883789317</v>
      </c>
      <c r="Q19" s="83">
        <v>15.182163</v>
      </c>
      <c r="R19" s="84">
        <v>0.04190292862170255</v>
      </c>
      <c r="S19" s="83">
        <v>31.689842</v>
      </c>
      <c r="T19" s="84">
        <v>0.08746429526273902</v>
      </c>
    </row>
    <row r="20" spans="1:20" ht="26.25" customHeight="1">
      <c r="A20" s="76">
        <v>11</v>
      </c>
      <c r="B20" s="77" t="s">
        <v>50</v>
      </c>
      <c r="C20" s="83">
        <v>171.296019</v>
      </c>
      <c r="D20" s="83"/>
      <c r="E20" s="84"/>
      <c r="F20" s="83"/>
      <c r="G20" s="84"/>
      <c r="H20" s="83">
        <v>0.802075</v>
      </c>
      <c r="I20" s="83"/>
      <c r="J20" s="84"/>
      <c r="K20" s="83">
        <v>1.828923</v>
      </c>
      <c r="L20" s="84">
        <v>0.010676973175891497</v>
      </c>
      <c r="M20" s="83">
        <v>0.014316</v>
      </c>
      <c r="N20" s="84">
        <v>8.357462177798774E-05</v>
      </c>
      <c r="O20" s="83">
        <v>1.843239</v>
      </c>
      <c r="P20" s="84">
        <v>0.010760547797669483</v>
      </c>
      <c r="Q20" s="83"/>
      <c r="R20" s="84"/>
      <c r="S20" s="83">
        <v>4.333176</v>
      </c>
      <c r="T20" s="84">
        <v>0.025296419760928595</v>
      </c>
    </row>
    <row r="21" spans="1:20" ht="26.25" customHeight="1">
      <c r="A21" s="76">
        <v>12</v>
      </c>
      <c r="B21" s="77" t="s">
        <v>7</v>
      </c>
      <c r="C21" s="83">
        <v>210.691202</v>
      </c>
      <c r="D21" s="83">
        <v>85.45690900000001</v>
      </c>
      <c r="E21" s="84">
        <v>0.4056026459045025</v>
      </c>
      <c r="F21" s="83">
        <v>64.658444</v>
      </c>
      <c r="G21" s="84">
        <v>0.30688725198881345</v>
      </c>
      <c r="H21" s="83">
        <v>17.898252</v>
      </c>
      <c r="I21" s="83">
        <v>25.679986</v>
      </c>
      <c r="J21" s="84">
        <v>0.12188447242329559</v>
      </c>
      <c r="K21" s="83">
        <v>88.64308199999999</v>
      </c>
      <c r="L21" s="84">
        <v>0.4207251235863185</v>
      </c>
      <c r="M21" s="83">
        <v>2.29912</v>
      </c>
      <c r="N21" s="84">
        <v>0.010912273403803543</v>
      </c>
      <c r="O21" s="83">
        <v>90.942202</v>
      </c>
      <c r="P21" s="84">
        <v>0.43163739699012205</v>
      </c>
      <c r="Q21" s="83">
        <v>52.994437</v>
      </c>
      <c r="R21" s="84">
        <v>0.25152657774480774</v>
      </c>
      <c r="S21" s="83">
        <v>99.31590600000001</v>
      </c>
      <c r="T21" s="84">
        <v>0.47138136313826723</v>
      </c>
    </row>
    <row r="22" spans="1:20" ht="26.25" customHeight="1">
      <c r="A22" s="76">
        <v>13</v>
      </c>
      <c r="B22" s="77" t="s">
        <v>39</v>
      </c>
      <c r="C22" s="83">
        <v>242.259698</v>
      </c>
      <c r="D22" s="83">
        <v>123.528938</v>
      </c>
      <c r="E22" s="84">
        <v>0.509902963719537</v>
      </c>
      <c r="F22" s="83">
        <v>111.365419</v>
      </c>
      <c r="G22" s="84">
        <v>0.4596943689742402</v>
      </c>
      <c r="H22" s="83">
        <v>60.572607</v>
      </c>
      <c r="I22" s="83">
        <v>25.167076</v>
      </c>
      <c r="J22" s="84">
        <v>0.10388469979847825</v>
      </c>
      <c r="K22" s="83">
        <v>114.56091700000002</v>
      </c>
      <c r="L22" s="84">
        <v>0.4728847511400762</v>
      </c>
      <c r="M22" s="83">
        <v>3.831613</v>
      </c>
      <c r="N22" s="84">
        <v>0.015816138761966095</v>
      </c>
      <c r="O22" s="83">
        <v>118.39253</v>
      </c>
      <c r="P22" s="84">
        <v>0.48870088990204225</v>
      </c>
      <c r="Q22" s="83">
        <v>46.783444</v>
      </c>
      <c r="R22" s="84">
        <v>0.19311278097936044</v>
      </c>
      <c r="S22" s="83">
        <v>118.68881999999999</v>
      </c>
      <c r="T22" s="84">
        <v>0.4899239162759957</v>
      </c>
    </row>
    <row r="23" spans="1:20" ht="26.25" customHeight="1">
      <c r="A23" s="76">
        <v>14</v>
      </c>
      <c r="B23" s="77" t="s">
        <v>12</v>
      </c>
      <c r="C23" s="83">
        <v>110.356183</v>
      </c>
      <c r="D23" s="83">
        <v>3.693536</v>
      </c>
      <c r="E23" s="84">
        <v>0.03346922573427535</v>
      </c>
      <c r="F23" s="83">
        <v>1.693538</v>
      </c>
      <c r="G23" s="84">
        <v>0.01534610888091336</v>
      </c>
      <c r="H23" s="83">
        <v>102.371136</v>
      </c>
      <c r="I23" s="83">
        <v>0.420764</v>
      </c>
      <c r="J23" s="84">
        <v>0.0038127813826253853</v>
      </c>
      <c r="K23" s="83">
        <v>0.120219</v>
      </c>
      <c r="L23" s="84">
        <v>0.0010893725818697446</v>
      </c>
      <c r="M23" s="83">
        <v>1.793792</v>
      </c>
      <c r="N23" s="84">
        <v>0.016254567267880222</v>
      </c>
      <c r="O23" s="83">
        <v>1.914011</v>
      </c>
      <c r="P23" s="84">
        <v>0.017343939849749967</v>
      </c>
      <c r="Q23" s="83">
        <v>1.229773</v>
      </c>
      <c r="R23" s="84">
        <v>0.011143671034725803</v>
      </c>
      <c r="S23" s="83">
        <v>1.914323</v>
      </c>
      <c r="T23" s="84">
        <v>0.017346767058806303</v>
      </c>
    </row>
    <row r="24" spans="1:20" ht="26.25" customHeight="1">
      <c r="A24" s="76">
        <v>15</v>
      </c>
      <c r="B24" s="77" t="s">
        <v>9</v>
      </c>
      <c r="C24" s="83">
        <v>62.891664</v>
      </c>
      <c r="D24" s="83">
        <v>5.633985</v>
      </c>
      <c r="E24" s="84">
        <v>0.08958238090186324</v>
      </c>
      <c r="F24" s="83">
        <v>4.842858</v>
      </c>
      <c r="G24" s="84">
        <v>0.07700317803644056</v>
      </c>
      <c r="H24" s="83">
        <v>9.018005</v>
      </c>
      <c r="I24" s="83">
        <v>0.814833</v>
      </c>
      <c r="J24" s="84">
        <v>0.012956136762417353</v>
      </c>
      <c r="K24" s="83">
        <v>5.086741</v>
      </c>
      <c r="L24" s="84">
        <v>0.08088100515197054</v>
      </c>
      <c r="M24" s="83">
        <v>0.124638</v>
      </c>
      <c r="N24" s="84">
        <v>0.0019817888742775197</v>
      </c>
      <c r="O24" s="83">
        <v>5.211379</v>
      </c>
      <c r="P24" s="84">
        <v>0.08286279402624806</v>
      </c>
      <c r="Q24" s="83">
        <v>4.742926</v>
      </c>
      <c r="R24" s="84">
        <v>0.07541422341758997</v>
      </c>
      <c r="S24" s="83">
        <v>4.918683</v>
      </c>
      <c r="T24" s="84">
        <v>0.07820882271456515</v>
      </c>
    </row>
    <row r="25" spans="1:20" ht="26.25" customHeight="1">
      <c r="A25" s="76">
        <v>16</v>
      </c>
      <c r="B25" s="77" t="s">
        <v>27</v>
      </c>
      <c r="C25" s="83">
        <v>34.080127</v>
      </c>
      <c r="D25" s="83">
        <v>1.837399</v>
      </c>
      <c r="E25" s="84">
        <v>0.05391408899385851</v>
      </c>
      <c r="F25" s="83">
        <v>0.004486</v>
      </c>
      <c r="G25" s="84">
        <v>0.00013163096487287153</v>
      </c>
      <c r="H25" s="83"/>
      <c r="I25" s="83"/>
      <c r="J25" s="84"/>
      <c r="K25" s="83">
        <v>0.665371</v>
      </c>
      <c r="L25" s="84">
        <v>0.019523724192694474</v>
      </c>
      <c r="M25" s="83"/>
      <c r="N25" s="84"/>
      <c r="O25" s="83">
        <v>0.665371</v>
      </c>
      <c r="P25" s="84">
        <v>0.019523724192694474</v>
      </c>
      <c r="Q25" s="83">
        <v>0.140685</v>
      </c>
      <c r="R25" s="84">
        <v>0.004128065602572432</v>
      </c>
      <c r="S25" s="83">
        <v>2.0026859999999997</v>
      </c>
      <c r="T25" s="84">
        <v>0.058764041577661956</v>
      </c>
    </row>
    <row r="26" spans="1:20" ht="26.25" customHeight="1">
      <c r="A26" s="76">
        <v>17</v>
      </c>
      <c r="B26" s="77" t="s">
        <v>53</v>
      </c>
      <c r="C26" s="83">
        <v>76.640149</v>
      </c>
      <c r="D26" s="83">
        <v>0.5891470000000001</v>
      </c>
      <c r="E26" s="84">
        <v>0.007687184950540742</v>
      </c>
      <c r="F26" s="83">
        <v>0.507234</v>
      </c>
      <c r="G26" s="84">
        <v>0.0066183848363864746</v>
      </c>
      <c r="H26" s="83">
        <v>0.313619</v>
      </c>
      <c r="I26" s="83">
        <v>0.103369</v>
      </c>
      <c r="J26" s="84">
        <v>0.001348757816219799</v>
      </c>
      <c r="K26" s="83">
        <v>4.18713</v>
      </c>
      <c r="L26" s="84">
        <v>0.054633635954961415</v>
      </c>
      <c r="M26" s="83">
        <v>0.006704</v>
      </c>
      <c r="N26" s="84">
        <v>8.747373390414469E-05</v>
      </c>
      <c r="O26" s="83">
        <v>4.193834</v>
      </c>
      <c r="P26" s="84">
        <v>0.05472110968886556</v>
      </c>
      <c r="Q26" s="83">
        <v>0.565687</v>
      </c>
      <c r="R26" s="84">
        <v>0.007381079073841572</v>
      </c>
      <c r="S26" s="83">
        <v>1.123233</v>
      </c>
      <c r="T26" s="84">
        <v>0.014655934450231823</v>
      </c>
    </row>
    <row r="27" spans="1:20" ht="26.25" customHeight="1">
      <c r="A27" s="76">
        <v>18</v>
      </c>
      <c r="B27" s="77" t="s">
        <v>21</v>
      </c>
      <c r="C27" s="83">
        <v>93.457299</v>
      </c>
      <c r="D27" s="83">
        <v>0.508858</v>
      </c>
      <c r="E27" s="84">
        <v>0.0054448181730567665</v>
      </c>
      <c r="F27" s="83">
        <v>0.455389</v>
      </c>
      <c r="G27" s="84">
        <v>0.004872695925012769</v>
      </c>
      <c r="H27" s="83"/>
      <c r="I27" s="83">
        <v>3.963828</v>
      </c>
      <c r="J27" s="84">
        <v>0.042413252281130014</v>
      </c>
      <c r="K27" s="83">
        <v>10.452463000000002</v>
      </c>
      <c r="L27" s="84">
        <v>0.11184212588895813</v>
      </c>
      <c r="M27" s="83"/>
      <c r="N27" s="84"/>
      <c r="O27" s="83">
        <v>10.452463</v>
      </c>
      <c r="P27" s="84">
        <v>0.11184212588895812</v>
      </c>
      <c r="Q27" s="83">
        <v>0.377829</v>
      </c>
      <c r="R27" s="84">
        <v>0.004042798198137526</v>
      </c>
      <c r="S27" s="83">
        <v>1.470536</v>
      </c>
      <c r="T27" s="84">
        <v>0.015734843781436483</v>
      </c>
    </row>
    <row r="28" spans="1:20" ht="26.25" customHeight="1">
      <c r="A28" s="76">
        <v>19</v>
      </c>
      <c r="B28" s="77" t="s">
        <v>10</v>
      </c>
      <c r="C28" s="83">
        <v>53.053762</v>
      </c>
      <c r="D28" s="83">
        <v>3.414034</v>
      </c>
      <c r="E28" s="84">
        <v>0.06435046019922207</v>
      </c>
      <c r="F28" s="83">
        <v>3.414034</v>
      </c>
      <c r="G28" s="84">
        <v>0.06435046019922207</v>
      </c>
      <c r="H28" s="83"/>
      <c r="I28" s="83">
        <v>3.109503</v>
      </c>
      <c r="J28" s="84">
        <v>0.058610414846736035</v>
      </c>
      <c r="K28" s="83">
        <v>10.860893999999998</v>
      </c>
      <c r="L28" s="84">
        <v>0.20471487017263731</v>
      </c>
      <c r="M28" s="83"/>
      <c r="N28" s="84"/>
      <c r="O28" s="83">
        <v>10.860894</v>
      </c>
      <c r="P28" s="84">
        <v>0.20471487017263734</v>
      </c>
      <c r="Q28" s="83">
        <v>3.604082</v>
      </c>
      <c r="R28" s="84">
        <v>0.0679326378400838</v>
      </c>
      <c r="S28" s="83">
        <v>11.286387000000001</v>
      </c>
      <c r="T28" s="84">
        <v>0.2127349046425775</v>
      </c>
    </row>
    <row r="29" spans="1:20" ht="26.25" customHeight="1">
      <c r="A29" s="76">
        <v>20</v>
      </c>
      <c r="B29" s="77" t="s">
        <v>11</v>
      </c>
      <c r="C29" s="83">
        <v>67.759171</v>
      </c>
      <c r="D29" s="83">
        <v>16.577668</v>
      </c>
      <c r="E29" s="84">
        <v>0.24465570867152434</v>
      </c>
      <c r="F29" s="83">
        <v>11.695749</v>
      </c>
      <c r="G29" s="84">
        <v>0.1726076164656737</v>
      </c>
      <c r="H29" s="83">
        <v>0.629119</v>
      </c>
      <c r="I29" s="83">
        <v>0.016832</v>
      </c>
      <c r="J29" s="84">
        <v>0.00024840917844169024</v>
      </c>
      <c r="K29" s="83">
        <v>10.944504</v>
      </c>
      <c r="L29" s="84">
        <v>0.1615206301741797</v>
      </c>
      <c r="M29" s="83">
        <v>0.208916</v>
      </c>
      <c r="N29" s="84">
        <v>0.0030832136361290488</v>
      </c>
      <c r="O29" s="83">
        <v>11.15342</v>
      </c>
      <c r="P29" s="84">
        <v>0.16460384381030874</v>
      </c>
      <c r="Q29" s="83">
        <v>13.462436</v>
      </c>
      <c r="R29" s="84">
        <v>0.19868064796719548</v>
      </c>
      <c r="S29" s="83">
        <v>8.789405</v>
      </c>
      <c r="T29" s="84">
        <v>0.12971535616927782</v>
      </c>
    </row>
    <row r="30" spans="1:20" ht="26.25" customHeight="1">
      <c r="A30" s="76">
        <v>21</v>
      </c>
      <c r="B30" s="77" t="s">
        <v>56</v>
      </c>
      <c r="C30" s="83">
        <v>74.068723</v>
      </c>
      <c r="D30" s="83">
        <v>2.162897</v>
      </c>
      <c r="E30" s="84">
        <v>0.02920121898145861</v>
      </c>
      <c r="F30" s="83">
        <v>0.762071</v>
      </c>
      <c r="G30" s="84">
        <v>0.010288701750670117</v>
      </c>
      <c r="H30" s="83">
        <v>8.533938</v>
      </c>
      <c r="I30" s="83"/>
      <c r="J30" s="84"/>
      <c r="K30" s="83">
        <v>2.361808</v>
      </c>
      <c r="L30" s="84">
        <v>0.03188671148009396</v>
      </c>
      <c r="M30" s="83">
        <v>0.085339</v>
      </c>
      <c r="N30" s="84">
        <v>0.0011521597314429195</v>
      </c>
      <c r="O30" s="83">
        <v>2.447147</v>
      </c>
      <c r="P30" s="84">
        <v>0.03303887121153688</v>
      </c>
      <c r="Q30" s="83">
        <v>0.590396</v>
      </c>
      <c r="R30" s="84">
        <v>0.007970921815406484</v>
      </c>
      <c r="S30" s="83">
        <v>2.262463</v>
      </c>
      <c r="T30" s="84">
        <v>0.030545457088547345</v>
      </c>
    </row>
    <row r="31" spans="1:20" ht="26.25" customHeight="1">
      <c r="A31" s="76">
        <v>22</v>
      </c>
      <c r="B31" s="77" t="s">
        <v>51</v>
      </c>
      <c r="C31" s="83">
        <v>4.595307</v>
      </c>
      <c r="D31" s="83"/>
      <c r="E31" s="84"/>
      <c r="F31" s="83"/>
      <c r="G31" s="84"/>
      <c r="H31" s="83"/>
      <c r="I31" s="83"/>
      <c r="J31" s="84"/>
      <c r="K31" s="83">
        <v>0.003673</v>
      </c>
      <c r="L31" s="84">
        <v>0.0007992937142175703</v>
      </c>
      <c r="M31" s="83"/>
      <c r="N31" s="84"/>
      <c r="O31" s="83">
        <v>0.003673</v>
      </c>
      <c r="P31" s="84">
        <v>0.0007992937142175703</v>
      </c>
      <c r="Q31" s="83"/>
      <c r="R31" s="84"/>
      <c r="S31" s="83"/>
      <c r="T31" s="84"/>
    </row>
    <row r="32" spans="1:20" ht="26.25" customHeight="1">
      <c r="A32" s="76">
        <v>23</v>
      </c>
      <c r="B32" s="77" t="s">
        <v>31</v>
      </c>
      <c r="C32" s="83">
        <v>39.021142</v>
      </c>
      <c r="D32" s="83">
        <v>4.71401</v>
      </c>
      <c r="E32" s="84">
        <v>0.12080656173517423</v>
      </c>
      <c r="F32" s="83">
        <v>1.521933</v>
      </c>
      <c r="G32" s="84">
        <v>0.039002779570110994</v>
      </c>
      <c r="H32" s="83"/>
      <c r="I32" s="83">
        <v>1.096591</v>
      </c>
      <c r="J32" s="84">
        <v>0.028102483520343925</v>
      </c>
      <c r="K32" s="83">
        <v>2.892122</v>
      </c>
      <c r="L32" s="84">
        <v>0.07411679545411562</v>
      </c>
      <c r="M32" s="83"/>
      <c r="N32" s="84"/>
      <c r="O32" s="83">
        <v>2.892122</v>
      </c>
      <c r="P32" s="84">
        <v>0.07411679545411562</v>
      </c>
      <c r="Q32" s="83">
        <v>3.765974</v>
      </c>
      <c r="R32" s="84">
        <v>0.09651111697346018</v>
      </c>
      <c r="S32" s="83">
        <v>2.441943</v>
      </c>
      <c r="T32" s="84">
        <v>0.06257999829938346</v>
      </c>
    </row>
    <row r="33" spans="1:20" ht="26.25" customHeight="1">
      <c r="A33" s="76">
        <v>24</v>
      </c>
      <c r="B33" s="77" t="s">
        <v>34</v>
      </c>
      <c r="C33" s="83">
        <v>58.697439</v>
      </c>
      <c r="D33" s="83">
        <v>5.800101000000001</v>
      </c>
      <c r="E33" s="84">
        <v>0.0988135274521943</v>
      </c>
      <c r="F33" s="83">
        <v>2.544162</v>
      </c>
      <c r="G33" s="84">
        <v>0.04334366274480902</v>
      </c>
      <c r="H33" s="83">
        <v>58.688172</v>
      </c>
      <c r="I33" s="83">
        <v>3.546459</v>
      </c>
      <c r="J33" s="84">
        <v>0.06041931403514896</v>
      </c>
      <c r="K33" s="83">
        <v>0.009267</v>
      </c>
      <c r="L33" s="84">
        <v>0.00015787741608283795</v>
      </c>
      <c r="M33" s="83">
        <v>3.314813</v>
      </c>
      <c r="N33" s="84">
        <v>0.05647287269211183</v>
      </c>
      <c r="O33" s="83">
        <v>3.32408</v>
      </c>
      <c r="P33" s="84">
        <v>0.05663075010819466</v>
      </c>
      <c r="Q33" s="83">
        <v>3.418994</v>
      </c>
      <c r="R33" s="84">
        <v>0.058247754216329606</v>
      </c>
      <c r="S33" s="83">
        <v>3.32408</v>
      </c>
      <c r="T33" s="84">
        <v>0.05663075010819466</v>
      </c>
    </row>
    <row r="34" spans="1:20" ht="26.25" customHeight="1">
      <c r="A34" s="76">
        <v>25</v>
      </c>
      <c r="B34" s="77" t="s">
        <v>81</v>
      </c>
      <c r="C34" s="83">
        <v>55.111234</v>
      </c>
      <c r="D34" s="83">
        <v>1.6322299999999998</v>
      </c>
      <c r="E34" s="84">
        <v>0.029617010571746583</v>
      </c>
      <c r="F34" s="83">
        <v>0.636156</v>
      </c>
      <c r="G34" s="84">
        <v>0.011543127486493951</v>
      </c>
      <c r="H34" s="83"/>
      <c r="I34" s="83">
        <v>0.075955</v>
      </c>
      <c r="J34" s="84">
        <v>0.0013782126526145286</v>
      </c>
      <c r="K34" s="83">
        <v>1.5272489999999999</v>
      </c>
      <c r="L34" s="84">
        <v>0.02771211764193122</v>
      </c>
      <c r="M34" s="83"/>
      <c r="N34" s="84"/>
      <c r="O34" s="83">
        <v>1.527249</v>
      </c>
      <c r="P34" s="84">
        <v>0.027712117641931225</v>
      </c>
      <c r="Q34" s="83">
        <v>1.123125</v>
      </c>
      <c r="R34" s="84">
        <v>0.020379238831777925</v>
      </c>
      <c r="S34" s="83">
        <v>1.128729</v>
      </c>
      <c r="T34" s="84">
        <v>0.020480924088907174</v>
      </c>
    </row>
    <row r="35" spans="1:20" ht="26.25" customHeight="1">
      <c r="A35" s="76">
        <v>26</v>
      </c>
      <c r="B35" s="77" t="s">
        <v>82</v>
      </c>
      <c r="C35" s="83">
        <v>14.413072</v>
      </c>
      <c r="D35" s="83">
        <v>1.514783</v>
      </c>
      <c r="E35" s="84">
        <v>0.10509785838855172</v>
      </c>
      <c r="F35" s="83">
        <v>1.425826</v>
      </c>
      <c r="G35" s="84">
        <v>0.09892589171829573</v>
      </c>
      <c r="H35" s="83">
        <v>0.798319</v>
      </c>
      <c r="I35" s="83">
        <v>0.163818</v>
      </c>
      <c r="J35" s="84">
        <v>0.011365932259271306</v>
      </c>
      <c r="K35" s="83">
        <v>1.6271200000000001</v>
      </c>
      <c r="L35" s="84">
        <v>0.11289196362857273</v>
      </c>
      <c r="M35" s="83">
        <v>0.542864</v>
      </c>
      <c r="N35" s="84">
        <v>0.03766469771329804</v>
      </c>
      <c r="O35" s="83">
        <v>2.169984</v>
      </c>
      <c r="P35" s="84">
        <v>0.15055666134187076</v>
      </c>
      <c r="Q35" s="83">
        <v>1.226678</v>
      </c>
      <c r="R35" s="84">
        <v>0.08510871242438808</v>
      </c>
      <c r="S35" s="83">
        <v>2.08847</v>
      </c>
      <c r="T35" s="84">
        <v>0.14490110088952585</v>
      </c>
    </row>
    <row r="36" spans="1:20" ht="26.25" customHeight="1">
      <c r="A36" s="76">
        <v>27</v>
      </c>
      <c r="B36" s="77" t="s">
        <v>52</v>
      </c>
      <c r="C36" s="83">
        <v>6.091108</v>
      </c>
      <c r="D36" s="83"/>
      <c r="E36" s="84"/>
      <c r="F36" s="83"/>
      <c r="G36" s="84"/>
      <c r="H36" s="83"/>
      <c r="I36" s="83"/>
      <c r="J36" s="84"/>
      <c r="K36" s="83"/>
      <c r="L36" s="84"/>
      <c r="M36" s="83"/>
      <c r="N36" s="84"/>
      <c r="O36" s="83"/>
      <c r="P36" s="84"/>
      <c r="Q36" s="83"/>
      <c r="R36" s="84"/>
      <c r="S36" s="83"/>
      <c r="T36" s="84"/>
    </row>
    <row r="37" spans="1:20" ht="26.25" customHeight="1">
      <c r="A37" s="76">
        <v>28</v>
      </c>
      <c r="B37" s="77" t="s">
        <v>36</v>
      </c>
      <c r="C37" s="83">
        <v>30.86752</v>
      </c>
      <c r="D37" s="83">
        <v>4.602995</v>
      </c>
      <c r="E37" s="84">
        <v>0.14912098542416105</v>
      </c>
      <c r="F37" s="83">
        <v>2.222259</v>
      </c>
      <c r="G37" s="84">
        <v>0.07199344164999327</v>
      </c>
      <c r="H37" s="83">
        <v>0.146295</v>
      </c>
      <c r="I37" s="83">
        <v>0.02055</v>
      </c>
      <c r="J37" s="84">
        <v>0.0006657483335233929</v>
      </c>
      <c r="K37" s="83">
        <v>2.390005</v>
      </c>
      <c r="L37" s="84">
        <v>0.0774278270492738</v>
      </c>
      <c r="M37" s="83">
        <v>0.004012</v>
      </c>
      <c r="N37" s="84">
        <v>0.00012997480847181764</v>
      </c>
      <c r="O37" s="83">
        <v>2.394017</v>
      </c>
      <c r="P37" s="84">
        <v>0.07755780185774562</v>
      </c>
      <c r="Q37" s="83">
        <v>1.720844</v>
      </c>
      <c r="R37" s="84">
        <v>0.055749344294585376</v>
      </c>
      <c r="S37" s="83">
        <v>2.62439</v>
      </c>
      <c r="T37" s="84">
        <v>0.0850210836503872</v>
      </c>
    </row>
    <row r="38" spans="1:20" ht="26.25" customHeight="1">
      <c r="A38" s="76">
        <v>29</v>
      </c>
      <c r="B38" s="77" t="s">
        <v>35</v>
      </c>
      <c r="C38" s="83">
        <v>8.951618</v>
      </c>
      <c r="D38" s="83"/>
      <c r="E38" s="84"/>
      <c r="F38" s="83"/>
      <c r="G38" s="84"/>
      <c r="H38" s="83">
        <v>0.001321</v>
      </c>
      <c r="I38" s="83">
        <v>0.000484</v>
      </c>
      <c r="J38" s="84">
        <v>5.4068437683556205E-05</v>
      </c>
      <c r="K38" s="83">
        <v>0.180924</v>
      </c>
      <c r="L38" s="84">
        <v>0.02021131822202422</v>
      </c>
      <c r="M38" s="83"/>
      <c r="N38" s="84"/>
      <c r="O38" s="83">
        <v>0.180924</v>
      </c>
      <c r="P38" s="84">
        <v>0.02021131822202422</v>
      </c>
      <c r="Q38" s="83"/>
      <c r="R38" s="84"/>
      <c r="S38" s="83"/>
      <c r="T38" s="84"/>
    </row>
    <row r="39" spans="1:20" ht="26.25" customHeight="1">
      <c r="A39" s="76">
        <v>30</v>
      </c>
      <c r="B39" s="77" t="s">
        <v>32</v>
      </c>
      <c r="C39" s="83">
        <v>10.618741</v>
      </c>
      <c r="D39" s="83">
        <v>1.3963510000000001</v>
      </c>
      <c r="E39" s="84">
        <v>0.1314987341719701</v>
      </c>
      <c r="F39" s="83">
        <v>1.28853</v>
      </c>
      <c r="G39" s="84">
        <v>0.12134489390032208</v>
      </c>
      <c r="H39" s="83">
        <v>0.476815</v>
      </c>
      <c r="I39" s="83">
        <v>0.294774</v>
      </c>
      <c r="J39" s="84">
        <v>0.027759788095406034</v>
      </c>
      <c r="K39" s="83">
        <v>1.245369</v>
      </c>
      <c r="L39" s="84">
        <v>0.11728028774786012</v>
      </c>
      <c r="M39" s="83">
        <v>0.180702</v>
      </c>
      <c r="N39" s="84">
        <v>0.017017271633237876</v>
      </c>
      <c r="O39" s="83">
        <v>1.426071</v>
      </c>
      <c r="P39" s="84">
        <v>0.13429755938109803</v>
      </c>
      <c r="Q39" s="83">
        <v>1.010399</v>
      </c>
      <c r="R39" s="84">
        <v>0.09515242908740311</v>
      </c>
      <c r="S39" s="83">
        <v>1.294187</v>
      </c>
      <c r="T39" s="84">
        <v>0.12187763125590877</v>
      </c>
    </row>
    <row r="40" spans="1:20" ht="26.25" customHeight="1">
      <c r="A40" s="76">
        <v>31</v>
      </c>
      <c r="B40" s="77" t="s">
        <v>74</v>
      </c>
      <c r="C40" s="83">
        <v>14.21531</v>
      </c>
      <c r="D40" s="83">
        <v>1.234835</v>
      </c>
      <c r="E40" s="84">
        <v>0.08686655444024786</v>
      </c>
      <c r="F40" s="83">
        <v>0.912583</v>
      </c>
      <c r="G40" s="84">
        <v>0.06419719302639197</v>
      </c>
      <c r="H40" s="83"/>
      <c r="I40" s="83">
        <v>0.262117</v>
      </c>
      <c r="J40" s="84">
        <v>0.018439063235342737</v>
      </c>
      <c r="K40" s="83">
        <v>1.017883</v>
      </c>
      <c r="L40" s="84">
        <v>0.0716046994402514</v>
      </c>
      <c r="M40" s="83"/>
      <c r="N40" s="84"/>
      <c r="O40" s="83">
        <v>1.017883</v>
      </c>
      <c r="P40" s="84">
        <v>0.0716046994402514</v>
      </c>
      <c r="Q40" s="83">
        <v>0.609966</v>
      </c>
      <c r="R40" s="84">
        <v>0.042909088862641755</v>
      </c>
      <c r="S40" s="83">
        <v>0.9391550000000001</v>
      </c>
      <c r="T40" s="84">
        <v>0.06606644526218564</v>
      </c>
    </row>
    <row r="41" spans="1:20" ht="26.25" customHeight="1">
      <c r="A41" s="76">
        <v>32</v>
      </c>
      <c r="B41" s="77" t="s">
        <v>38</v>
      </c>
      <c r="C41" s="83">
        <v>21.902345</v>
      </c>
      <c r="D41" s="83">
        <v>0.5095569999999999</v>
      </c>
      <c r="E41" s="84">
        <v>0.023264951766580243</v>
      </c>
      <c r="F41" s="83">
        <v>0.116904</v>
      </c>
      <c r="G41" s="84">
        <v>0.005337510663812482</v>
      </c>
      <c r="H41" s="83">
        <v>2.563288</v>
      </c>
      <c r="I41" s="83"/>
      <c r="J41" s="84"/>
      <c r="K41" s="83">
        <v>0.356391</v>
      </c>
      <c r="L41" s="84">
        <v>0.01627181929606168</v>
      </c>
      <c r="M41" s="83">
        <v>0.02307</v>
      </c>
      <c r="N41" s="84">
        <v>0.0010533118714000716</v>
      </c>
      <c r="O41" s="83">
        <v>0.379461</v>
      </c>
      <c r="P41" s="84">
        <v>0.01732513116746175</v>
      </c>
      <c r="Q41" s="83">
        <v>0.043853</v>
      </c>
      <c r="R41" s="84">
        <v>0.0020022056998919525</v>
      </c>
      <c r="S41" s="83">
        <v>0.173968</v>
      </c>
      <c r="T41" s="84">
        <v>0.007942893786030674</v>
      </c>
    </row>
    <row r="42" spans="1:20" ht="26.25" customHeight="1">
      <c r="A42" s="76">
        <v>33</v>
      </c>
      <c r="B42" s="77" t="s">
        <v>88</v>
      </c>
      <c r="C42" s="83">
        <v>4.008177</v>
      </c>
      <c r="D42" s="83">
        <v>1.293939</v>
      </c>
      <c r="E42" s="84">
        <v>0.32282481537117746</v>
      </c>
      <c r="F42" s="83">
        <v>0.115647</v>
      </c>
      <c r="G42" s="84">
        <v>0.02885276772956883</v>
      </c>
      <c r="H42" s="83"/>
      <c r="I42" s="83">
        <v>0.090156</v>
      </c>
      <c r="J42" s="84">
        <v>0.022493018646631623</v>
      </c>
      <c r="K42" s="83">
        <v>0.4631</v>
      </c>
      <c r="L42" s="84">
        <v>0.1155388097880907</v>
      </c>
      <c r="M42" s="83"/>
      <c r="N42" s="84"/>
      <c r="O42" s="83">
        <v>0.4631</v>
      </c>
      <c r="P42" s="84">
        <v>0.1155388097880907</v>
      </c>
      <c r="Q42" s="83">
        <v>0.125909</v>
      </c>
      <c r="R42" s="84">
        <v>0.03141303390543881</v>
      </c>
      <c r="S42" s="83">
        <v>0.119707</v>
      </c>
      <c r="T42" s="84">
        <v>0.029865697048807975</v>
      </c>
    </row>
    <row r="43" spans="1:20" ht="26.25" customHeight="1">
      <c r="A43" s="76">
        <v>34</v>
      </c>
      <c r="B43" s="77" t="s">
        <v>47</v>
      </c>
      <c r="C43" s="83">
        <v>7.959527</v>
      </c>
      <c r="D43" s="83"/>
      <c r="E43" s="84"/>
      <c r="F43" s="83"/>
      <c r="G43" s="84"/>
      <c r="H43" s="83"/>
      <c r="I43" s="83"/>
      <c r="J43" s="84"/>
      <c r="K43" s="83"/>
      <c r="L43" s="84"/>
      <c r="M43" s="83"/>
      <c r="N43" s="84"/>
      <c r="O43" s="83"/>
      <c r="P43" s="84"/>
      <c r="Q43" s="83"/>
      <c r="R43" s="84"/>
      <c r="S43" s="83"/>
      <c r="T43" s="84"/>
    </row>
    <row r="44" spans="1:20" ht="26.25" customHeight="1">
      <c r="A44" s="76">
        <v>35</v>
      </c>
      <c r="B44" s="77" t="s">
        <v>46</v>
      </c>
      <c r="C44" s="83">
        <v>4.279475</v>
      </c>
      <c r="D44" s="83">
        <v>0.0007160000000000001</v>
      </c>
      <c r="E44" s="84">
        <v>0.00016731024249469855</v>
      </c>
      <c r="F44" s="83">
        <v>0.000374</v>
      </c>
      <c r="G44" s="84">
        <v>8.739389761594588E-05</v>
      </c>
      <c r="H44" s="83"/>
      <c r="I44" s="83">
        <v>0.15031</v>
      </c>
      <c r="J44" s="84">
        <v>0.03512346724773483</v>
      </c>
      <c r="K44" s="83">
        <v>0.038329</v>
      </c>
      <c r="L44" s="84">
        <v>0.00895647246449623</v>
      </c>
      <c r="M44" s="83"/>
      <c r="N44" s="84"/>
      <c r="O44" s="83">
        <v>0.038329</v>
      </c>
      <c r="P44" s="84">
        <v>0.00895647246449623</v>
      </c>
      <c r="Q44" s="83">
        <v>0.001133</v>
      </c>
      <c r="R44" s="84">
        <v>0.0002647521016012478</v>
      </c>
      <c r="S44" s="83">
        <v>0.062303</v>
      </c>
      <c r="T44" s="84">
        <v>0.014558561505792184</v>
      </c>
    </row>
    <row r="45" spans="1:20" ht="26.25" customHeight="1">
      <c r="A45" s="76">
        <v>36</v>
      </c>
      <c r="B45" s="77" t="s">
        <v>75</v>
      </c>
      <c r="C45" s="83">
        <v>1.792754</v>
      </c>
      <c r="D45" s="83">
        <v>0.436937</v>
      </c>
      <c r="E45" s="84">
        <v>0.24372390188503276</v>
      </c>
      <c r="F45" s="83">
        <v>0.212113</v>
      </c>
      <c r="G45" s="84">
        <v>0.11831684659468059</v>
      </c>
      <c r="H45" s="83"/>
      <c r="I45" s="83">
        <v>0.166359</v>
      </c>
      <c r="J45" s="84">
        <v>0.09279521897594428</v>
      </c>
      <c r="K45" s="83">
        <v>0.277675</v>
      </c>
      <c r="L45" s="84">
        <v>0.15488739670919713</v>
      </c>
      <c r="M45" s="83"/>
      <c r="N45" s="84"/>
      <c r="O45" s="83">
        <v>0.277675</v>
      </c>
      <c r="P45" s="84">
        <v>0.15488739670919713</v>
      </c>
      <c r="Q45" s="83">
        <v>0.227597</v>
      </c>
      <c r="R45" s="84">
        <v>0.12695383750363964</v>
      </c>
      <c r="S45" s="83">
        <v>0.228793</v>
      </c>
      <c r="T45" s="84">
        <v>0.1276209675170157</v>
      </c>
    </row>
    <row r="46" spans="1:20" ht="26.25" customHeight="1">
      <c r="A46" s="76">
        <v>37</v>
      </c>
      <c r="B46" s="77" t="s">
        <v>14</v>
      </c>
      <c r="C46" s="83">
        <v>4.248113</v>
      </c>
      <c r="D46" s="83">
        <v>0.648145</v>
      </c>
      <c r="E46" s="84">
        <v>0.15257244804928682</v>
      </c>
      <c r="F46" s="83">
        <v>0.070856</v>
      </c>
      <c r="G46" s="84">
        <v>0.016679405656111312</v>
      </c>
      <c r="H46" s="83">
        <v>0.007973</v>
      </c>
      <c r="I46" s="83">
        <v>0.002777</v>
      </c>
      <c r="J46" s="84">
        <v>0.0006537020083976109</v>
      </c>
      <c r="K46" s="83">
        <v>0.050230000000000004</v>
      </c>
      <c r="L46" s="84">
        <v>0.011824073418009362</v>
      </c>
      <c r="M46" s="83"/>
      <c r="N46" s="84"/>
      <c r="O46" s="83">
        <v>0.05023</v>
      </c>
      <c r="P46" s="84">
        <v>0.01182407341800936</v>
      </c>
      <c r="Q46" s="83">
        <v>0.053374</v>
      </c>
      <c r="R46" s="84">
        <v>0.01256416672532016</v>
      </c>
      <c r="S46" s="83">
        <v>0.043595</v>
      </c>
      <c r="T46" s="84">
        <v>0.010262203477167392</v>
      </c>
    </row>
    <row r="47" spans="1:20" ht="26.25" customHeight="1">
      <c r="A47" s="76">
        <v>38</v>
      </c>
      <c r="B47" s="78" t="s">
        <v>90</v>
      </c>
      <c r="C47" s="85">
        <v>12.666036</v>
      </c>
      <c r="D47" s="85">
        <v>0.480283</v>
      </c>
      <c r="E47" s="86">
        <v>0.03791896691277366</v>
      </c>
      <c r="F47" s="85">
        <v>0.154332</v>
      </c>
      <c r="G47" s="86">
        <v>0.01218471193355206</v>
      </c>
      <c r="H47" s="85">
        <v>0.000335</v>
      </c>
      <c r="I47" s="85"/>
      <c r="J47" s="86"/>
      <c r="K47" s="85">
        <v>0.874344</v>
      </c>
      <c r="L47" s="86">
        <v>0.06903059489172461</v>
      </c>
      <c r="M47" s="85"/>
      <c r="N47" s="86"/>
      <c r="O47" s="85">
        <v>0.874344</v>
      </c>
      <c r="P47" s="86">
        <v>0.06903059489172461</v>
      </c>
      <c r="Q47" s="85">
        <v>0.159815</v>
      </c>
      <c r="R47" s="86">
        <v>0.012617601907968682</v>
      </c>
      <c r="S47" s="85">
        <v>0.354332</v>
      </c>
      <c r="T47" s="86">
        <v>0.027974971806490997</v>
      </c>
    </row>
    <row r="48" spans="1:20" ht="26.25" customHeight="1">
      <c r="A48" s="79"/>
      <c r="B48" s="80" t="s">
        <v>97</v>
      </c>
      <c r="C48" s="87">
        <v>11346.613703</v>
      </c>
      <c r="D48" s="88">
        <v>3902.391877000001</v>
      </c>
      <c r="E48" s="89">
        <v>0.3439256838336025</v>
      </c>
      <c r="F48" s="87">
        <v>3462.743999000001</v>
      </c>
      <c r="G48" s="89">
        <v>0.3051786277067372</v>
      </c>
      <c r="H48" s="88">
        <v>1965.1209289999997</v>
      </c>
      <c r="I48" s="88">
        <v>548.8240580000002</v>
      </c>
      <c r="J48" s="89">
        <v>0.04836897354273135</v>
      </c>
      <c r="K48" s="88">
        <v>3851.599724</v>
      </c>
      <c r="L48" s="89">
        <v>0.33944926872602105</v>
      </c>
      <c r="M48" s="88">
        <v>189.130201</v>
      </c>
      <c r="N48" s="89">
        <v>0.01666842689374317</v>
      </c>
      <c r="O48" s="88">
        <v>4040.729925</v>
      </c>
      <c r="P48" s="89">
        <v>0.3561176956197642</v>
      </c>
      <c r="Q48" s="88">
        <v>3427.8894669999995</v>
      </c>
      <c r="R48" s="89">
        <v>0.30210682735181854</v>
      </c>
      <c r="S48" s="88">
        <v>4156.313974000001</v>
      </c>
      <c r="T48" s="89">
        <v>0.366304351482512</v>
      </c>
    </row>
    <row r="49" spans="1:20" s="66" customFormat="1" ht="26.25" customHeight="1">
      <c r="A49" s="90">
        <v>1</v>
      </c>
      <c r="B49" s="119" t="s">
        <v>29</v>
      </c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</row>
    <row r="50" spans="1:20" s="66" customFormat="1" ht="24" customHeight="1">
      <c r="A50" s="90">
        <v>2</v>
      </c>
      <c r="B50" s="96" t="s">
        <v>48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</row>
    <row r="51" spans="1:20" s="66" customFormat="1" ht="12">
      <c r="A51" s="90">
        <v>3</v>
      </c>
      <c r="B51" s="120" t="s">
        <v>37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</row>
    <row r="52" spans="1:20" s="66" customFormat="1" ht="12">
      <c r="A52" s="90">
        <v>4</v>
      </c>
      <c r="B52" s="120" t="s">
        <v>25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</row>
    <row r="53" spans="1:20" s="66" customFormat="1" ht="12">
      <c r="A53" s="90">
        <v>5</v>
      </c>
      <c r="B53" s="121" t="s">
        <v>26</v>
      </c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</row>
    <row r="54" spans="1:20" s="66" customFormat="1" ht="12">
      <c r="A54" s="90">
        <v>6</v>
      </c>
      <c r="B54" s="105" t="s">
        <v>28</v>
      </c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</row>
  </sheetData>
  <sheetProtection/>
  <mergeCells count="25">
    <mergeCell ref="B2:T2"/>
    <mergeCell ref="S3:T3"/>
    <mergeCell ref="C4:T4"/>
    <mergeCell ref="C5:C8"/>
    <mergeCell ref="D5:G5"/>
    <mergeCell ref="K5:P5"/>
    <mergeCell ref="Q5:R7"/>
    <mergeCell ref="S5:T7"/>
    <mergeCell ref="B51:T51"/>
    <mergeCell ref="B52:T52"/>
    <mergeCell ref="B53:T53"/>
    <mergeCell ref="B54:T54"/>
    <mergeCell ref="D6:E7"/>
    <mergeCell ref="F6:G6"/>
    <mergeCell ref="K6:P6"/>
    <mergeCell ref="F7:G7"/>
    <mergeCell ref="K7:L7"/>
    <mergeCell ref="M7:N7"/>
    <mergeCell ref="A4:A9"/>
    <mergeCell ref="B4:B9"/>
    <mergeCell ref="I5:J7"/>
    <mergeCell ref="H5:H7"/>
    <mergeCell ref="B49:T49"/>
    <mergeCell ref="B50:T50"/>
    <mergeCell ref="O7:P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T54"/>
  <sheetViews>
    <sheetView tabSelected="1" zoomScale="75" zoomScaleNormal="75" zoomScalePageLayoutView="0" workbookViewId="0" topLeftCell="A1">
      <selection activeCell="B1" sqref="B1"/>
    </sheetView>
  </sheetViews>
  <sheetFormatPr defaultColWidth="9.00390625" defaultRowHeight="12.75"/>
  <cols>
    <col min="1" max="1" width="6.625" style="68" customWidth="1"/>
    <col min="2" max="2" width="41.625" style="47" customWidth="1"/>
    <col min="3" max="20" width="18.375" style="47" customWidth="1"/>
    <col min="21" max="16384" width="9.125" style="47" customWidth="1"/>
  </cols>
  <sheetData>
    <row r="2" spans="2:20" ht="27.75" customHeight="1">
      <c r="B2" s="97" t="s">
        <v>30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2:20" ht="15.75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125"/>
      <c r="T3" s="126"/>
    </row>
    <row r="4" spans="1:20" ht="15.75">
      <c r="A4" s="109" t="s">
        <v>64</v>
      </c>
      <c r="B4" s="110" t="s">
        <v>0</v>
      </c>
      <c r="C4" s="122" t="s">
        <v>98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</row>
    <row r="5" spans="1:20" ht="57.75" customHeight="1">
      <c r="A5" s="109"/>
      <c r="B5" s="111"/>
      <c r="C5" s="122" t="s">
        <v>99</v>
      </c>
      <c r="D5" s="122" t="s">
        <v>1</v>
      </c>
      <c r="E5" s="123"/>
      <c r="F5" s="123"/>
      <c r="G5" s="123"/>
      <c r="H5" s="110" t="s">
        <v>100</v>
      </c>
      <c r="I5" s="113" t="s">
        <v>15</v>
      </c>
      <c r="J5" s="114"/>
      <c r="K5" s="122" t="s">
        <v>16</v>
      </c>
      <c r="L5" s="123"/>
      <c r="M5" s="123"/>
      <c r="N5" s="123"/>
      <c r="O5" s="123"/>
      <c r="P5" s="123"/>
      <c r="Q5" s="122" t="s">
        <v>41</v>
      </c>
      <c r="R5" s="123"/>
      <c r="S5" s="122" t="s">
        <v>42</v>
      </c>
      <c r="T5" s="127"/>
    </row>
    <row r="6" spans="1:20" ht="24" customHeight="1">
      <c r="A6" s="109"/>
      <c r="B6" s="111"/>
      <c r="C6" s="109"/>
      <c r="D6" s="122" t="s">
        <v>101</v>
      </c>
      <c r="E6" s="123"/>
      <c r="F6" s="122" t="s">
        <v>24</v>
      </c>
      <c r="G6" s="123"/>
      <c r="H6" s="111"/>
      <c r="I6" s="115"/>
      <c r="J6" s="116"/>
      <c r="K6" s="122" t="s">
        <v>102</v>
      </c>
      <c r="L6" s="123"/>
      <c r="M6" s="123"/>
      <c r="N6" s="123"/>
      <c r="O6" s="123"/>
      <c r="P6" s="123"/>
      <c r="Q6" s="124"/>
      <c r="R6" s="124"/>
      <c r="S6" s="127"/>
      <c r="T6" s="127"/>
    </row>
    <row r="7" spans="1:20" ht="42.75" customHeight="1">
      <c r="A7" s="109"/>
      <c r="B7" s="111"/>
      <c r="C7" s="109"/>
      <c r="D7" s="124"/>
      <c r="E7" s="124"/>
      <c r="F7" s="122" t="s">
        <v>44</v>
      </c>
      <c r="G7" s="123"/>
      <c r="H7" s="112"/>
      <c r="I7" s="117"/>
      <c r="J7" s="118"/>
      <c r="K7" s="122" t="s">
        <v>17</v>
      </c>
      <c r="L7" s="123"/>
      <c r="M7" s="122" t="s">
        <v>18</v>
      </c>
      <c r="N7" s="123"/>
      <c r="O7" s="122" t="s">
        <v>23</v>
      </c>
      <c r="P7" s="123"/>
      <c r="Q7" s="124"/>
      <c r="R7" s="124"/>
      <c r="S7" s="127"/>
      <c r="T7" s="127"/>
    </row>
    <row r="8" spans="1:20" ht="39.75" customHeight="1">
      <c r="A8" s="109"/>
      <c r="B8" s="111"/>
      <c r="C8" s="109"/>
      <c r="D8" s="70" t="s">
        <v>103</v>
      </c>
      <c r="E8" s="71" t="s">
        <v>2</v>
      </c>
      <c r="F8" s="70" t="s">
        <v>3</v>
      </c>
      <c r="G8" s="71" t="s">
        <v>2</v>
      </c>
      <c r="H8" s="70" t="s">
        <v>96</v>
      </c>
      <c r="I8" s="70" t="s">
        <v>103</v>
      </c>
      <c r="J8" s="71" t="s">
        <v>2</v>
      </c>
      <c r="K8" s="70" t="s">
        <v>103</v>
      </c>
      <c r="L8" s="71" t="s">
        <v>2</v>
      </c>
      <c r="M8" s="70" t="s">
        <v>103</v>
      </c>
      <c r="N8" s="71" t="s">
        <v>2</v>
      </c>
      <c r="O8" s="70" t="s">
        <v>103</v>
      </c>
      <c r="P8" s="71" t="s">
        <v>2</v>
      </c>
      <c r="Q8" s="70" t="s">
        <v>103</v>
      </c>
      <c r="R8" s="71" t="s">
        <v>2</v>
      </c>
      <c r="S8" s="70" t="s">
        <v>103</v>
      </c>
      <c r="T8" s="71" t="s">
        <v>2</v>
      </c>
    </row>
    <row r="9" spans="1:20" ht="15.75">
      <c r="A9" s="109"/>
      <c r="B9" s="112" t="s">
        <v>4</v>
      </c>
      <c r="C9" s="72">
        <v>1</v>
      </c>
      <c r="D9" s="72">
        <v>2</v>
      </c>
      <c r="E9" s="73">
        <v>3</v>
      </c>
      <c r="F9" s="72">
        <v>4</v>
      </c>
      <c r="G9" s="73">
        <v>5</v>
      </c>
      <c r="H9" s="72">
        <v>6</v>
      </c>
      <c r="I9" s="72">
        <v>7</v>
      </c>
      <c r="J9" s="73">
        <v>8</v>
      </c>
      <c r="K9" s="72">
        <v>13</v>
      </c>
      <c r="L9" s="73">
        <v>14</v>
      </c>
      <c r="M9" s="72">
        <v>15</v>
      </c>
      <c r="N9" s="73">
        <v>16</v>
      </c>
      <c r="O9" s="72">
        <v>17</v>
      </c>
      <c r="P9" s="73">
        <v>18</v>
      </c>
      <c r="Q9" s="72">
        <v>21</v>
      </c>
      <c r="R9" s="73">
        <v>22</v>
      </c>
      <c r="S9" s="72">
        <v>23</v>
      </c>
      <c r="T9" s="73">
        <v>24</v>
      </c>
    </row>
    <row r="10" spans="1:20" ht="26.25" customHeight="1">
      <c r="A10" s="74">
        <v>1</v>
      </c>
      <c r="B10" s="75" t="s">
        <v>4</v>
      </c>
      <c r="C10" s="81">
        <v>2411.448818</v>
      </c>
      <c r="D10" s="81">
        <v>740.725951</v>
      </c>
      <c r="E10" s="82">
        <v>0.3071705049142785</v>
      </c>
      <c r="F10" s="81">
        <v>589.412509</v>
      </c>
      <c r="G10" s="82">
        <v>0.2444225664672598</v>
      </c>
      <c r="H10" s="81">
        <v>169.147759</v>
      </c>
      <c r="I10" s="81">
        <v>0.341084</v>
      </c>
      <c r="J10" s="82">
        <v>0.00014144359915666267</v>
      </c>
      <c r="K10" s="81">
        <v>869.067829</v>
      </c>
      <c r="L10" s="82">
        <v>0.3603924008309597</v>
      </c>
      <c r="M10" s="81">
        <v>43.867047</v>
      </c>
      <c r="N10" s="82">
        <v>0.018191158225113115</v>
      </c>
      <c r="O10" s="81">
        <v>912.934876</v>
      </c>
      <c r="P10" s="82">
        <v>0.3785835590560729</v>
      </c>
      <c r="Q10" s="81">
        <v>841.929183</v>
      </c>
      <c r="R10" s="82">
        <v>0.34913831747765506</v>
      </c>
      <c r="S10" s="81">
        <v>973.932232</v>
      </c>
      <c r="T10" s="82">
        <v>0.4038784587631252</v>
      </c>
    </row>
    <row r="11" spans="1:20" ht="26.25" customHeight="1">
      <c r="A11" s="74">
        <v>2</v>
      </c>
      <c r="B11" s="75" t="s">
        <v>6</v>
      </c>
      <c r="C11" s="81">
        <v>1422.263567</v>
      </c>
      <c r="D11" s="81">
        <v>297.690212</v>
      </c>
      <c r="E11" s="82">
        <v>0.20930734563349745</v>
      </c>
      <c r="F11" s="81">
        <v>269.646334</v>
      </c>
      <c r="G11" s="82">
        <v>0.189589567121352</v>
      </c>
      <c r="H11" s="81">
        <v>366.07651699999997</v>
      </c>
      <c r="I11" s="81">
        <v>4.735238</v>
      </c>
      <c r="J11" s="82">
        <v>0.0033293674322179977</v>
      </c>
      <c r="K11" s="81">
        <v>288.42260999999996</v>
      </c>
      <c r="L11" s="82">
        <v>0.20279125240364113</v>
      </c>
      <c r="M11" s="81">
        <v>44.574575</v>
      </c>
      <c r="N11" s="82">
        <v>0.03134058695887273</v>
      </c>
      <c r="O11" s="81">
        <v>332.997185</v>
      </c>
      <c r="P11" s="82">
        <v>0.2341318393625139</v>
      </c>
      <c r="Q11" s="81">
        <v>278.767822</v>
      </c>
      <c r="R11" s="82">
        <v>0.19600292693147503</v>
      </c>
      <c r="S11" s="81">
        <v>335.61151</v>
      </c>
      <c r="T11" s="82">
        <f aca="true" t="shared" si="0" ref="T11:T48">S11/C11</f>
        <v>0.23596998319229254</v>
      </c>
    </row>
    <row r="12" spans="1:20" ht="26.25" customHeight="1">
      <c r="A12" s="76">
        <v>3</v>
      </c>
      <c r="B12" s="77" t="s">
        <v>22</v>
      </c>
      <c r="C12" s="83">
        <v>2080.597687</v>
      </c>
      <c r="D12" s="83">
        <v>1652.975321</v>
      </c>
      <c r="E12" s="84">
        <v>0.7944713825878631</v>
      </c>
      <c r="F12" s="83">
        <v>1516.352389</v>
      </c>
      <c r="G12" s="84">
        <v>0.7288061495379332</v>
      </c>
      <c r="H12" s="83">
        <v>150.559231</v>
      </c>
      <c r="I12" s="83">
        <v>323.334627</v>
      </c>
      <c r="J12" s="84">
        <v>0.1554046844424854</v>
      </c>
      <c r="K12" s="83">
        <v>1785.421823</v>
      </c>
      <c r="L12" s="84">
        <v>0.8581292934024106</v>
      </c>
      <c r="M12" s="83">
        <v>15.815043</v>
      </c>
      <c r="N12" s="84">
        <v>0.007601201855993412</v>
      </c>
      <c r="O12" s="83">
        <v>1801.236866</v>
      </c>
      <c r="P12" s="84">
        <v>0.8657304952584041</v>
      </c>
      <c r="Q12" s="83">
        <v>1582.879139</v>
      </c>
      <c r="R12" s="84">
        <v>0.7607809760099958</v>
      </c>
      <c r="S12" s="83">
        <v>1804.217757</v>
      </c>
      <c r="T12" s="84">
        <f t="shared" si="0"/>
        <v>0.867163204243243</v>
      </c>
    </row>
    <row r="13" spans="1:20" ht="26.25" customHeight="1">
      <c r="A13" s="74">
        <v>4</v>
      </c>
      <c r="B13" s="77" t="s">
        <v>73</v>
      </c>
      <c r="C13" s="83">
        <v>845.242681</v>
      </c>
      <c r="D13" s="83">
        <v>132.61274400000002</v>
      </c>
      <c r="E13" s="84">
        <v>0.1568930994387398</v>
      </c>
      <c r="F13" s="83">
        <v>85.553438</v>
      </c>
      <c r="G13" s="84">
        <v>0.10121760285316213</v>
      </c>
      <c r="H13" s="83">
        <v>219.762591</v>
      </c>
      <c r="I13" s="83">
        <v>18.688338</v>
      </c>
      <c r="J13" s="84">
        <v>0.022110026410273056</v>
      </c>
      <c r="K13" s="83">
        <v>122.18617499999999</v>
      </c>
      <c r="L13" s="84">
        <v>0.14455750726577424</v>
      </c>
      <c r="M13" s="83">
        <v>15.05956</v>
      </c>
      <c r="N13" s="84">
        <v>0.01781684756167679</v>
      </c>
      <c r="O13" s="83">
        <v>137.245735</v>
      </c>
      <c r="P13" s="84">
        <v>0.16237435482745102</v>
      </c>
      <c r="Q13" s="83">
        <v>64.782912</v>
      </c>
      <c r="R13" s="84">
        <v>0.07664415611780967</v>
      </c>
      <c r="S13" s="83">
        <v>140.26691</v>
      </c>
      <c r="T13" s="84">
        <f t="shared" si="0"/>
        <v>0.16594868332258295</v>
      </c>
    </row>
    <row r="14" spans="1:20" ht="26.25" customHeight="1">
      <c r="A14" s="76">
        <v>5</v>
      </c>
      <c r="B14" s="77" t="s">
        <v>49</v>
      </c>
      <c r="C14" s="83">
        <v>785.666213</v>
      </c>
      <c r="D14" s="83">
        <v>369.007607</v>
      </c>
      <c r="E14" s="84">
        <v>0.4696747815983784</v>
      </c>
      <c r="F14" s="83">
        <v>337.657613</v>
      </c>
      <c r="G14" s="84">
        <v>0.4297723478660015</v>
      </c>
      <c r="H14" s="83">
        <v>127.405933</v>
      </c>
      <c r="I14" s="83">
        <v>39.1965</v>
      </c>
      <c r="J14" s="84">
        <v>0.0498895069578358</v>
      </c>
      <c r="K14" s="83">
        <v>170.124635</v>
      </c>
      <c r="L14" s="84">
        <v>0.2165355111178747</v>
      </c>
      <c r="M14" s="83">
        <v>5.875194</v>
      </c>
      <c r="N14" s="84">
        <v>0.007477977164839593</v>
      </c>
      <c r="O14" s="83">
        <v>175.999829</v>
      </c>
      <c r="P14" s="84">
        <v>0.22401348828271428</v>
      </c>
      <c r="Q14" s="83">
        <v>247.824309</v>
      </c>
      <c r="R14" s="84">
        <v>0.31543205613195946</v>
      </c>
      <c r="S14" s="83">
        <v>311.462841</v>
      </c>
      <c r="T14" s="84">
        <f t="shared" si="0"/>
        <v>0.3964315072309213</v>
      </c>
    </row>
    <row r="15" spans="1:20" ht="26.25" customHeight="1">
      <c r="A15" s="74">
        <v>6</v>
      </c>
      <c r="B15" s="77" t="s">
        <v>5</v>
      </c>
      <c r="C15" s="83">
        <v>597.595516</v>
      </c>
      <c r="D15" s="83">
        <v>313.518312</v>
      </c>
      <c r="E15" s="84">
        <v>0.524632972647673</v>
      </c>
      <c r="F15" s="83">
        <v>287.296407</v>
      </c>
      <c r="G15" s="84">
        <v>0.48075395364914353</v>
      </c>
      <c r="H15" s="83">
        <v>207.447586</v>
      </c>
      <c r="I15" s="83">
        <v>88.392412</v>
      </c>
      <c r="J15" s="84">
        <v>0.14791344585657834</v>
      </c>
      <c r="K15" s="83">
        <v>241.02180900000002</v>
      </c>
      <c r="L15" s="84">
        <v>0.40331930636507657</v>
      </c>
      <c r="M15" s="83">
        <v>11.697123</v>
      </c>
      <c r="N15" s="84">
        <v>0.01957364586383543</v>
      </c>
      <c r="O15" s="83">
        <v>252.718932</v>
      </c>
      <c r="P15" s="84">
        <v>0.422892952228912</v>
      </c>
      <c r="Q15" s="83">
        <v>247.487278</v>
      </c>
      <c r="R15" s="84">
        <v>0.414138445443088</v>
      </c>
      <c r="S15" s="83">
        <v>275.303531</v>
      </c>
      <c r="T15" s="84">
        <f t="shared" si="0"/>
        <v>0.4606854028001108</v>
      </c>
    </row>
    <row r="16" spans="1:20" ht="26.25" customHeight="1">
      <c r="A16" s="76">
        <v>7</v>
      </c>
      <c r="B16" s="77" t="s">
        <v>45</v>
      </c>
      <c r="C16" s="83">
        <v>499.532126</v>
      </c>
      <c r="D16" s="83">
        <v>16.725266</v>
      </c>
      <c r="E16" s="84">
        <v>0.03348186258595108</v>
      </c>
      <c r="F16" s="83">
        <v>7.669613</v>
      </c>
      <c r="G16" s="84">
        <v>0.015353593094030553</v>
      </c>
      <c r="H16" s="83">
        <v>19.500608</v>
      </c>
      <c r="I16" s="83">
        <v>0.867954</v>
      </c>
      <c r="J16" s="84">
        <v>0.0017375338938661175</v>
      </c>
      <c r="K16" s="83">
        <v>27.384551000000002</v>
      </c>
      <c r="L16" s="84">
        <v>0.054820400079733815</v>
      </c>
      <c r="M16" s="83">
        <v>0.825763</v>
      </c>
      <c r="N16" s="84">
        <v>0.0016530728596222458</v>
      </c>
      <c r="O16" s="83">
        <v>28.210314</v>
      </c>
      <c r="P16" s="84">
        <v>0.056473472939356055</v>
      </c>
      <c r="Q16" s="83">
        <v>7.33801</v>
      </c>
      <c r="R16" s="84">
        <v>0.014689765919079245</v>
      </c>
      <c r="S16" s="83">
        <v>31.278468</v>
      </c>
      <c r="T16" s="84">
        <f t="shared" si="0"/>
        <v>0.06261552835542754</v>
      </c>
    </row>
    <row r="17" spans="1:20" ht="26.25" customHeight="1">
      <c r="A17" s="74">
        <v>8</v>
      </c>
      <c r="B17" s="77" t="s">
        <v>54</v>
      </c>
      <c r="C17" s="83">
        <v>456.934302</v>
      </c>
      <c r="D17" s="83">
        <v>17.573265</v>
      </c>
      <c r="E17" s="84">
        <v>0.038459062764782316</v>
      </c>
      <c r="F17" s="83">
        <v>14.088096</v>
      </c>
      <c r="G17" s="84">
        <v>0.030831775899372072</v>
      </c>
      <c r="H17" s="83">
        <v>52.521002</v>
      </c>
      <c r="I17" s="83">
        <v>1.582657</v>
      </c>
      <c r="J17" s="84">
        <v>0.003463642350930353</v>
      </c>
      <c r="K17" s="83">
        <v>15.699300000000001</v>
      </c>
      <c r="L17" s="84">
        <v>0.034357893314824944</v>
      </c>
      <c r="M17" s="83">
        <v>1.4767700000000001</v>
      </c>
      <c r="N17" s="84">
        <v>0.0032319088182615804</v>
      </c>
      <c r="O17" s="83">
        <v>17.17607</v>
      </c>
      <c r="P17" s="84">
        <v>0.03758980213308652</v>
      </c>
      <c r="Q17" s="83">
        <v>6.93305</v>
      </c>
      <c r="R17" s="84">
        <v>0.015172969001569945</v>
      </c>
      <c r="S17" s="83">
        <v>17.612912</v>
      </c>
      <c r="T17" s="84">
        <f t="shared" si="0"/>
        <v>0.03854583016181613</v>
      </c>
    </row>
    <row r="18" spans="1:20" ht="26.25" customHeight="1">
      <c r="A18" s="76">
        <v>9</v>
      </c>
      <c r="B18" s="77" t="s">
        <v>33</v>
      </c>
      <c r="C18" s="83">
        <v>473.870286</v>
      </c>
      <c r="D18" s="83">
        <v>100.93141899999999</v>
      </c>
      <c r="E18" s="84">
        <v>0.21299377062017344</v>
      </c>
      <c r="F18" s="83">
        <v>69.769348</v>
      </c>
      <c r="G18" s="84">
        <v>0.1472330088238535</v>
      </c>
      <c r="H18" s="83">
        <v>304.414394</v>
      </c>
      <c r="I18" s="83">
        <v>4.122984</v>
      </c>
      <c r="J18" s="84">
        <v>0.008700659488069272</v>
      </c>
      <c r="K18" s="83">
        <v>46.110898</v>
      </c>
      <c r="L18" s="84">
        <v>0.09730700438980468</v>
      </c>
      <c r="M18" s="83">
        <v>36.471845</v>
      </c>
      <c r="N18" s="84">
        <v>0.07696588302225812</v>
      </c>
      <c r="O18" s="83">
        <v>82.582743</v>
      </c>
      <c r="P18" s="84">
        <v>0.1742728874120628</v>
      </c>
      <c r="Q18" s="83">
        <v>56.91201</v>
      </c>
      <c r="R18" s="84">
        <v>0.12010039810767961</v>
      </c>
      <c r="S18" s="83">
        <v>96.123827</v>
      </c>
      <c r="T18" s="84">
        <f t="shared" si="0"/>
        <v>0.20284839509856922</v>
      </c>
    </row>
    <row r="19" spans="1:20" ht="26.25" customHeight="1">
      <c r="A19" s="74">
        <v>10</v>
      </c>
      <c r="B19" s="77" t="s">
        <v>8</v>
      </c>
      <c r="C19" s="83">
        <v>364.088834</v>
      </c>
      <c r="D19" s="83">
        <v>35.488212</v>
      </c>
      <c r="E19" s="84">
        <v>0.09747130009485541</v>
      </c>
      <c r="F19" s="83">
        <v>24.709297</v>
      </c>
      <c r="G19" s="84">
        <v>0.06786612137630126</v>
      </c>
      <c r="H19" s="83">
        <v>130.125049</v>
      </c>
      <c r="I19" s="83">
        <v>1.925597</v>
      </c>
      <c r="J19" s="84">
        <v>0.0052888109169533055</v>
      </c>
      <c r="K19" s="83">
        <v>25.80473</v>
      </c>
      <c r="L19" s="84">
        <v>0.07087481842412117</v>
      </c>
      <c r="M19" s="83">
        <v>4.544418</v>
      </c>
      <c r="N19" s="84">
        <v>0.012481618702978406</v>
      </c>
      <c r="O19" s="83">
        <v>30.349148</v>
      </c>
      <c r="P19" s="84">
        <v>0.08335643712709959</v>
      </c>
      <c r="Q19" s="83">
        <v>14.837799</v>
      </c>
      <c r="R19" s="84">
        <v>0.04075323826052847</v>
      </c>
      <c r="S19" s="83">
        <v>32.536748</v>
      </c>
      <c r="T19" s="84">
        <f t="shared" si="0"/>
        <v>0.08936486088447305</v>
      </c>
    </row>
    <row r="20" spans="1:20" ht="26.25" customHeight="1">
      <c r="A20" s="76">
        <v>11</v>
      </c>
      <c r="B20" s="77" t="s">
        <v>50</v>
      </c>
      <c r="C20" s="83">
        <v>179.678865</v>
      </c>
      <c r="D20" s="83"/>
      <c r="E20" s="84"/>
      <c r="F20" s="83"/>
      <c r="G20" s="84"/>
      <c r="H20" s="83">
        <v>0.795822</v>
      </c>
      <c r="I20" s="83"/>
      <c r="J20" s="84"/>
      <c r="K20" s="83">
        <v>1.8266040000000001</v>
      </c>
      <c r="L20" s="84">
        <v>0.010165936878552745</v>
      </c>
      <c r="M20" s="83">
        <v>0.012072</v>
      </c>
      <c r="N20" s="84">
        <v>6.718653304048865E-05</v>
      </c>
      <c r="O20" s="83">
        <v>1.838676</v>
      </c>
      <c r="P20" s="84">
        <v>0.010233123411593234</v>
      </c>
      <c r="Q20" s="83"/>
      <c r="R20" s="84"/>
      <c r="S20" s="83">
        <v>3.973351</v>
      </c>
      <c r="T20" s="84">
        <f t="shared" si="0"/>
        <v>0.022113624771616852</v>
      </c>
    </row>
    <row r="21" spans="1:20" ht="26.25" customHeight="1">
      <c r="A21" s="74">
        <v>12</v>
      </c>
      <c r="B21" s="77" t="s">
        <v>7</v>
      </c>
      <c r="C21" s="83">
        <v>192.899145</v>
      </c>
      <c r="D21" s="83">
        <v>86.319957</v>
      </c>
      <c r="E21" s="84">
        <v>0.44748750441584384</v>
      </c>
      <c r="F21" s="83">
        <v>54.36535</v>
      </c>
      <c r="G21" s="84">
        <v>0.28183302730553833</v>
      </c>
      <c r="H21" s="83">
        <v>17.931918</v>
      </c>
      <c r="I21" s="83">
        <v>26.077881</v>
      </c>
      <c r="J21" s="84">
        <v>0.13518919951666972</v>
      </c>
      <c r="K21" s="83">
        <v>84.59883099999999</v>
      </c>
      <c r="L21" s="84">
        <v>0.4385650905814019</v>
      </c>
      <c r="M21" s="83">
        <v>2.1912879999999997</v>
      </c>
      <c r="N21" s="84">
        <v>0.011359760044555923</v>
      </c>
      <c r="O21" s="83">
        <v>86.790119</v>
      </c>
      <c r="P21" s="84">
        <v>0.44992485062595794</v>
      </c>
      <c r="Q21" s="83">
        <v>48.652767</v>
      </c>
      <c r="R21" s="84">
        <v>0.252218676241411</v>
      </c>
      <c r="S21" s="83">
        <v>97.800106</v>
      </c>
      <c r="T21" s="84">
        <f t="shared" si="0"/>
        <v>0.5070012415036883</v>
      </c>
    </row>
    <row r="22" spans="1:20" ht="26.25" customHeight="1">
      <c r="A22" s="76">
        <v>13</v>
      </c>
      <c r="B22" s="77" t="s">
        <v>39</v>
      </c>
      <c r="C22" s="83">
        <v>243.456106</v>
      </c>
      <c r="D22" s="83">
        <v>121.48585800000002</v>
      </c>
      <c r="E22" s="84">
        <v>0.4990051800138462</v>
      </c>
      <c r="F22" s="83">
        <v>108.742461</v>
      </c>
      <c r="G22" s="84">
        <v>0.4466614651266952</v>
      </c>
      <c r="H22" s="83">
        <v>62.008983</v>
      </c>
      <c r="I22" s="83">
        <v>27.42233</v>
      </c>
      <c r="J22" s="84">
        <v>0.11263767604990774</v>
      </c>
      <c r="K22" s="83">
        <v>110.597081</v>
      </c>
      <c r="L22" s="84">
        <v>0.45427934758802063</v>
      </c>
      <c r="M22" s="83">
        <v>3.800892</v>
      </c>
      <c r="N22" s="84">
        <v>0.015612227035291528</v>
      </c>
      <c r="O22" s="83">
        <v>114.397973</v>
      </c>
      <c r="P22" s="84">
        <v>0.46989157462331216</v>
      </c>
      <c r="Q22" s="83">
        <v>45.504445</v>
      </c>
      <c r="R22" s="84">
        <v>0.18691026381568757</v>
      </c>
      <c r="S22" s="83">
        <v>116.140483</v>
      </c>
      <c r="T22" s="84">
        <f t="shared" si="0"/>
        <v>0.4770489633971226</v>
      </c>
    </row>
    <row r="23" spans="1:20" ht="26.25" customHeight="1">
      <c r="A23" s="74">
        <v>14</v>
      </c>
      <c r="B23" s="77" t="s">
        <v>12</v>
      </c>
      <c r="C23" s="83">
        <v>112.328401</v>
      </c>
      <c r="D23" s="83">
        <v>3.54914</v>
      </c>
      <c r="E23" s="84">
        <v>0.031596105423062154</v>
      </c>
      <c r="F23" s="83">
        <v>1.662445</v>
      </c>
      <c r="G23" s="84">
        <v>0.014799863482433085</v>
      </c>
      <c r="H23" s="83">
        <v>105.856874</v>
      </c>
      <c r="I23" s="83">
        <v>0.419722</v>
      </c>
      <c r="J23" s="84">
        <v>0.0037365616911078435</v>
      </c>
      <c r="K23" s="83">
        <v>0.119868</v>
      </c>
      <c r="L23" s="84">
        <v>0.0010671210391395138</v>
      </c>
      <c r="M23" s="83">
        <v>1.87819</v>
      </c>
      <c r="N23" s="84">
        <v>0.016720526449940296</v>
      </c>
      <c r="O23" s="83">
        <v>1.998058</v>
      </c>
      <c r="P23" s="84">
        <v>0.017787647489079808</v>
      </c>
      <c r="Q23" s="83">
        <v>1.237726</v>
      </c>
      <c r="R23" s="84">
        <v>0.011018816158524326</v>
      </c>
      <c r="S23" s="83">
        <v>2.78088</v>
      </c>
      <c r="T23" s="84">
        <f t="shared" si="0"/>
        <v>0.024756695325877556</v>
      </c>
    </row>
    <row r="24" spans="1:20" ht="26.25" customHeight="1">
      <c r="A24" s="76">
        <v>15</v>
      </c>
      <c r="B24" s="77" t="s">
        <v>9</v>
      </c>
      <c r="C24" s="83">
        <v>65.964699</v>
      </c>
      <c r="D24" s="83">
        <v>5.642353999999999</v>
      </c>
      <c r="E24" s="84">
        <v>0.08553596219699267</v>
      </c>
      <c r="F24" s="83">
        <v>4.718134</v>
      </c>
      <c r="G24" s="84">
        <v>0.07152513498166649</v>
      </c>
      <c r="H24" s="83">
        <v>9.302473</v>
      </c>
      <c r="I24" s="83">
        <v>0.817861</v>
      </c>
      <c r="J24" s="84">
        <v>0.012398464821312988</v>
      </c>
      <c r="K24" s="83">
        <v>4.973723000000001</v>
      </c>
      <c r="L24" s="84">
        <v>0.07539976798802646</v>
      </c>
      <c r="M24" s="83">
        <v>0.133472</v>
      </c>
      <c r="N24" s="84">
        <v>0.0020233852655039027</v>
      </c>
      <c r="O24" s="83">
        <v>5.107195</v>
      </c>
      <c r="P24" s="84">
        <v>0.07742315325353034</v>
      </c>
      <c r="Q24" s="83">
        <v>4.646801</v>
      </c>
      <c r="R24" s="84">
        <v>0.07044375355976384</v>
      </c>
      <c r="S24" s="83">
        <v>4.813579</v>
      </c>
      <c r="T24" s="84">
        <f t="shared" si="0"/>
        <v>0.07297204524498778</v>
      </c>
    </row>
    <row r="25" spans="1:20" ht="26.25" customHeight="1">
      <c r="A25" s="74">
        <v>16</v>
      </c>
      <c r="B25" s="77" t="s">
        <v>27</v>
      </c>
      <c r="C25" s="83">
        <v>38.261246</v>
      </c>
      <c r="D25" s="83">
        <v>0.017367</v>
      </c>
      <c r="E25" s="84">
        <v>0.00045390576145899693</v>
      </c>
      <c r="F25" s="83">
        <v>0.002899</v>
      </c>
      <c r="G25" s="84">
        <v>7.576857272238338E-05</v>
      </c>
      <c r="H25" s="83"/>
      <c r="I25" s="83"/>
      <c r="J25" s="84"/>
      <c r="K25" s="83">
        <v>0.6636380000000001</v>
      </c>
      <c r="L25" s="84">
        <v>0.01734491344061299</v>
      </c>
      <c r="M25" s="83"/>
      <c r="N25" s="84"/>
      <c r="O25" s="83">
        <v>0.663638</v>
      </c>
      <c r="P25" s="84">
        <v>0.017344913440612987</v>
      </c>
      <c r="Q25" s="83">
        <v>0.001653</v>
      </c>
      <c r="R25" s="84">
        <v>4.320298403245937E-05</v>
      </c>
      <c r="S25" s="83">
        <v>1.923272</v>
      </c>
      <c r="T25" s="84">
        <f t="shared" si="0"/>
        <v>0.050266841806458684</v>
      </c>
    </row>
    <row r="26" spans="1:20" ht="26.25" customHeight="1">
      <c r="A26" s="76">
        <v>17</v>
      </c>
      <c r="B26" s="77" t="s">
        <v>86</v>
      </c>
      <c r="C26" s="83">
        <v>87.570801</v>
      </c>
      <c r="D26" s="83">
        <v>0.781686</v>
      </c>
      <c r="E26" s="84">
        <v>0.00892633150632024</v>
      </c>
      <c r="F26" s="83">
        <v>0.50698</v>
      </c>
      <c r="G26" s="84">
        <v>0.005789372647168089</v>
      </c>
      <c r="H26" s="83">
        <v>0.442688</v>
      </c>
      <c r="I26" s="83">
        <v>0.000602</v>
      </c>
      <c r="J26" s="84">
        <v>6.8744375194192864E-06</v>
      </c>
      <c r="K26" s="83">
        <v>5.056702</v>
      </c>
      <c r="L26" s="84">
        <v>0.0577441560686421</v>
      </c>
      <c r="M26" s="83">
        <v>0.00942</v>
      </c>
      <c r="N26" s="84">
        <v>0.00010757010204805595</v>
      </c>
      <c r="O26" s="83">
        <v>5.066122</v>
      </c>
      <c r="P26" s="84">
        <v>0.057851726170690156</v>
      </c>
      <c r="Q26" s="83">
        <v>0.598281</v>
      </c>
      <c r="R26" s="84">
        <v>0.006831969025840016</v>
      </c>
      <c r="S26" s="83">
        <v>1.867365</v>
      </c>
      <c r="T26" s="84">
        <f t="shared" si="0"/>
        <v>0.02132405983131295</v>
      </c>
    </row>
    <row r="27" spans="1:20" ht="26.25" customHeight="1">
      <c r="A27" s="74">
        <v>18</v>
      </c>
      <c r="B27" s="77" t="s">
        <v>21</v>
      </c>
      <c r="C27" s="83">
        <v>100.482481</v>
      </c>
      <c r="D27" s="83">
        <v>0.525604</v>
      </c>
      <c r="E27" s="84">
        <v>0.005230802372405593</v>
      </c>
      <c r="F27" s="83">
        <v>0.453214</v>
      </c>
      <c r="G27" s="84">
        <v>0.00451037828176237</v>
      </c>
      <c r="H27" s="83"/>
      <c r="I27" s="83">
        <v>3.91494</v>
      </c>
      <c r="J27" s="84">
        <v>0.03896141855812656</v>
      </c>
      <c r="K27" s="83">
        <v>10.857212</v>
      </c>
      <c r="L27" s="84">
        <v>0.1080507954416452</v>
      </c>
      <c r="M27" s="83"/>
      <c r="N27" s="84"/>
      <c r="O27" s="83">
        <v>10.857212</v>
      </c>
      <c r="P27" s="84">
        <v>0.1080507954416452</v>
      </c>
      <c r="Q27" s="83">
        <v>0.378805</v>
      </c>
      <c r="R27" s="84">
        <v>0.0037698611362910117</v>
      </c>
      <c r="S27" s="83">
        <v>1.467136</v>
      </c>
      <c r="T27" s="84">
        <f t="shared" si="0"/>
        <v>0.01460091336717691</v>
      </c>
    </row>
    <row r="28" spans="1:20" ht="26.25" customHeight="1">
      <c r="A28" s="76">
        <v>19</v>
      </c>
      <c r="B28" s="77" t="s">
        <v>10</v>
      </c>
      <c r="C28" s="83">
        <v>53.007886</v>
      </c>
      <c r="D28" s="83">
        <v>3.401268</v>
      </c>
      <c r="E28" s="84">
        <v>0.06416532060908824</v>
      </c>
      <c r="F28" s="83">
        <v>3.401268</v>
      </c>
      <c r="G28" s="84">
        <v>0.06416532060908824</v>
      </c>
      <c r="H28" s="83"/>
      <c r="I28" s="83">
        <v>3.120096</v>
      </c>
      <c r="J28" s="84">
        <v>0.05886097777979677</v>
      </c>
      <c r="K28" s="83">
        <v>10.824919</v>
      </c>
      <c r="L28" s="84">
        <v>0.20421336930886094</v>
      </c>
      <c r="M28" s="83"/>
      <c r="N28" s="84"/>
      <c r="O28" s="83">
        <v>10.824919</v>
      </c>
      <c r="P28" s="84">
        <v>0.20421336930886094</v>
      </c>
      <c r="Q28" s="83">
        <v>3.492983</v>
      </c>
      <c r="R28" s="84">
        <v>0.06589553486437849</v>
      </c>
      <c r="S28" s="83">
        <v>11.273264</v>
      </c>
      <c r="T28" s="84">
        <f t="shared" si="0"/>
        <v>0.21267145043286578</v>
      </c>
    </row>
    <row r="29" spans="1:20" ht="26.25" customHeight="1">
      <c r="A29" s="74">
        <v>20</v>
      </c>
      <c r="B29" s="77" t="s">
        <v>11</v>
      </c>
      <c r="C29" s="83">
        <v>74.00592</v>
      </c>
      <c r="D29" s="83">
        <v>14.969592</v>
      </c>
      <c r="E29" s="84">
        <v>0.20227560173564493</v>
      </c>
      <c r="F29" s="83">
        <v>11.36853</v>
      </c>
      <c r="G29" s="84">
        <v>0.15361649446422665</v>
      </c>
      <c r="H29" s="83">
        <v>0.647986</v>
      </c>
      <c r="I29" s="83">
        <v>0.016832</v>
      </c>
      <c r="J29" s="84">
        <v>0.00022744126415832677</v>
      </c>
      <c r="K29" s="83">
        <v>10.944171</v>
      </c>
      <c r="L29" s="84">
        <v>0.14788237211293367</v>
      </c>
      <c r="M29" s="83">
        <v>0.206418</v>
      </c>
      <c r="N29" s="84">
        <v>0.0027892092956887772</v>
      </c>
      <c r="O29" s="83">
        <v>11.150589</v>
      </c>
      <c r="P29" s="84">
        <v>0.15067158140862244</v>
      </c>
      <c r="Q29" s="83">
        <v>13.436246</v>
      </c>
      <c r="R29" s="84">
        <v>0.1815563673825013</v>
      </c>
      <c r="S29" s="83">
        <v>10.732143</v>
      </c>
      <c r="T29" s="84">
        <f t="shared" si="0"/>
        <v>0.14501735807081378</v>
      </c>
    </row>
    <row r="30" spans="1:20" ht="26.25" customHeight="1">
      <c r="A30" s="76">
        <v>21</v>
      </c>
      <c r="B30" s="77" t="s">
        <v>56</v>
      </c>
      <c r="C30" s="83">
        <v>76.747448</v>
      </c>
      <c r="D30" s="83">
        <v>2.7305919999999997</v>
      </c>
      <c r="E30" s="84">
        <v>0.03557892895669963</v>
      </c>
      <c r="F30" s="83">
        <v>0.798252</v>
      </c>
      <c r="G30" s="84">
        <v>0.010401023366926805</v>
      </c>
      <c r="H30" s="83">
        <v>9.108037</v>
      </c>
      <c r="I30" s="83"/>
      <c r="J30" s="84"/>
      <c r="K30" s="83">
        <v>2.458701</v>
      </c>
      <c r="L30" s="84">
        <v>0.0320362574140576</v>
      </c>
      <c r="M30" s="83">
        <v>0.09108000000000001</v>
      </c>
      <c r="N30" s="84">
        <v>0.0011867495581090854</v>
      </c>
      <c r="O30" s="83">
        <v>2.549781</v>
      </c>
      <c r="P30" s="84">
        <v>0.03322300697216668</v>
      </c>
      <c r="Q30" s="83">
        <v>0.722098</v>
      </c>
      <c r="R30" s="84">
        <v>0.009408755845536389</v>
      </c>
      <c r="S30" s="83">
        <v>2.415355</v>
      </c>
      <c r="T30" s="84">
        <f t="shared" si="0"/>
        <v>0.031471469904771295</v>
      </c>
    </row>
    <row r="31" spans="1:20" ht="26.25" customHeight="1">
      <c r="A31" s="74">
        <v>22</v>
      </c>
      <c r="B31" s="77" t="s">
        <v>51</v>
      </c>
      <c r="C31" s="83">
        <v>4.989625</v>
      </c>
      <c r="D31" s="83"/>
      <c r="E31" s="84"/>
      <c r="F31" s="83"/>
      <c r="G31" s="84"/>
      <c r="H31" s="83"/>
      <c r="I31" s="83"/>
      <c r="J31" s="84"/>
      <c r="K31" s="83">
        <v>0.003628</v>
      </c>
      <c r="L31" s="84">
        <v>0.0007271087506576146</v>
      </c>
      <c r="M31" s="83"/>
      <c r="N31" s="84"/>
      <c r="O31" s="83">
        <v>0.003628</v>
      </c>
      <c r="P31" s="84">
        <v>0.0007271087506576146</v>
      </c>
      <c r="Q31" s="83"/>
      <c r="R31" s="84"/>
      <c r="S31" s="83">
        <v>0</v>
      </c>
      <c r="T31" s="84">
        <f t="shared" si="0"/>
        <v>0</v>
      </c>
    </row>
    <row r="32" spans="1:20" ht="26.25" customHeight="1">
      <c r="A32" s="76">
        <v>23</v>
      </c>
      <c r="B32" s="77" t="s">
        <v>87</v>
      </c>
      <c r="C32" s="83">
        <v>32.095563</v>
      </c>
      <c r="D32" s="83">
        <v>3.138063</v>
      </c>
      <c r="E32" s="84">
        <v>0.09777248649603063</v>
      </c>
      <c r="F32" s="83">
        <v>1.52094</v>
      </c>
      <c r="G32" s="84">
        <v>0.04738785856474928</v>
      </c>
      <c r="H32" s="83"/>
      <c r="I32" s="83">
        <v>1.096403</v>
      </c>
      <c r="J32" s="84">
        <v>0.03416057851984089</v>
      </c>
      <c r="K32" s="83">
        <v>3.199988</v>
      </c>
      <c r="L32" s="84">
        <v>0.09970188091107796</v>
      </c>
      <c r="M32" s="83"/>
      <c r="N32" s="84"/>
      <c r="O32" s="83">
        <v>3.199988</v>
      </c>
      <c r="P32" s="84">
        <v>0.09970188091107796</v>
      </c>
      <c r="Q32" s="83">
        <v>1.509518</v>
      </c>
      <c r="R32" s="84">
        <v>0.047031983829042036</v>
      </c>
      <c r="S32" s="83">
        <v>3.086509</v>
      </c>
      <c r="T32" s="84">
        <f t="shared" si="0"/>
        <v>0.09616622085738144</v>
      </c>
    </row>
    <row r="33" spans="1:20" ht="26.25" customHeight="1">
      <c r="A33" s="74">
        <v>24</v>
      </c>
      <c r="B33" s="77" t="s">
        <v>34</v>
      </c>
      <c r="C33" s="83">
        <v>62.819832</v>
      </c>
      <c r="D33" s="83">
        <v>6.374501</v>
      </c>
      <c r="E33" s="84">
        <v>0.10147274828751533</v>
      </c>
      <c r="F33" s="83">
        <v>2.745722</v>
      </c>
      <c r="G33" s="84">
        <v>0.04370788511500636</v>
      </c>
      <c r="H33" s="83">
        <v>62.810565</v>
      </c>
      <c r="I33" s="83">
        <v>3.659591</v>
      </c>
      <c r="J33" s="84">
        <v>0.05825534522282708</v>
      </c>
      <c r="K33" s="83">
        <v>0.009267</v>
      </c>
      <c r="L33" s="84">
        <v>0.00014751710892827602</v>
      </c>
      <c r="M33" s="83">
        <v>3.642979</v>
      </c>
      <c r="N33" s="84">
        <v>0.05799090643859092</v>
      </c>
      <c r="O33" s="83">
        <v>3.652246</v>
      </c>
      <c r="P33" s="84">
        <v>0.0581384235475192</v>
      </c>
      <c r="Q33" s="83">
        <v>3.747337</v>
      </c>
      <c r="R33" s="84">
        <v>0.05965213342181495</v>
      </c>
      <c r="S33" s="83">
        <v>4.279232</v>
      </c>
      <c r="T33" s="84">
        <f t="shared" si="0"/>
        <v>0.06811912518327015</v>
      </c>
    </row>
    <row r="34" spans="1:20" ht="26.25" customHeight="1">
      <c r="A34" s="76">
        <v>25</v>
      </c>
      <c r="B34" s="77" t="s">
        <v>81</v>
      </c>
      <c r="C34" s="83">
        <v>63.224832</v>
      </c>
      <c r="D34" s="83">
        <v>1.506707</v>
      </c>
      <c r="E34" s="84">
        <v>0.023830937186199247</v>
      </c>
      <c r="F34" s="83">
        <v>0.969843</v>
      </c>
      <c r="G34" s="84">
        <v>0.015339589988946115</v>
      </c>
      <c r="H34" s="83"/>
      <c r="I34" s="83">
        <v>0.075955</v>
      </c>
      <c r="J34" s="84">
        <v>0.001201347597096027</v>
      </c>
      <c r="K34" s="83">
        <v>1.836957</v>
      </c>
      <c r="L34" s="84">
        <v>0.02905435952759827</v>
      </c>
      <c r="M34" s="83"/>
      <c r="N34" s="84"/>
      <c r="O34" s="83">
        <v>1.836957</v>
      </c>
      <c r="P34" s="84">
        <v>0.02905435952759827</v>
      </c>
      <c r="Q34" s="83">
        <v>1.264483</v>
      </c>
      <c r="R34" s="84">
        <v>0.019999784261981117</v>
      </c>
      <c r="S34" s="83">
        <v>1.289829</v>
      </c>
      <c r="T34" s="84">
        <f t="shared" si="0"/>
        <v>0.02040067105279141</v>
      </c>
    </row>
    <row r="35" spans="1:20" ht="26.25" customHeight="1">
      <c r="A35" s="74">
        <v>26</v>
      </c>
      <c r="B35" s="77" t="s">
        <v>82</v>
      </c>
      <c r="C35" s="83">
        <v>14.647315</v>
      </c>
      <c r="D35" s="83">
        <v>1.3093059999999999</v>
      </c>
      <c r="E35" s="84">
        <v>0.08938880607128336</v>
      </c>
      <c r="F35" s="83">
        <v>1.288223</v>
      </c>
      <c r="G35" s="84">
        <v>0.08794942963949365</v>
      </c>
      <c r="H35" s="83">
        <v>0.768382</v>
      </c>
      <c r="I35" s="83">
        <v>0.163394</v>
      </c>
      <c r="J35" s="84">
        <v>0.01115521855029403</v>
      </c>
      <c r="K35" s="83">
        <v>1.43652</v>
      </c>
      <c r="L35" s="84">
        <v>0.09807394734120212</v>
      </c>
      <c r="M35" s="83">
        <v>0.533974</v>
      </c>
      <c r="N35" s="84">
        <v>0.03645541862109198</v>
      </c>
      <c r="O35" s="83">
        <v>1.970494</v>
      </c>
      <c r="P35" s="84">
        <v>0.13452936596229412</v>
      </c>
      <c r="Q35" s="83">
        <v>1.212782</v>
      </c>
      <c r="R35" s="84">
        <v>0.08279892936009091</v>
      </c>
      <c r="S35" s="83">
        <v>1.93977</v>
      </c>
      <c r="T35" s="84">
        <f t="shared" si="0"/>
        <v>0.13243178015902574</v>
      </c>
    </row>
    <row r="36" spans="1:20" ht="26.25" customHeight="1">
      <c r="A36" s="76">
        <v>27</v>
      </c>
      <c r="B36" s="77" t="s">
        <v>52</v>
      </c>
      <c r="C36" s="83">
        <v>7.209908</v>
      </c>
      <c r="D36" s="83"/>
      <c r="E36" s="84"/>
      <c r="F36" s="83"/>
      <c r="G36" s="84"/>
      <c r="H36" s="83"/>
      <c r="I36" s="83"/>
      <c r="J36" s="84"/>
      <c r="K36" s="83"/>
      <c r="L36" s="84"/>
      <c r="M36" s="83"/>
      <c r="N36" s="84"/>
      <c r="O36" s="83"/>
      <c r="P36" s="84"/>
      <c r="Q36" s="83"/>
      <c r="R36" s="84"/>
      <c r="S36" s="83">
        <v>0</v>
      </c>
      <c r="T36" s="84">
        <f t="shared" si="0"/>
        <v>0</v>
      </c>
    </row>
    <row r="37" spans="1:20" ht="37.5" customHeight="1">
      <c r="A37" s="74">
        <v>28</v>
      </c>
      <c r="B37" s="77" t="s">
        <v>36</v>
      </c>
      <c r="C37" s="83">
        <v>33.184063</v>
      </c>
      <c r="D37" s="83">
        <v>4.453333</v>
      </c>
      <c r="E37" s="84">
        <v>0.13420095664596585</v>
      </c>
      <c r="F37" s="83">
        <v>2.158854</v>
      </c>
      <c r="G37" s="84">
        <v>0.06505695218816333</v>
      </c>
      <c r="H37" s="83">
        <v>0.144942</v>
      </c>
      <c r="I37" s="83">
        <v>0.020548</v>
      </c>
      <c r="J37" s="84">
        <v>0.0006192129034952712</v>
      </c>
      <c r="K37" s="83">
        <v>2.531161</v>
      </c>
      <c r="L37" s="84">
        <v>0.07627640412809003</v>
      </c>
      <c r="M37" s="83">
        <v>0.003799</v>
      </c>
      <c r="N37" s="84">
        <v>0.00011448266597131278</v>
      </c>
      <c r="O37" s="83">
        <v>2.53496</v>
      </c>
      <c r="P37" s="84">
        <v>0.07639088679406135</v>
      </c>
      <c r="Q37" s="83">
        <v>2.603231</v>
      </c>
      <c r="R37" s="84">
        <v>0.07844822980236024</v>
      </c>
      <c r="S37" s="83">
        <v>2.861067</v>
      </c>
      <c r="T37" s="84">
        <f t="shared" si="0"/>
        <v>0.08621810415439482</v>
      </c>
    </row>
    <row r="38" spans="1:20" ht="26.25" customHeight="1">
      <c r="A38" s="76">
        <v>29</v>
      </c>
      <c r="B38" s="77" t="s">
        <v>35</v>
      </c>
      <c r="C38" s="83">
        <v>9.091401</v>
      </c>
      <c r="D38" s="83">
        <v>0.000166</v>
      </c>
      <c r="E38" s="84">
        <v>1.825901200486042E-05</v>
      </c>
      <c r="F38" s="83"/>
      <c r="G38" s="84"/>
      <c r="H38" s="83">
        <v>0.001068</v>
      </c>
      <c r="I38" s="83"/>
      <c r="J38" s="84"/>
      <c r="K38" s="83">
        <v>0.180624</v>
      </c>
      <c r="L38" s="84">
        <v>0.019867564966059688</v>
      </c>
      <c r="M38" s="83"/>
      <c r="N38" s="84"/>
      <c r="O38" s="83">
        <v>0.180624</v>
      </c>
      <c r="P38" s="84">
        <v>0.019867564966059688</v>
      </c>
      <c r="Q38" s="83">
        <v>0.000327</v>
      </c>
      <c r="R38" s="84">
        <v>3.596805376861058E-05</v>
      </c>
      <c r="S38" s="83">
        <v>0</v>
      </c>
      <c r="T38" s="84">
        <f t="shared" si="0"/>
        <v>0</v>
      </c>
    </row>
    <row r="39" spans="1:20" ht="26.25" customHeight="1">
      <c r="A39" s="74">
        <v>30</v>
      </c>
      <c r="B39" s="77" t="s">
        <v>32</v>
      </c>
      <c r="C39" s="83">
        <v>12.19703</v>
      </c>
      <c r="D39" s="83">
        <v>1.404073</v>
      </c>
      <c r="E39" s="84">
        <v>0.11511597495455861</v>
      </c>
      <c r="F39" s="83">
        <v>1.285294</v>
      </c>
      <c r="G39" s="84">
        <v>0.10537762061747818</v>
      </c>
      <c r="H39" s="83">
        <v>0.475636</v>
      </c>
      <c r="I39" s="83">
        <v>0.294763</v>
      </c>
      <c r="J39" s="84">
        <v>0.024166784864840047</v>
      </c>
      <c r="K39" s="83">
        <v>1.27227</v>
      </c>
      <c r="L39" s="84">
        <v>0.104309819685612</v>
      </c>
      <c r="M39" s="83">
        <v>0.182867</v>
      </c>
      <c r="N39" s="84">
        <v>0.014992748234611213</v>
      </c>
      <c r="O39" s="83">
        <v>1.455137</v>
      </c>
      <c r="P39" s="84">
        <v>0.1193025679202232</v>
      </c>
      <c r="Q39" s="83">
        <v>1.009395</v>
      </c>
      <c r="R39" s="84">
        <v>0.08275744177066056</v>
      </c>
      <c r="S39" s="83">
        <v>1.337196</v>
      </c>
      <c r="T39" s="84">
        <f t="shared" si="0"/>
        <v>0.10963291883351932</v>
      </c>
    </row>
    <row r="40" spans="1:20" ht="26.25" customHeight="1">
      <c r="A40" s="76">
        <v>31</v>
      </c>
      <c r="B40" s="77" t="s">
        <v>74</v>
      </c>
      <c r="C40" s="83">
        <v>14.933278</v>
      </c>
      <c r="D40" s="83">
        <v>1.147651</v>
      </c>
      <c r="E40" s="84">
        <v>0.07685191422807504</v>
      </c>
      <c r="F40" s="83">
        <v>0.86864</v>
      </c>
      <c r="G40" s="84">
        <v>0.05816807267634072</v>
      </c>
      <c r="H40" s="83"/>
      <c r="I40" s="83">
        <v>0.261459</v>
      </c>
      <c r="J40" s="84">
        <v>0.017508480053743055</v>
      </c>
      <c r="K40" s="83">
        <v>1.021738</v>
      </c>
      <c r="L40" s="84">
        <v>0.06842020887845254</v>
      </c>
      <c r="M40" s="83"/>
      <c r="N40" s="84"/>
      <c r="O40" s="83">
        <v>1.021738</v>
      </c>
      <c r="P40" s="84">
        <v>0.06842020887845254</v>
      </c>
      <c r="Q40" s="83">
        <v>0.61502</v>
      </c>
      <c r="R40" s="84">
        <v>0.04118452760338353</v>
      </c>
      <c r="S40" s="83">
        <v>0.966263</v>
      </c>
      <c r="T40" s="84">
        <f t="shared" si="0"/>
        <v>0.06470535136357872</v>
      </c>
    </row>
    <row r="41" spans="1:20" ht="26.25" customHeight="1">
      <c r="A41" s="74">
        <v>32</v>
      </c>
      <c r="B41" s="77" t="s">
        <v>38</v>
      </c>
      <c r="C41" s="83">
        <v>22.921455</v>
      </c>
      <c r="D41" s="83">
        <v>0.635544</v>
      </c>
      <c r="E41" s="84">
        <v>0.027727035652841407</v>
      </c>
      <c r="F41" s="83">
        <v>0.144276</v>
      </c>
      <c r="G41" s="84">
        <v>0.006294364821081384</v>
      </c>
      <c r="H41" s="83">
        <v>2.59804</v>
      </c>
      <c r="I41" s="83"/>
      <c r="J41" s="84"/>
      <c r="K41" s="83">
        <v>0.476575</v>
      </c>
      <c r="L41" s="84">
        <v>0.020791655678053595</v>
      </c>
      <c r="M41" s="83">
        <v>0.023382</v>
      </c>
      <c r="N41" s="84">
        <v>0.0010200923108938764</v>
      </c>
      <c r="O41" s="83">
        <v>0.499957</v>
      </c>
      <c r="P41" s="84">
        <v>0.021811747988947472</v>
      </c>
      <c r="Q41" s="83">
        <v>0.049287</v>
      </c>
      <c r="R41" s="84">
        <v>0.0021502561682929812</v>
      </c>
      <c r="S41" s="83">
        <v>0.196259</v>
      </c>
      <c r="T41" s="84">
        <f t="shared" si="0"/>
        <v>0.008562240049769963</v>
      </c>
    </row>
    <row r="42" spans="1:20" ht="26.25" customHeight="1">
      <c r="A42" s="76">
        <v>33</v>
      </c>
      <c r="B42" s="77" t="s">
        <v>88</v>
      </c>
      <c r="C42" s="83">
        <v>4.801843</v>
      </c>
      <c r="D42" s="83">
        <v>1.584608</v>
      </c>
      <c r="E42" s="84">
        <v>0.3299999604318592</v>
      </c>
      <c r="F42" s="83">
        <v>1.144846</v>
      </c>
      <c r="G42" s="84">
        <v>0.2384180407397743</v>
      </c>
      <c r="H42" s="83"/>
      <c r="I42" s="83">
        <v>0.090156</v>
      </c>
      <c r="J42" s="84">
        <v>0.01877529107053271</v>
      </c>
      <c r="K42" s="83">
        <v>1.322263</v>
      </c>
      <c r="L42" s="84">
        <v>0.2753657293668285</v>
      </c>
      <c r="M42" s="83"/>
      <c r="N42" s="84"/>
      <c r="O42" s="83">
        <v>1.322263</v>
      </c>
      <c r="P42" s="84">
        <v>0.2753657293668285</v>
      </c>
      <c r="Q42" s="83">
        <v>0.150048</v>
      </c>
      <c r="R42" s="84">
        <v>0.03124800206920551</v>
      </c>
      <c r="S42" s="83">
        <v>1.431851</v>
      </c>
      <c r="T42" s="84">
        <f t="shared" si="0"/>
        <v>0.29818779997596756</v>
      </c>
    </row>
    <row r="43" spans="1:20" ht="26.25" customHeight="1">
      <c r="A43" s="74">
        <v>34</v>
      </c>
      <c r="B43" s="77" t="s">
        <v>47</v>
      </c>
      <c r="C43" s="83">
        <v>8.665108</v>
      </c>
      <c r="D43" s="83"/>
      <c r="E43" s="84"/>
      <c r="F43" s="83"/>
      <c r="G43" s="84"/>
      <c r="H43" s="83"/>
      <c r="I43" s="83"/>
      <c r="J43" s="84"/>
      <c r="K43" s="83"/>
      <c r="L43" s="84"/>
      <c r="M43" s="83"/>
      <c r="N43" s="84"/>
      <c r="O43" s="83"/>
      <c r="P43" s="84"/>
      <c r="Q43" s="83"/>
      <c r="R43" s="84"/>
      <c r="S43" s="83">
        <v>0</v>
      </c>
      <c r="T43" s="84">
        <f t="shared" si="0"/>
        <v>0</v>
      </c>
    </row>
    <row r="44" spans="1:20" ht="26.25" customHeight="1">
      <c r="A44" s="76">
        <v>35</v>
      </c>
      <c r="B44" s="77" t="s">
        <v>89</v>
      </c>
      <c r="C44" s="83">
        <v>4.212677</v>
      </c>
      <c r="D44" s="83">
        <v>0.000534</v>
      </c>
      <c r="E44" s="84">
        <v>0.00012676025244755292</v>
      </c>
      <c r="F44" s="83">
        <v>0.000396</v>
      </c>
      <c r="G44" s="84">
        <v>9.400198496110666E-05</v>
      </c>
      <c r="H44" s="83"/>
      <c r="I44" s="83">
        <v>0.15031</v>
      </c>
      <c r="J44" s="84">
        <v>0.03568039989773723</v>
      </c>
      <c r="K44" s="83">
        <v>0.041248</v>
      </c>
      <c r="L44" s="84">
        <v>0.009791398675948809</v>
      </c>
      <c r="M44" s="83"/>
      <c r="N44" s="84"/>
      <c r="O44" s="83">
        <v>0.041248</v>
      </c>
      <c r="P44" s="84">
        <v>0.009791398675948809</v>
      </c>
      <c r="Q44" s="83">
        <v>0.000535</v>
      </c>
      <c r="R44" s="84">
        <v>0.0001269976311974547</v>
      </c>
      <c r="S44" s="83">
        <v>0.072108</v>
      </c>
      <c r="T44" s="84">
        <f t="shared" si="0"/>
        <v>0.01711690689791788</v>
      </c>
    </row>
    <row r="45" spans="1:20" ht="26.25" customHeight="1">
      <c r="A45" s="74">
        <v>36</v>
      </c>
      <c r="B45" s="77" t="s">
        <v>75</v>
      </c>
      <c r="C45" s="83">
        <v>1.767671</v>
      </c>
      <c r="D45" s="83">
        <v>0.433501</v>
      </c>
      <c r="E45" s="84">
        <v>0.24523850874964856</v>
      </c>
      <c r="F45" s="83">
        <v>0.21204</v>
      </c>
      <c r="G45" s="84">
        <v>0.11995444853708638</v>
      </c>
      <c r="H45" s="83"/>
      <c r="I45" s="83">
        <v>0.16632</v>
      </c>
      <c r="J45" s="84">
        <v>0.09408990700192513</v>
      </c>
      <c r="K45" s="83">
        <v>0.329626</v>
      </c>
      <c r="L45" s="84">
        <v>0.18647474558331273</v>
      </c>
      <c r="M45" s="83"/>
      <c r="N45" s="84"/>
      <c r="O45" s="83">
        <v>0.329626</v>
      </c>
      <c r="P45" s="84">
        <v>0.18647474558331273</v>
      </c>
      <c r="Q45" s="83">
        <v>0.228061</v>
      </c>
      <c r="R45" s="84">
        <v>0.12901778668089256</v>
      </c>
      <c r="S45" s="83">
        <v>0.440357</v>
      </c>
      <c r="T45" s="84">
        <f t="shared" si="0"/>
        <v>0.24911705854765961</v>
      </c>
    </row>
    <row r="46" spans="1:20" ht="26.25" customHeight="1">
      <c r="A46" s="76">
        <v>37</v>
      </c>
      <c r="B46" s="77" t="s">
        <v>14</v>
      </c>
      <c r="C46" s="83">
        <v>4.437945</v>
      </c>
      <c r="D46" s="83">
        <v>0.351311</v>
      </c>
      <c r="E46" s="84">
        <v>0.0791607376837703</v>
      </c>
      <c r="F46" s="83">
        <v>0.132013</v>
      </c>
      <c r="G46" s="84">
        <v>0.029746425428886565</v>
      </c>
      <c r="H46" s="83">
        <v>0.00845</v>
      </c>
      <c r="I46" s="83">
        <v>0.002777</v>
      </c>
      <c r="J46" s="84">
        <v>0.000625740066629938</v>
      </c>
      <c r="K46" s="83">
        <v>0.065301</v>
      </c>
      <c r="L46" s="84">
        <v>0.014714242740727971</v>
      </c>
      <c r="M46" s="83"/>
      <c r="N46" s="84"/>
      <c r="O46" s="83">
        <v>0.065301</v>
      </c>
      <c r="P46" s="84">
        <v>0.014714242740727971</v>
      </c>
      <c r="Q46" s="83">
        <v>0.055527</v>
      </c>
      <c r="R46" s="84">
        <v>0.012511872048887492</v>
      </c>
      <c r="S46" s="83">
        <v>0.075785</v>
      </c>
      <c r="T46" s="84">
        <f t="shared" si="0"/>
        <v>0.017076597389106895</v>
      </c>
    </row>
    <row r="47" spans="1:20" ht="26.25" customHeight="1">
      <c r="A47" s="91">
        <v>38</v>
      </c>
      <c r="B47" s="78" t="s">
        <v>90</v>
      </c>
      <c r="C47" s="85">
        <v>13.181853</v>
      </c>
      <c r="D47" s="85">
        <v>1.736882</v>
      </c>
      <c r="E47" s="86">
        <v>0.13176311403260224</v>
      </c>
      <c r="F47" s="85">
        <v>0.074476</v>
      </c>
      <c r="G47" s="86">
        <v>0.0056498885247772065</v>
      </c>
      <c r="H47" s="85">
        <v>0.000275</v>
      </c>
      <c r="I47" s="85"/>
      <c r="J47" s="86"/>
      <c r="K47" s="85">
        <v>0.829212</v>
      </c>
      <c r="L47" s="86">
        <v>0.06290557177355868</v>
      </c>
      <c r="M47" s="85"/>
      <c r="N47" s="86"/>
      <c r="O47" s="85">
        <v>0.829212</v>
      </c>
      <c r="P47" s="86">
        <v>0.06290557177355868</v>
      </c>
      <c r="Q47" s="85">
        <v>0.147896</v>
      </c>
      <c r="R47" s="86">
        <v>0.011219666916328076</v>
      </c>
      <c r="S47" s="85">
        <v>0.300435</v>
      </c>
      <c r="T47" s="86">
        <f t="shared" si="0"/>
        <v>0.022791560488498848</v>
      </c>
    </row>
    <row r="48" spans="1:20" s="46" customFormat="1" ht="26.25" customHeight="1">
      <c r="A48" s="92"/>
      <c r="B48" s="93" t="s">
        <v>23</v>
      </c>
      <c r="C48" s="94">
        <v>11476.024426999995</v>
      </c>
      <c r="D48" s="94">
        <v>3940.747907</v>
      </c>
      <c r="E48" s="89">
        <v>0.3433896409046045</v>
      </c>
      <c r="F48" s="94">
        <v>3400.720139999999</v>
      </c>
      <c r="G48" s="89">
        <v>0.2963325985956443</v>
      </c>
      <c r="H48" s="94">
        <v>2019.8628089999997</v>
      </c>
      <c r="I48" s="94">
        <v>550.9593309999999</v>
      </c>
      <c r="J48" s="89">
        <v>0.04800959901268081</v>
      </c>
      <c r="K48" s="94">
        <v>3848.7221879999997</v>
      </c>
      <c r="L48" s="89">
        <v>0.3353706862931549</v>
      </c>
      <c r="M48" s="94">
        <v>192.91717099999997</v>
      </c>
      <c r="N48" s="89">
        <v>0.01681045315188749</v>
      </c>
      <c r="O48" s="94">
        <v>4041.6393589999993</v>
      </c>
      <c r="P48" s="89">
        <v>0.35218113944504237</v>
      </c>
      <c r="Q48" s="94">
        <v>3480.9567639999996</v>
      </c>
      <c r="R48" s="89">
        <v>0.30332427280393764</v>
      </c>
      <c r="S48" s="94">
        <f>SUM(S9:S47)</f>
        <v>4314.810331000002</v>
      </c>
      <c r="T48" s="89">
        <f t="shared" si="0"/>
        <v>0.37598476357791777</v>
      </c>
    </row>
    <row r="49" spans="1:20" s="66" customFormat="1" ht="12">
      <c r="A49" s="90">
        <v>1</v>
      </c>
      <c r="B49" s="119" t="s">
        <v>29</v>
      </c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</row>
    <row r="50" spans="1:20" s="66" customFormat="1" ht="12">
      <c r="A50" s="90">
        <v>2</v>
      </c>
      <c r="B50" s="96" t="s">
        <v>48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</row>
    <row r="51" spans="1:20" s="66" customFormat="1" ht="12">
      <c r="A51" s="90">
        <v>3</v>
      </c>
      <c r="B51" s="120" t="s">
        <v>37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</row>
    <row r="52" spans="1:20" s="66" customFormat="1" ht="12">
      <c r="A52" s="90">
        <v>4</v>
      </c>
      <c r="B52" s="120" t="s">
        <v>25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</row>
    <row r="53" spans="1:20" s="66" customFormat="1" ht="12">
      <c r="A53" s="90">
        <v>5</v>
      </c>
      <c r="B53" s="121" t="s">
        <v>26</v>
      </c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</row>
    <row r="54" spans="1:20" s="66" customFormat="1" ht="12">
      <c r="A54" s="90">
        <v>6</v>
      </c>
      <c r="B54" s="105" t="s">
        <v>104</v>
      </c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</row>
  </sheetData>
  <sheetProtection/>
  <mergeCells count="25">
    <mergeCell ref="B2:T2"/>
    <mergeCell ref="C4:T4"/>
    <mergeCell ref="C5:C8"/>
    <mergeCell ref="D5:G5"/>
    <mergeCell ref="I5:J7"/>
    <mergeCell ref="K5:P5"/>
    <mergeCell ref="B51:T51"/>
    <mergeCell ref="B52:T52"/>
    <mergeCell ref="B53:T53"/>
    <mergeCell ref="B54:T54"/>
    <mergeCell ref="Q5:R7"/>
    <mergeCell ref="S5:T7"/>
    <mergeCell ref="D6:E7"/>
    <mergeCell ref="F6:G6"/>
    <mergeCell ref="K6:P6"/>
    <mergeCell ref="F7:G7"/>
    <mergeCell ref="S3:T3"/>
    <mergeCell ref="A4:A9"/>
    <mergeCell ref="B4:B9"/>
    <mergeCell ref="H5:H7"/>
    <mergeCell ref="B49:T49"/>
    <mergeCell ref="B50:T50"/>
    <mergeCell ref="K7:L7"/>
    <mergeCell ref="M7:N7"/>
    <mergeCell ref="O7:P7"/>
  </mergeCells>
  <conditionalFormatting sqref="R48 Q9:U9 T11:U48 Q11:S47">
    <cfRule type="cellIs" priority="4" dxfId="4" operator="lessThan" stopIfTrue="1">
      <formula>0</formula>
    </cfRule>
  </conditionalFormatting>
  <conditionalFormatting sqref="S9:U9 T11:U48 S11:S47">
    <cfRule type="cellIs" priority="3" dxfId="5" operator="lessThan" stopIfTrue="1">
      <formula>0</formula>
    </cfRule>
  </conditionalFormatting>
  <conditionalFormatting sqref="Q10:U10">
    <cfRule type="cellIs" priority="2" dxfId="4" operator="lessThan" stopIfTrue="1">
      <formula>0</formula>
    </cfRule>
  </conditionalFormatting>
  <conditionalFormatting sqref="S10:U10">
    <cfRule type="cellIs" priority="1" dxfId="5" operator="lessThan" stopIfTrue="1">
      <formula>0</formula>
    </cfRule>
  </conditionalFormatting>
  <printOptions/>
  <pageMargins left="0.2362204724409449" right="0.15748031496062992" top="0.4724409448818898" bottom="0.7480314960629921" header="0.31496062992125984" footer="0.31496062992125984"/>
  <pageSetup fitToHeight="1" fitToWidth="1"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86"/>
  <sheetViews>
    <sheetView zoomScale="59" zoomScaleNormal="59" zoomScaleSheetLayoutView="100" zoomScalePageLayoutView="0" workbookViewId="0" topLeftCell="A1">
      <selection activeCell="A1" sqref="A1:IV16384"/>
    </sheetView>
  </sheetViews>
  <sheetFormatPr defaultColWidth="8.875" defaultRowHeight="12.75"/>
  <cols>
    <col min="1" max="1" width="8.625" style="1" customWidth="1"/>
    <col min="2" max="2" width="48.75390625" style="2" customWidth="1"/>
    <col min="3" max="4" width="17.375" style="3" customWidth="1"/>
    <col min="5" max="7" width="17.375" style="4" customWidth="1"/>
    <col min="8" max="9" width="17.375" style="3" customWidth="1"/>
    <col min="10" max="10" width="17.375" style="4" customWidth="1"/>
    <col min="11" max="11" width="17.375" style="3" customWidth="1"/>
    <col min="12" max="12" width="17.375" style="4" customWidth="1"/>
    <col min="13" max="13" width="17.375" style="3" customWidth="1"/>
    <col min="14" max="14" width="17.375" style="4" customWidth="1"/>
    <col min="15" max="15" width="17.375" style="3" customWidth="1"/>
    <col min="16" max="16" width="17.375" style="4" customWidth="1"/>
    <col min="17" max="17" width="17.375" style="3" customWidth="1"/>
    <col min="18" max="18" width="17.375" style="4" customWidth="1"/>
    <col min="19" max="19" width="17.375" style="5" customWidth="1"/>
    <col min="20" max="20" width="17.375" style="4" customWidth="1"/>
    <col min="21" max="16384" width="8.875" style="6" customWidth="1"/>
  </cols>
  <sheetData>
    <row r="1" ht="16.5" customHeight="1"/>
    <row r="2" spans="2:20" ht="33" customHeight="1">
      <c r="B2" s="97" t="s">
        <v>30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2:20" ht="10.5" customHeight="1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20" s="10" customFormat="1" ht="15" customHeight="1">
      <c r="A4" s="1"/>
      <c r="B4" s="7"/>
      <c r="C4" s="8"/>
      <c r="D4" s="8"/>
      <c r="E4" s="9"/>
      <c r="F4" s="9"/>
      <c r="G4" s="9"/>
      <c r="H4" s="8"/>
      <c r="I4" s="8"/>
      <c r="J4" s="9"/>
      <c r="K4" s="8"/>
      <c r="L4" s="9"/>
      <c r="M4" s="8"/>
      <c r="N4" s="9"/>
      <c r="O4" s="8"/>
      <c r="P4" s="9"/>
      <c r="Q4" s="98"/>
      <c r="R4" s="98"/>
      <c r="S4" s="98"/>
      <c r="T4" s="98"/>
    </row>
    <row r="5" spans="1:20" ht="19.5" customHeight="1">
      <c r="A5" s="95" t="s">
        <v>64</v>
      </c>
      <c r="B5" s="100" t="s">
        <v>0</v>
      </c>
      <c r="C5" s="101" t="s">
        <v>72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0" ht="25.5" customHeight="1">
      <c r="A6" s="95"/>
      <c r="B6" s="100"/>
      <c r="C6" s="106" t="s">
        <v>40</v>
      </c>
      <c r="D6" s="99" t="s">
        <v>1</v>
      </c>
      <c r="E6" s="99"/>
      <c r="F6" s="99"/>
      <c r="G6" s="99"/>
      <c r="H6" s="106" t="s">
        <v>19</v>
      </c>
      <c r="I6" s="103" t="s">
        <v>15</v>
      </c>
      <c r="J6" s="103"/>
      <c r="K6" s="100" t="s">
        <v>16</v>
      </c>
      <c r="L6" s="100"/>
      <c r="M6" s="100"/>
      <c r="N6" s="100"/>
      <c r="O6" s="100"/>
      <c r="P6" s="100"/>
      <c r="Q6" s="100" t="s">
        <v>41</v>
      </c>
      <c r="R6" s="100"/>
      <c r="S6" s="99" t="s">
        <v>42</v>
      </c>
      <c r="T6" s="107"/>
    </row>
    <row r="7" spans="1:20" ht="34.5" customHeight="1">
      <c r="A7" s="95"/>
      <c r="B7" s="100"/>
      <c r="C7" s="106"/>
      <c r="D7" s="99" t="s">
        <v>43</v>
      </c>
      <c r="E7" s="99"/>
      <c r="F7" s="101" t="s">
        <v>24</v>
      </c>
      <c r="G7" s="101"/>
      <c r="H7" s="106"/>
      <c r="I7" s="103"/>
      <c r="J7" s="103"/>
      <c r="K7" s="100"/>
      <c r="L7" s="100"/>
      <c r="M7" s="100"/>
      <c r="N7" s="100"/>
      <c r="O7" s="100"/>
      <c r="P7" s="100"/>
      <c r="Q7" s="100"/>
      <c r="R7" s="100"/>
      <c r="S7" s="99"/>
      <c r="T7" s="107"/>
    </row>
    <row r="8" spans="1:20" ht="71.25" customHeight="1">
      <c r="A8" s="95"/>
      <c r="B8" s="100"/>
      <c r="C8" s="106"/>
      <c r="D8" s="99"/>
      <c r="E8" s="99"/>
      <c r="F8" s="99" t="s">
        <v>44</v>
      </c>
      <c r="G8" s="99"/>
      <c r="H8" s="106"/>
      <c r="I8" s="103"/>
      <c r="J8" s="103"/>
      <c r="K8" s="100" t="s">
        <v>17</v>
      </c>
      <c r="L8" s="100"/>
      <c r="M8" s="100" t="s">
        <v>18</v>
      </c>
      <c r="N8" s="100"/>
      <c r="O8" s="100" t="s">
        <v>23</v>
      </c>
      <c r="P8" s="100"/>
      <c r="Q8" s="100"/>
      <c r="R8" s="100"/>
      <c r="S8" s="99"/>
      <c r="T8" s="107"/>
    </row>
    <row r="9" spans="1:20" ht="39.75" customHeight="1">
      <c r="A9" s="95"/>
      <c r="B9" s="100"/>
      <c r="C9" s="106"/>
      <c r="D9" s="11" t="s">
        <v>20</v>
      </c>
      <c r="E9" s="12" t="s">
        <v>2</v>
      </c>
      <c r="F9" s="11" t="s">
        <v>3</v>
      </c>
      <c r="G9" s="12" t="s">
        <v>2</v>
      </c>
      <c r="H9" s="106"/>
      <c r="I9" s="11" t="s">
        <v>20</v>
      </c>
      <c r="J9" s="12" t="s">
        <v>2</v>
      </c>
      <c r="K9" s="11" t="s">
        <v>20</v>
      </c>
      <c r="L9" s="12" t="s">
        <v>2</v>
      </c>
      <c r="M9" s="11" t="s">
        <v>20</v>
      </c>
      <c r="N9" s="12" t="s">
        <v>2</v>
      </c>
      <c r="O9" s="11" t="s">
        <v>20</v>
      </c>
      <c r="P9" s="12" t="s">
        <v>2</v>
      </c>
      <c r="Q9" s="11" t="s">
        <v>20</v>
      </c>
      <c r="R9" s="12" t="s">
        <v>2</v>
      </c>
      <c r="S9" s="11" t="s">
        <v>3</v>
      </c>
      <c r="T9" s="13" t="s">
        <v>2</v>
      </c>
    </row>
    <row r="10" spans="1:20" ht="27.75" customHeight="1">
      <c r="A10" s="14">
        <v>1</v>
      </c>
      <c r="B10" s="15" t="s">
        <v>4</v>
      </c>
      <c r="C10" s="16">
        <v>2297.4602</v>
      </c>
      <c r="D10" s="16">
        <v>696.192826</v>
      </c>
      <c r="E10" s="17">
        <v>0.3030271540721358</v>
      </c>
      <c r="F10" s="16">
        <v>556.757461</v>
      </c>
      <c r="G10" s="18">
        <v>0.24233606353659579</v>
      </c>
      <c r="H10" s="16">
        <v>153.795792</v>
      </c>
      <c r="I10" s="16">
        <v>0.340465</v>
      </c>
      <c r="J10" s="18">
        <v>0.00014819190338966482</v>
      </c>
      <c r="K10" s="16">
        <v>770.833792</v>
      </c>
      <c r="L10" s="18">
        <v>0.3355156237309356</v>
      </c>
      <c r="M10" s="16">
        <v>47.417968</v>
      </c>
      <c r="N10" s="18">
        <v>0.020639298996343876</v>
      </c>
      <c r="O10" s="16">
        <v>818.25176</v>
      </c>
      <c r="P10" s="18">
        <v>0.35615492272727944</v>
      </c>
      <c r="Q10" s="19">
        <v>753.940933</v>
      </c>
      <c r="R10" s="18">
        <v>0.3281627829722578</v>
      </c>
      <c r="S10" s="16">
        <v>801.047436</v>
      </c>
      <c r="T10" s="18">
        <v>0.34866651269954535</v>
      </c>
    </row>
    <row r="11" spans="1:20" ht="27.75" customHeight="1">
      <c r="A11" s="20">
        <v>2</v>
      </c>
      <c r="B11" s="21" t="s">
        <v>6</v>
      </c>
      <c r="C11" s="22">
        <v>1371.566631</v>
      </c>
      <c r="D11" s="22">
        <v>290.318964</v>
      </c>
      <c r="E11" s="23">
        <v>0.2116696028018197</v>
      </c>
      <c r="F11" s="22">
        <v>255.313982</v>
      </c>
      <c r="G11" s="24">
        <v>0.18614770600962516</v>
      </c>
      <c r="H11" s="22">
        <v>327.553839</v>
      </c>
      <c r="I11" s="22">
        <v>4.855315</v>
      </c>
      <c r="J11" s="24">
        <v>0.003539977490163947</v>
      </c>
      <c r="K11" s="22">
        <v>284.152231</v>
      </c>
      <c r="L11" s="24">
        <v>0.20717347927371674</v>
      </c>
      <c r="M11" s="22">
        <v>41.055688</v>
      </c>
      <c r="N11" s="24">
        <v>0.029933425815460806</v>
      </c>
      <c r="O11" s="22">
        <v>325.207919</v>
      </c>
      <c r="P11" s="24">
        <v>0.23710690508917756</v>
      </c>
      <c r="Q11" s="25">
        <v>250.049993</v>
      </c>
      <c r="R11" s="24">
        <v>0.18230976705644278</v>
      </c>
      <c r="S11" s="22">
        <v>303.168528</v>
      </c>
      <c r="T11" s="24">
        <v>0.22103813343647905</v>
      </c>
    </row>
    <row r="12" spans="1:20" ht="27.75" customHeight="1">
      <c r="A12" s="20">
        <v>3</v>
      </c>
      <c r="B12" s="21" t="s">
        <v>22</v>
      </c>
      <c r="C12" s="22">
        <v>2090.363734</v>
      </c>
      <c r="D12" s="22">
        <v>1524.943288</v>
      </c>
      <c r="E12" s="23">
        <v>0.7295109761026881</v>
      </c>
      <c r="F12" s="22">
        <v>1493.324804</v>
      </c>
      <c r="G12" s="24">
        <v>0.7143851472884384</v>
      </c>
      <c r="H12" s="22">
        <v>156.224942</v>
      </c>
      <c r="I12" s="22">
        <v>319.705403</v>
      </c>
      <c r="J12" s="24">
        <v>0.15294247493867016</v>
      </c>
      <c r="K12" s="22">
        <v>1290.567816</v>
      </c>
      <c r="L12" s="24">
        <v>0.6173891151136858</v>
      </c>
      <c r="M12" s="22">
        <v>12.734544</v>
      </c>
      <c r="N12" s="24">
        <v>0.00609202302588359</v>
      </c>
      <c r="O12" s="22">
        <v>1303.30236</v>
      </c>
      <c r="P12" s="24">
        <v>0.6234811381395693</v>
      </c>
      <c r="Q12" s="22">
        <v>1415.337274</v>
      </c>
      <c r="R12" s="24">
        <v>0.6770770325658548</v>
      </c>
      <c r="S12" s="22">
        <v>1531.845319</v>
      </c>
      <c r="T12" s="24">
        <v>0.7328128086439525</v>
      </c>
    </row>
    <row r="13" spans="1:20" ht="27.75" customHeight="1">
      <c r="A13" s="20">
        <v>4</v>
      </c>
      <c r="B13" s="21" t="s">
        <v>73</v>
      </c>
      <c r="C13" s="22">
        <v>805.616895</v>
      </c>
      <c r="D13" s="22">
        <v>95.522316</v>
      </c>
      <c r="E13" s="23">
        <v>0.11857039815432371</v>
      </c>
      <c r="F13" s="22">
        <v>69.627398</v>
      </c>
      <c r="G13" s="24">
        <v>0.08642743024896468</v>
      </c>
      <c r="H13" s="22">
        <v>196.604316</v>
      </c>
      <c r="I13" s="22">
        <v>19.096291</v>
      </c>
      <c r="J13" s="24">
        <v>0.02370393560328697</v>
      </c>
      <c r="K13" s="22">
        <v>116.855172</v>
      </c>
      <c r="L13" s="24">
        <v>0.14505054787859184</v>
      </c>
      <c r="M13" s="22">
        <v>12.087768</v>
      </c>
      <c r="N13" s="24">
        <v>0.015004362588498098</v>
      </c>
      <c r="O13" s="22">
        <v>128.94294</v>
      </c>
      <c r="P13" s="24">
        <v>0.16005491046708994</v>
      </c>
      <c r="Q13" s="22">
        <v>42.010832</v>
      </c>
      <c r="R13" s="24">
        <v>0.05214740686390396</v>
      </c>
      <c r="S13" s="22">
        <v>127.916058</v>
      </c>
      <c r="T13" s="24">
        <v>0.15878025745723717</v>
      </c>
    </row>
    <row r="14" spans="1:20" ht="27.75" customHeight="1">
      <c r="A14" s="20">
        <v>5</v>
      </c>
      <c r="B14" s="21" t="s">
        <v>49</v>
      </c>
      <c r="C14" s="22">
        <v>863.326234</v>
      </c>
      <c r="D14" s="22">
        <v>366.793504</v>
      </c>
      <c r="E14" s="23">
        <v>0.4248608342417172</v>
      </c>
      <c r="F14" s="22">
        <v>290.1374</v>
      </c>
      <c r="G14" s="24">
        <v>0.3360692500397249</v>
      </c>
      <c r="H14" s="22">
        <v>130.622568</v>
      </c>
      <c r="I14" s="22">
        <v>35.343901</v>
      </c>
      <c r="J14" s="24">
        <v>0.040939218117168906</v>
      </c>
      <c r="K14" s="22">
        <v>168.060211</v>
      </c>
      <c r="L14" s="24">
        <v>0.19466593783596295</v>
      </c>
      <c r="M14" s="22">
        <v>4.196498</v>
      </c>
      <c r="N14" s="24">
        <v>0.0048608484657724415</v>
      </c>
      <c r="O14" s="22">
        <v>172.256709</v>
      </c>
      <c r="P14" s="24">
        <v>0.1995267863017354</v>
      </c>
      <c r="Q14" s="22">
        <v>195.95663</v>
      </c>
      <c r="R14" s="24">
        <v>0.22697865798897984</v>
      </c>
      <c r="S14" s="22">
        <v>242.606565</v>
      </c>
      <c r="T14" s="24">
        <v>0.2810137760739007</v>
      </c>
    </row>
    <row r="15" spans="1:20" ht="27.75" customHeight="1">
      <c r="A15" s="20">
        <v>6</v>
      </c>
      <c r="B15" s="21" t="s">
        <v>5</v>
      </c>
      <c r="C15" s="22">
        <v>535.070487</v>
      </c>
      <c r="D15" s="22">
        <v>298.863187</v>
      </c>
      <c r="E15" s="23">
        <v>0.5585491898004833</v>
      </c>
      <c r="F15" s="22">
        <v>272.853506</v>
      </c>
      <c r="G15" s="24">
        <v>0.50993936804442</v>
      </c>
      <c r="H15" s="22">
        <v>149.174605</v>
      </c>
      <c r="I15" s="22">
        <v>87.608431</v>
      </c>
      <c r="J15" s="24">
        <v>0.16373250464849504</v>
      </c>
      <c r="K15" s="22">
        <v>234.072056</v>
      </c>
      <c r="L15" s="24">
        <v>0.43746022568424714</v>
      </c>
      <c r="M15" s="22">
        <v>7.539437</v>
      </c>
      <c r="N15" s="24">
        <v>0.014090549157871982</v>
      </c>
      <c r="O15" s="22">
        <v>241.611493</v>
      </c>
      <c r="P15" s="24">
        <v>0.4515507748421191</v>
      </c>
      <c r="Q15" s="22">
        <v>224.368877</v>
      </c>
      <c r="R15" s="24">
        <v>0.4193258317385014</v>
      </c>
      <c r="S15" s="22">
        <v>267.952193</v>
      </c>
      <c r="T15" s="24">
        <v>0.5007792421935617</v>
      </c>
    </row>
    <row r="16" spans="1:20" ht="27.75" customHeight="1">
      <c r="A16" s="20">
        <v>7</v>
      </c>
      <c r="B16" s="21" t="s">
        <v>45</v>
      </c>
      <c r="C16" s="22">
        <v>359.331515</v>
      </c>
      <c r="D16" s="22">
        <v>10.055609</v>
      </c>
      <c r="E16" s="23">
        <v>0.02798421118169944</v>
      </c>
      <c r="F16" s="22">
        <v>6.932356</v>
      </c>
      <c r="G16" s="24">
        <v>0.019292368497096615</v>
      </c>
      <c r="H16" s="22">
        <v>9.113711</v>
      </c>
      <c r="I16" s="22">
        <v>0.91616</v>
      </c>
      <c r="J16" s="24">
        <v>0.0025496232914610896</v>
      </c>
      <c r="K16" s="22">
        <v>18.313103</v>
      </c>
      <c r="L16" s="24">
        <v>0.05096436642914552</v>
      </c>
      <c r="M16" s="22">
        <v>0.85444</v>
      </c>
      <c r="N16" s="24">
        <v>0.0023778598990962423</v>
      </c>
      <c r="O16" s="22">
        <v>19.167543</v>
      </c>
      <c r="P16" s="24">
        <v>0.05334222632824175</v>
      </c>
      <c r="Q16" s="22">
        <v>6.409557</v>
      </c>
      <c r="R16" s="24">
        <v>0.01783744740563599</v>
      </c>
      <c r="S16" s="22">
        <v>26.759048</v>
      </c>
      <c r="T16" s="24">
        <v>0.07446897052711894</v>
      </c>
    </row>
    <row r="17" spans="1:20" ht="27.75" customHeight="1">
      <c r="A17" s="20">
        <v>8</v>
      </c>
      <c r="B17" s="21" t="s">
        <v>54</v>
      </c>
      <c r="C17" s="22">
        <v>332.648768</v>
      </c>
      <c r="D17" s="22">
        <v>14.158982</v>
      </c>
      <c r="E17" s="23">
        <v>0.042564360256401125</v>
      </c>
      <c r="F17" s="22">
        <v>11.775482</v>
      </c>
      <c r="G17" s="24">
        <v>0.03539914508265968</v>
      </c>
      <c r="H17" s="22">
        <v>30.308192</v>
      </c>
      <c r="I17" s="22">
        <v>1.268076</v>
      </c>
      <c r="J17" s="24">
        <v>0.0038120568058138725</v>
      </c>
      <c r="K17" s="22">
        <v>10.646117</v>
      </c>
      <c r="L17" s="24">
        <v>0.032004077646245785</v>
      </c>
      <c r="M17" s="22">
        <v>1.234519</v>
      </c>
      <c r="N17" s="24">
        <v>0.0037111786327132883</v>
      </c>
      <c r="O17" s="22">
        <v>11.880636</v>
      </c>
      <c r="P17" s="24">
        <v>0.03571525627895907</v>
      </c>
      <c r="Q17" s="22">
        <v>4.991847</v>
      </c>
      <c r="R17" s="24">
        <v>0.015006359500480699</v>
      </c>
      <c r="S17" s="22">
        <v>10.923037</v>
      </c>
      <c r="T17" s="24">
        <v>0.03283654728581469</v>
      </c>
    </row>
    <row r="18" spans="1:20" ht="27.75" customHeight="1">
      <c r="A18" s="20">
        <v>9</v>
      </c>
      <c r="B18" s="21" t="s">
        <v>33</v>
      </c>
      <c r="C18" s="22">
        <v>361.417512</v>
      </c>
      <c r="D18" s="22">
        <v>75.973697</v>
      </c>
      <c r="E18" s="23">
        <v>0.21021033701322145</v>
      </c>
      <c r="F18" s="22">
        <v>56.708227</v>
      </c>
      <c r="G18" s="24">
        <v>0.15690503397632818</v>
      </c>
      <c r="H18" s="22">
        <v>184.25014</v>
      </c>
      <c r="I18" s="22">
        <v>4.114205</v>
      </c>
      <c r="J18" s="24">
        <v>0.011383524216170246</v>
      </c>
      <c r="K18" s="22">
        <v>33.370226</v>
      </c>
      <c r="L18" s="24">
        <v>0.09233151380888263</v>
      </c>
      <c r="M18" s="22">
        <v>25.953101</v>
      </c>
      <c r="N18" s="24">
        <v>0.07180919611886433</v>
      </c>
      <c r="O18" s="22">
        <v>59.323327</v>
      </c>
      <c r="P18" s="24">
        <v>0.16414070992774696</v>
      </c>
      <c r="Q18" s="22">
        <v>43.271782</v>
      </c>
      <c r="R18" s="24">
        <v>0.11972796160469391</v>
      </c>
      <c r="S18" s="22">
        <v>57.988341</v>
      </c>
      <c r="T18" s="24">
        <v>0.1604469597477612</v>
      </c>
    </row>
    <row r="19" spans="1:20" ht="27.75" customHeight="1">
      <c r="A19" s="20">
        <v>10</v>
      </c>
      <c r="B19" s="21" t="s">
        <v>8</v>
      </c>
      <c r="C19" s="22">
        <v>269.96546</v>
      </c>
      <c r="D19" s="22">
        <v>26.917972</v>
      </c>
      <c r="E19" s="23">
        <v>0.09970894795208246</v>
      </c>
      <c r="F19" s="22">
        <v>20.813855</v>
      </c>
      <c r="G19" s="24">
        <v>0.07709821471235616</v>
      </c>
      <c r="H19" s="22">
        <v>67.353897</v>
      </c>
      <c r="I19" s="22">
        <v>2.207423</v>
      </c>
      <c r="J19" s="24">
        <v>0.008176686750964364</v>
      </c>
      <c r="K19" s="22">
        <v>24.675684</v>
      </c>
      <c r="L19" s="24">
        <v>0.09140311505034755</v>
      </c>
      <c r="M19" s="22">
        <v>2.243197</v>
      </c>
      <c r="N19" s="24">
        <v>0.00830919999914063</v>
      </c>
      <c r="O19" s="22">
        <v>26.918881</v>
      </c>
      <c r="P19" s="24">
        <v>0.09971231504948817</v>
      </c>
      <c r="Q19" s="22">
        <v>9.25803</v>
      </c>
      <c r="R19" s="24">
        <v>0.03429338701328681</v>
      </c>
      <c r="S19" s="22">
        <v>29.599901</v>
      </c>
      <c r="T19" s="24">
        <v>0.10964328918225316</v>
      </c>
    </row>
    <row r="20" spans="1:20" ht="27.75" customHeight="1">
      <c r="A20" s="20">
        <v>11</v>
      </c>
      <c r="B20" s="21" t="s">
        <v>50</v>
      </c>
      <c r="C20" s="22">
        <v>86.751292</v>
      </c>
      <c r="D20" s="22">
        <v>0</v>
      </c>
      <c r="E20" s="23">
        <v>0</v>
      </c>
      <c r="F20" s="22">
        <v>0</v>
      </c>
      <c r="G20" s="24">
        <v>0</v>
      </c>
      <c r="H20" s="22">
        <v>0.019411</v>
      </c>
      <c r="I20" s="22">
        <v>0</v>
      </c>
      <c r="J20" s="24">
        <v>0</v>
      </c>
      <c r="K20" s="22">
        <v>1.546624</v>
      </c>
      <c r="L20" s="24">
        <v>0.017828253209185633</v>
      </c>
      <c r="M20" s="22">
        <v>0</v>
      </c>
      <c r="N20" s="24">
        <v>0</v>
      </c>
      <c r="O20" s="22">
        <v>1.546624</v>
      </c>
      <c r="P20" s="24">
        <v>0.017828253209185633</v>
      </c>
      <c r="Q20" s="22">
        <v>0</v>
      </c>
      <c r="R20" s="24">
        <v>0</v>
      </c>
      <c r="S20" s="22">
        <v>3.288278</v>
      </c>
      <c r="T20" s="24">
        <v>0.037904657373863664</v>
      </c>
    </row>
    <row r="21" spans="1:20" ht="27.75" customHeight="1">
      <c r="A21" s="20">
        <v>12</v>
      </c>
      <c r="B21" s="21" t="s">
        <v>7</v>
      </c>
      <c r="C21" s="22">
        <v>222.264903</v>
      </c>
      <c r="D21" s="22">
        <v>76.452928</v>
      </c>
      <c r="E21" s="23">
        <v>0.3439721115123605</v>
      </c>
      <c r="F21" s="22">
        <v>55.706679</v>
      </c>
      <c r="G21" s="24">
        <v>0.25063191825656794</v>
      </c>
      <c r="H21" s="22">
        <v>14.531302</v>
      </c>
      <c r="I21" s="22">
        <v>16.950507</v>
      </c>
      <c r="J21" s="24">
        <v>0.07626263423155027</v>
      </c>
      <c r="K21" s="22">
        <v>92.088545</v>
      </c>
      <c r="L21" s="24">
        <v>0.41431887696637376</v>
      </c>
      <c r="M21" s="22">
        <v>1.941097</v>
      </c>
      <c r="N21" s="24">
        <v>0.008733259159679384</v>
      </c>
      <c r="O21" s="22">
        <v>94.029642</v>
      </c>
      <c r="P21" s="24">
        <v>0.42305213612605314</v>
      </c>
      <c r="Q21" s="22">
        <v>41.89833</v>
      </c>
      <c r="R21" s="24">
        <v>0.188506279824125</v>
      </c>
      <c r="S21" s="22">
        <v>100.081845</v>
      </c>
      <c r="T21" s="24">
        <v>0.45028181979770326</v>
      </c>
    </row>
    <row r="22" spans="1:20" ht="27.75" customHeight="1">
      <c r="A22" s="20">
        <v>13</v>
      </c>
      <c r="B22" s="21" t="s">
        <v>39</v>
      </c>
      <c r="C22" s="22">
        <v>220.374331</v>
      </c>
      <c r="D22" s="22">
        <v>113.791853</v>
      </c>
      <c r="E22" s="23">
        <v>0.5163571114822806</v>
      </c>
      <c r="F22" s="22">
        <v>105.084834</v>
      </c>
      <c r="G22" s="24">
        <v>0.4768469790612773</v>
      </c>
      <c r="H22" s="22">
        <v>51.278498</v>
      </c>
      <c r="I22" s="22">
        <v>25.138243</v>
      </c>
      <c r="J22" s="24">
        <v>0.11407064918100647</v>
      </c>
      <c r="K22" s="22">
        <v>112.057258</v>
      </c>
      <c r="L22" s="24">
        <v>0.5084859815184192</v>
      </c>
      <c r="M22" s="26">
        <v>3.858196</v>
      </c>
      <c r="N22" s="24">
        <v>0.017507465513304267</v>
      </c>
      <c r="O22" s="22">
        <v>115.915454</v>
      </c>
      <c r="P22" s="24">
        <v>0.5259934470317235</v>
      </c>
      <c r="Q22" s="22">
        <v>42.302492</v>
      </c>
      <c r="R22" s="24">
        <v>0.1919574380920072</v>
      </c>
      <c r="S22" s="22">
        <v>121.832695</v>
      </c>
      <c r="T22" s="24">
        <v>0.5528443101660511</v>
      </c>
    </row>
    <row r="23" spans="1:20" ht="27.75" customHeight="1">
      <c r="A23" s="20">
        <v>14</v>
      </c>
      <c r="B23" s="21" t="s">
        <v>12</v>
      </c>
      <c r="C23" s="22">
        <v>90.684341</v>
      </c>
      <c r="D23" s="22">
        <v>2.786751</v>
      </c>
      <c r="E23" s="23">
        <v>0.030730233789756492</v>
      </c>
      <c r="F23" s="22">
        <v>1.867977</v>
      </c>
      <c r="G23" s="24">
        <v>0.02059867204636796</v>
      </c>
      <c r="H23" s="22">
        <v>85.851922</v>
      </c>
      <c r="I23" s="22">
        <v>0.34647</v>
      </c>
      <c r="J23" s="24">
        <v>0.0038206155128811046</v>
      </c>
      <c r="K23" s="22">
        <v>0.085257</v>
      </c>
      <c r="L23" s="24">
        <v>0.0009401512880818089</v>
      </c>
      <c r="M23" s="22">
        <v>1.506174</v>
      </c>
      <c r="N23" s="24">
        <v>0.016608975523128077</v>
      </c>
      <c r="O23" s="22">
        <v>1.591431</v>
      </c>
      <c r="P23" s="24">
        <v>0.017549126811209886</v>
      </c>
      <c r="Q23" s="22">
        <v>1.371161</v>
      </c>
      <c r="R23" s="24">
        <v>0.015120151780118246</v>
      </c>
      <c r="S23" s="22">
        <v>1.588471</v>
      </c>
      <c r="T23" s="24">
        <v>0.017516486115282018</v>
      </c>
    </row>
    <row r="24" spans="1:20" ht="27.75" customHeight="1">
      <c r="A24" s="20">
        <v>15</v>
      </c>
      <c r="B24" s="21" t="s">
        <v>9</v>
      </c>
      <c r="C24" s="22">
        <v>91.236173</v>
      </c>
      <c r="D24" s="22">
        <v>7.018476</v>
      </c>
      <c r="E24" s="23">
        <v>0.07692646205140587</v>
      </c>
      <c r="F24" s="22">
        <v>5.044066</v>
      </c>
      <c r="G24" s="24">
        <v>0.0552858130075228</v>
      </c>
      <c r="H24" s="22">
        <v>6.827661</v>
      </c>
      <c r="I24" s="22">
        <v>0.721478</v>
      </c>
      <c r="J24" s="24">
        <v>0.007907806479344547</v>
      </c>
      <c r="K24" s="22">
        <v>5.699057</v>
      </c>
      <c r="L24" s="24">
        <v>0.062464884405004584</v>
      </c>
      <c r="M24" s="22">
        <v>0.110693</v>
      </c>
      <c r="N24" s="24">
        <v>0.0012132578160638106</v>
      </c>
      <c r="O24" s="22">
        <v>5.80975</v>
      </c>
      <c r="P24" s="24">
        <v>0.06367814222106839</v>
      </c>
      <c r="Q24" s="22">
        <v>4.463085</v>
      </c>
      <c r="R24" s="24">
        <v>0.04891793302202626</v>
      </c>
      <c r="S24" s="22">
        <v>6.249974</v>
      </c>
      <c r="T24" s="24">
        <v>0.06850324596582981</v>
      </c>
    </row>
    <row r="25" spans="1:20" ht="27.75" customHeight="1">
      <c r="A25" s="20">
        <v>16</v>
      </c>
      <c r="B25" s="21" t="s">
        <v>27</v>
      </c>
      <c r="C25" s="22">
        <v>17.418721</v>
      </c>
      <c r="D25" s="22">
        <v>0.030129</v>
      </c>
      <c r="E25" s="23">
        <v>0.001729690716097927</v>
      </c>
      <c r="F25" s="22">
        <v>0.013099</v>
      </c>
      <c r="G25" s="24">
        <v>0.0007520069929359336</v>
      </c>
      <c r="H25" s="22">
        <v>0</v>
      </c>
      <c r="I25" s="22">
        <v>1.377419</v>
      </c>
      <c r="J25" s="24">
        <v>0.07907693107892363</v>
      </c>
      <c r="K25" s="22">
        <v>0.672419</v>
      </c>
      <c r="L25" s="24">
        <v>0.03860323613886461</v>
      </c>
      <c r="M25" s="22">
        <v>0</v>
      </c>
      <c r="N25" s="24">
        <v>0</v>
      </c>
      <c r="O25" s="22">
        <v>0.672419</v>
      </c>
      <c r="P25" s="24">
        <v>0.03860323613886461</v>
      </c>
      <c r="Q25" s="22">
        <v>0.001463</v>
      </c>
      <c r="R25" s="24">
        <v>8.39900931876686E-05</v>
      </c>
      <c r="S25" s="22">
        <v>3.369732</v>
      </c>
      <c r="T25" s="24">
        <v>0.1934546170180922</v>
      </c>
    </row>
    <row r="26" spans="1:20" ht="27.75" customHeight="1">
      <c r="A26" s="20">
        <v>17</v>
      </c>
      <c r="B26" s="27" t="s">
        <v>53</v>
      </c>
      <c r="C26" s="22">
        <v>51.568815</v>
      </c>
      <c r="D26" s="22">
        <v>0.993863</v>
      </c>
      <c r="E26" s="23">
        <v>0.019272558425086947</v>
      </c>
      <c r="F26" s="22">
        <v>0.765422</v>
      </c>
      <c r="G26" s="24">
        <v>0.014842730049158585</v>
      </c>
      <c r="H26" s="22">
        <v>0</v>
      </c>
      <c r="I26" s="22">
        <v>0.101402</v>
      </c>
      <c r="J26" s="24">
        <v>0.001966343418982965</v>
      </c>
      <c r="K26" s="22">
        <v>3.846681</v>
      </c>
      <c r="L26" s="24">
        <v>0.07459316255376432</v>
      </c>
      <c r="M26" s="22">
        <v>0</v>
      </c>
      <c r="N26" s="24">
        <v>0</v>
      </c>
      <c r="O26" s="22">
        <v>3.846681</v>
      </c>
      <c r="P26" s="24">
        <v>0.07459316255376432</v>
      </c>
      <c r="Q26" s="22">
        <v>0.994064</v>
      </c>
      <c r="R26" s="24">
        <v>0.01927645612954263</v>
      </c>
      <c r="S26" s="22">
        <v>1.768442</v>
      </c>
      <c r="T26" s="24">
        <v>0.034292857029970536</v>
      </c>
    </row>
    <row r="27" spans="1:20" ht="27.75" customHeight="1">
      <c r="A27" s="20">
        <v>18</v>
      </c>
      <c r="B27" s="21" t="s">
        <v>21</v>
      </c>
      <c r="C27" s="22">
        <v>69.838983</v>
      </c>
      <c r="D27" s="22">
        <v>1.08873</v>
      </c>
      <c r="E27" s="23">
        <v>0.0155891445326459</v>
      </c>
      <c r="F27" s="22">
        <v>0.523476</v>
      </c>
      <c r="G27" s="24">
        <v>0.007495469972694191</v>
      </c>
      <c r="H27" s="22">
        <v>0</v>
      </c>
      <c r="I27" s="26">
        <v>4.009715</v>
      </c>
      <c r="J27" s="24">
        <v>0.05741370832963017</v>
      </c>
      <c r="K27" s="22">
        <v>4.008478</v>
      </c>
      <c r="L27" s="24">
        <v>0.05739599615876423</v>
      </c>
      <c r="M27" s="22">
        <v>0</v>
      </c>
      <c r="N27" s="24">
        <v>0</v>
      </c>
      <c r="O27" s="22">
        <v>4.008478</v>
      </c>
      <c r="P27" s="24">
        <v>0.05739599615876423</v>
      </c>
      <c r="Q27" s="22">
        <v>0.428577</v>
      </c>
      <c r="R27" s="24">
        <v>0.006136644343747102</v>
      </c>
      <c r="S27" s="22">
        <v>1.020239</v>
      </c>
      <c r="T27" s="24">
        <v>0.014608445830318003</v>
      </c>
    </row>
    <row r="28" spans="1:20" ht="27.75" customHeight="1">
      <c r="A28" s="20">
        <v>19</v>
      </c>
      <c r="B28" s="21" t="s">
        <v>10</v>
      </c>
      <c r="C28" s="22">
        <v>66.21119</v>
      </c>
      <c r="D28" s="22">
        <v>5.673455</v>
      </c>
      <c r="E28" s="23">
        <v>0.08568725316672302</v>
      </c>
      <c r="F28" s="22">
        <v>4.086343</v>
      </c>
      <c r="G28" s="24">
        <v>0.061716803458750705</v>
      </c>
      <c r="H28" s="26">
        <v>0</v>
      </c>
      <c r="I28" s="22">
        <v>0.670859</v>
      </c>
      <c r="J28" s="24">
        <v>0.010132109089113184</v>
      </c>
      <c r="K28" s="22">
        <v>11.357612</v>
      </c>
      <c r="L28" s="24">
        <v>0.1715361406432961</v>
      </c>
      <c r="M28" s="28">
        <v>0</v>
      </c>
      <c r="N28" s="29">
        <v>0</v>
      </c>
      <c r="O28" s="22">
        <v>11.357612</v>
      </c>
      <c r="P28" s="24">
        <v>0.1715361406432961</v>
      </c>
      <c r="Q28" s="22">
        <v>4.885845</v>
      </c>
      <c r="R28" s="24">
        <v>0.0737918318640701</v>
      </c>
      <c r="S28" s="22">
        <v>12.698357</v>
      </c>
      <c r="T28" s="24">
        <v>0.19178566342033726</v>
      </c>
    </row>
    <row r="29" spans="1:20" ht="27.75" customHeight="1">
      <c r="A29" s="20">
        <v>20</v>
      </c>
      <c r="B29" s="21" t="s">
        <v>11</v>
      </c>
      <c r="C29" s="22">
        <v>60.047229</v>
      </c>
      <c r="D29" s="22">
        <v>11.186091</v>
      </c>
      <c r="E29" s="23">
        <v>0.18628821323295366</v>
      </c>
      <c r="F29" s="22">
        <v>11.132179</v>
      </c>
      <c r="G29" s="24">
        <v>0.18539038662383572</v>
      </c>
      <c r="H29" s="22">
        <v>0.574096</v>
      </c>
      <c r="I29" s="22">
        <v>0.054792</v>
      </c>
      <c r="J29" s="24">
        <v>0.0009124817399983603</v>
      </c>
      <c r="K29" s="22">
        <v>9.253295</v>
      </c>
      <c r="L29" s="24">
        <v>0.1541002832953374</v>
      </c>
      <c r="M29" s="22">
        <v>0.216778</v>
      </c>
      <c r="N29" s="24">
        <v>0.003610124956806916</v>
      </c>
      <c r="O29" s="22">
        <v>9.470073</v>
      </c>
      <c r="P29" s="24">
        <v>0.1577104082521443</v>
      </c>
      <c r="Q29" s="22">
        <v>13.214452</v>
      </c>
      <c r="R29" s="24">
        <v>0.2200676404235073</v>
      </c>
      <c r="S29" s="22">
        <v>9.197734</v>
      </c>
      <c r="T29" s="24">
        <v>0.15317499496937653</v>
      </c>
    </row>
    <row r="30" spans="1:20" ht="27.75" customHeight="1">
      <c r="A30" s="20">
        <v>21</v>
      </c>
      <c r="B30" s="21" t="s">
        <v>56</v>
      </c>
      <c r="C30" s="22">
        <v>48.10501</v>
      </c>
      <c r="D30" s="22">
        <v>0.202775</v>
      </c>
      <c r="E30" s="23">
        <v>0.004215257412897327</v>
      </c>
      <c r="F30" s="22">
        <v>0.052008</v>
      </c>
      <c r="G30" s="24">
        <v>0.0010811347924051986</v>
      </c>
      <c r="H30" s="22">
        <v>3.208906</v>
      </c>
      <c r="I30" s="22">
        <v>0</v>
      </c>
      <c r="J30" s="24">
        <v>0</v>
      </c>
      <c r="K30" s="22">
        <v>0.438485</v>
      </c>
      <c r="L30" s="24">
        <v>0.009115162848942345</v>
      </c>
      <c r="M30" s="22">
        <v>0.032089</v>
      </c>
      <c r="N30" s="24">
        <v>0.0006670614973367638</v>
      </c>
      <c r="O30" s="22">
        <v>0.470574</v>
      </c>
      <c r="P30" s="24">
        <v>0.009782224346279109</v>
      </c>
      <c r="Q30" s="22">
        <v>0.027188</v>
      </c>
      <c r="R30" s="24">
        <v>0.0005651802171956726</v>
      </c>
      <c r="S30" s="22">
        <v>0.663027</v>
      </c>
      <c r="T30" s="24">
        <v>0.013782909513998647</v>
      </c>
    </row>
    <row r="31" spans="1:20" ht="27.75" customHeight="1">
      <c r="A31" s="20">
        <v>22</v>
      </c>
      <c r="B31" s="21" t="s">
        <v>51</v>
      </c>
      <c r="C31" s="22">
        <v>4.358041</v>
      </c>
      <c r="D31" s="22">
        <v>0</v>
      </c>
      <c r="E31" s="23">
        <v>0</v>
      </c>
      <c r="F31" s="22">
        <v>0</v>
      </c>
      <c r="G31" s="24">
        <v>0</v>
      </c>
      <c r="H31" s="22">
        <v>0</v>
      </c>
      <c r="I31" s="22">
        <v>0</v>
      </c>
      <c r="J31" s="24">
        <v>0</v>
      </c>
      <c r="K31" s="22">
        <v>0.08813</v>
      </c>
      <c r="L31" s="24">
        <v>0.020222388912816563</v>
      </c>
      <c r="M31" s="22">
        <v>0</v>
      </c>
      <c r="N31" s="24">
        <v>0</v>
      </c>
      <c r="O31" s="22">
        <v>0.08813</v>
      </c>
      <c r="P31" s="24">
        <v>0.020222388912816563</v>
      </c>
      <c r="Q31" s="22">
        <v>0</v>
      </c>
      <c r="R31" s="24">
        <v>0</v>
      </c>
      <c r="S31" s="22">
        <v>0.045</v>
      </c>
      <c r="T31" s="24">
        <v>0.010325740395742031</v>
      </c>
    </row>
    <row r="32" spans="1:20" ht="27.75" customHeight="1">
      <c r="A32" s="20">
        <v>23</v>
      </c>
      <c r="B32" s="21" t="s">
        <v>31</v>
      </c>
      <c r="C32" s="22">
        <v>25.155746</v>
      </c>
      <c r="D32" s="22">
        <v>2.004858</v>
      </c>
      <c r="E32" s="23">
        <v>0.07969781536194553</v>
      </c>
      <c r="F32" s="22">
        <v>1.254747</v>
      </c>
      <c r="G32" s="24">
        <v>0.049879140932652125</v>
      </c>
      <c r="H32" s="22">
        <v>0</v>
      </c>
      <c r="I32" s="22">
        <v>1.09455</v>
      </c>
      <c r="J32" s="24">
        <v>0.0435109338439019</v>
      </c>
      <c r="K32" s="22">
        <v>2.236872</v>
      </c>
      <c r="L32" s="24">
        <v>0.08892091691496647</v>
      </c>
      <c r="M32" s="22">
        <v>0</v>
      </c>
      <c r="N32" s="24">
        <v>0</v>
      </c>
      <c r="O32" s="22">
        <v>2.236872</v>
      </c>
      <c r="P32" s="24">
        <v>0.08892091691496647</v>
      </c>
      <c r="Q32" s="22">
        <v>0.583861</v>
      </c>
      <c r="R32" s="24">
        <v>0.023209846370686044</v>
      </c>
      <c r="S32" s="22">
        <v>1.70526</v>
      </c>
      <c r="T32" s="24">
        <v>0.06778809103892208</v>
      </c>
    </row>
    <row r="33" spans="1:20" ht="27.75" customHeight="1">
      <c r="A33" s="20">
        <v>24</v>
      </c>
      <c r="B33" s="21" t="s">
        <v>34</v>
      </c>
      <c r="C33" s="22">
        <v>33.185402</v>
      </c>
      <c r="D33" s="22">
        <v>2.356794</v>
      </c>
      <c r="E33" s="23">
        <v>0.07101899805221584</v>
      </c>
      <c r="F33" s="22">
        <v>0.810512</v>
      </c>
      <c r="G33" s="24">
        <v>0.024423751142143763</v>
      </c>
      <c r="H33" s="22">
        <v>33.176135</v>
      </c>
      <c r="I33" s="22">
        <v>3.14939</v>
      </c>
      <c r="J33" s="24">
        <v>0.09490287325734369</v>
      </c>
      <c r="K33" s="22">
        <v>0.002318</v>
      </c>
      <c r="L33" s="24">
        <v>6.984999006490865E-05</v>
      </c>
      <c r="M33" s="22">
        <v>1.266571</v>
      </c>
      <c r="N33" s="24">
        <v>0.038166510684426835</v>
      </c>
      <c r="O33" s="22">
        <v>1.268889</v>
      </c>
      <c r="P33" s="24">
        <v>0.03823636067449175</v>
      </c>
      <c r="Q33" s="22">
        <v>1.214885</v>
      </c>
      <c r="R33" s="24">
        <v>0.03660901862813052</v>
      </c>
      <c r="S33" s="22">
        <v>1.275838</v>
      </c>
      <c r="T33" s="24">
        <v>0.03844575997602801</v>
      </c>
    </row>
    <row r="34" spans="1:20" ht="27.75" customHeight="1">
      <c r="A34" s="20">
        <v>25</v>
      </c>
      <c r="B34" s="21" t="s">
        <v>61</v>
      </c>
      <c r="C34" s="22">
        <v>20.611264</v>
      </c>
      <c r="D34" s="22">
        <v>0.273905</v>
      </c>
      <c r="E34" s="23">
        <v>0.013289092798966624</v>
      </c>
      <c r="F34" s="22">
        <v>0.044999</v>
      </c>
      <c r="G34" s="24">
        <v>0.002183223697488907</v>
      </c>
      <c r="H34" s="22">
        <v>0</v>
      </c>
      <c r="I34" s="22">
        <v>0.0715</v>
      </c>
      <c r="J34" s="24">
        <v>0.0034689769632760027</v>
      </c>
      <c r="K34" s="22">
        <v>0.159432</v>
      </c>
      <c r="L34" s="30">
        <v>0.007735187905021254</v>
      </c>
      <c r="M34" s="22">
        <v>0</v>
      </c>
      <c r="N34" s="24">
        <v>0</v>
      </c>
      <c r="O34" s="22">
        <v>0.159432</v>
      </c>
      <c r="P34" s="24">
        <v>0.007735187905021254</v>
      </c>
      <c r="Q34" s="22">
        <v>0.236735</v>
      </c>
      <c r="R34" s="24">
        <v>0.011485709949666358</v>
      </c>
      <c r="S34" s="22">
        <v>0.045791</v>
      </c>
      <c r="T34" s="24">
        <v>0.0022216492884667336</v>
      </c>
    </row>
    <row r="35" spans="1:20" ht="27.75" customHeight="1">
      <c r="A35" s="20">
        <v>26</v>
      </c>
      <c r="B35" s="21" t="s">
        <v>55</v>
      </c>
      <c r="C35" s="22">
        <v>12.994544</v>
      </c>
      <c r="D35" s="22">
        <v>1.527094</v>
      </c>
      <c r="E35" s="23">
        <v>0.11751809066943789</v>
      </c>
      <c r="F35" s="22">
        <v>1.441787</v>
      </c>
      <c r="G35" s="24">
        <v>0.1109532585368136</v>
      </c>
      <c r="H35" s="22">
        <v>0.829836</v>
      </c>
      <c r="I35" s="22">
        <v>0.309095</v>
      </c>
      <c r="J35" s="24">
        <v>0.023786521481631063</v>
      </c>
      <c r="K35" s="22">
        <v>1.620776</v>
      </c>
      <c r="L35" s="24">
        <v>0.12472742406351466</v>
      </c>
      <c r="M35" s="22">
        <v>0.642353</v>
      </c>
      <c r="N35" s="24">
        <v>0.04943251567734889</v>
      </c>
      <c r="O35" s="22">
        <v>2.263129</v>
      </c>
      <c r="P35" s="24">
        <v>0.17415993974086358</v>
      </c>
      <c r="Q35" s="22">
        <v>1.117975</v>
      </c>
      <c r="R35" s="24">
        <v>0.08603418480863968</v>
      </c>
      <c r="S35" s="22">
        <v>2.231681</v>
      </c>
      <c r="T35" s="24">
        <v>0.17173984712353124</v>
      </c>
    </row>
    <row r="36" spans="1:20" ht="27.75" customHeight="1">
      <c r="A36" s="20">
        <v>27</v>
      </c>
      <c r="B36" s="21" t="s">
        <v>52</v>
      </c>
      <c r="C36" s="22">
        <v>3.265279</v>
      </c>
      <c r="D36" s="22">
        <v>0</v>
      </c>
      <c r="E36" s="23">
        <v>0</v>
      </c>
      <c r="F36" s="22">
        <v>0</v>
      </c>
      <c r="G36" s="24">
        <v>0</v>
      </c>
      <c r="H36" s="26">
        <v>0</v>
      </c>
      <c r="I36" s="22">
        <v>0</v>
      </c>
      <c r="J36" s="24">
        <v>0</v>
      </c>
      <c r="K36" s="22">
        <v>0</v>
      </c>
      <c r="L36" s="24">
        <v>0</v>
      </c>
      <c r="M36" s="22">
        <v>0</v>
      </c>
      <c r="N36" s="24">
        <v>0</v>
      </c>
      <c r="O36" s="22">
        <v>0</v>
      </c>
      <c r="P36" s="24">
        <v>0</v>
      </c>
      <c r="Q36" s="22">
        <v>0</v>
      </c>
      <c r="R36" s="24">
        <v>0</v>
      </c>
      <c r="S36" s="22">
        <v>0</v>
      </c>
      <c r="T36" s="24">
        <v>0</v>
      </c>
    </row>
    <row r="37" spans="1:20" ht="27.75" customHeight="1">
      <c r="A37" s="20">
        <v>28</v>
      </c>
      <c r="B37" s="21" t="s">
        <v>36</v>
      </c>
      <c r="C37" s="22">
        <v>17.882818</v>
      </c>
      <c r="D37" s="22">
        <v>0.874693</v>
      </c>
      <c r="E37" s="23">
        <v>0.04891248124316872</v>
      </c>
      <c r="F37" s="31">
        <v>0.716245</v>
      </c>
      <c r="G37" s="24">
        <v>0.04005213272315359</v>
      </c>
      <c r="H37" s="22">
        <v>0</v>
      </c>
      <c r="I37" s="22">
        <v>0.084655</v>
      </c>
      <c r="J37" s="24">
        <v>0.004733873598668845</v>
      </c>
      <c r="K37" s="22">
        <v>0.732833</v>
      </c>
      <c r="L37" s="24">
        <v>0.04097972702065189</v>
      </c>
      <c r="M37" s="22">
        <v>0</v>
      </c>
      <c r="N37" s="24">
        <v>0</v>
      </c>
      <c r="O37" s="22">
        <v>0.732833</v>
      </c>
      <c r="P37" s="24">
        <v>0.04097972702065189</v>
      </c>
      <c r="Q37" s="26">
        <v>0.637785</v>
      </c>
      <c r="R37" s="30">
        <v>0.03566468103628858</v>
      </c>
      <c r="S37" s="22">
        <v>0.712006</v>
      </c>
      <c r="T37" s="24">
        <v>0.03981508954573043</v>
      </c>
    </row>
    <row r="38" spans="1:20" ht="27.75" customHeight="1">
      <c r="A38" s="20">
        <v>29</v>
      </c>
      <c r="B38" s="21" t="s">
        <v>35</v>
      </c>
      <c r="C38" s="22">
        <v>3.901256</v>
      </c>
      <c r="D38" s="22">
        <v>0</v>
      </c>
      <c r="E38" s="23">
        <v>0</v>
      </c>
      <c r="F38" s="22">
        <v>0</v>
      </c>
      <c r="G38" s="24">
        <v>0</v>
      </c>
      <c r="H38" s="22">
        <v>0.002777</v>
      </c>
      <c r="I38" s="22">
        <v>0.000543</v>
      </c>
      <c r="J38" s="24">
        <v>0.00013918594421898997</v>
      </c>
      <c r="K38" s="22">
        <v>0</v>
      </c>
      <c r="L38" s="24">
        <v>0</v>
      </c>
      <c r="M38" s="22">
        <v>0</v>
      </c>
      <c r="N38" s="24">
        <v>0</v>
      </c>
      <c r="O38" s="22">
        <v>0</v>
      </c>
      <c r="P38" s="24">
        <v>0</v>
      </c>
      <c r="Q38" s="22">
        <v>0.000157</v>
      </c>
      <c r="R38" s="24">
        <v>4.0243449801807414E-05</v>
      </c>
      <c r="S38" s="22">
        <v>0</v>
      </c>
      <c r="T38" s="24">
        <v>0</v>
      </c>
    </row>
    <row r="39" spans="1:20" ht="27.75" customHeight="1">
      <c r="A39" s="20">
        <v>30</v>
      </c>
      <c r="B39" s="21" t="s">
        <v>32</v>
      </c>
      <c r="C39" s="22">
        <v>9.13104</v>
      </c>
      <c r="D39" s="22">
        <v>1.578755</v>
      </c>
      <c r="E39" s="23">
        <v>0.17289980111794492</v>
      </c>
      <c r="F39" s="22">
        <v>1.295514</v>
      </c>
      <c r="G39" s="24">
        <v>0.14188022393944172</v>
      </c>
      <c r="H39" s="22">
        <v>0.448197</v>
      </c>
      <c r="I39" s="22">
        <v>0.310789</v>
      </c>
      <c r="J39" s="24">
        <v>0.03403653910178906</v>
      </c>
      <c r="K39" s="22">
        <v>1.302275</v>
      </c>
      <c r="L39" s="24">
        <v>0.1426206653349454</v>
      </c>
      <c r="M39" s="22">
        <v>0.18574</v>
      </c>
      <c r="N39" s="24">
        <v>0.020341604023199983</v>
      </c>
      <c r="O39" s="22">
        <v>1.488015</v>
      </c>
      <c r="P39" s="24">
        <v>0.1629622693581454</v>
      </c>
      <c r="Q39" s="22">
        <v>1.10481</v>
      </c>
      <c r="R39" s="24">
        <v>0.12099497976134153</v>
      </c>
      <c r="S39" s="22">
        <v>1.502084</v>
      </c>
      <c r="T39" s="24">
        <v>0.16450305770207993</v>
      </c>
    </row>
    <row r="40" spans="1:20" ht="27.75" customHeight="1">
      <c r="A40" s="20">
        <v>31</v>
      </c>
      <c r="B40" s="21" t="s">
        <v>74</v>
      </c>
      <c r="C40" s="22">
        <v>4.333026</v>
      </c>
      <c r="D40" s="22">
        <v>1.220155</v>
      </c>
      <c r="E40" s="23">
        <v>0.28159420229650134</v>
      </c>
      <c r="F40" s="22">
        <v>0.835938</v>
      </c>
      <c r="G40" s="24">
        <v>0.19292245188466442</v>
      </c>
      <c r="H40" s="31">
        <v>0</v>
      </c>
      <c r="I40" s="22">
        <v>0.289664</v>
      </c>
      <c r="J40" s="24">
        <v>0.06685027968906716</v>
      </c>
      <c r="K40" s="22">
        <v>0.934084</v>
      </c>
      <c r="L40" s="24">
        <v>0.215573135263901</v>
      </c>
      <c r="M40" s="26">
        <v>0</v>
      </c>
      <c r="N40" s="24">
        <v>0</v>
      </c>
      <c r="O40" s="22">
        <v>0.934084</v>
      </c>
      <c r="P40" s="24">
        <v>0.215573135263901</v>
      </c>
      <c r="Q40" s="31">
        <v>0.502851</v>
      </c>
      <c r="R40" s="24">
        <v>0.11605076913916511</v>
      </c>
      <c r="S40" s="22">
        <v>0.875568</v>
      </c>
      <c r="T40" s="24">
        <v>0.20206848516487091</v>
      </c>
    </row>
    <row r="41" spans="1:20" ht="27.75" customHeight="1">
      <c r="A41" s="20">
        <v>32</v>
      </c>
      <c r="B41" s="21" t="s">
        <v>38</v>
      </c>
      <c r="C41" s="22">
        <v>10.601137</v>
      </c>
      <c r="D41" s="22">
        <v>0.362501</v>
      </c>
      <c r="E41" s="23">
        <v>0.03419453969890211</v>
      </c>
      <c r="F41" s="22">
        <v>0.033129</v>
      </c>
      <c r="G41" s="24">
        <v>0.003125042153497309</v>
      </c>
      <c r="H41" s="26">
        <v>2.053491</v>
      </c>
      <c r="I41" s="22">
        <v>0</v>
      </c>
      <c r="J41" s="24">
        <v>0</v>
      </c>
      <c r="K41" s="22">
        <v>0.08312</v>
      </c>
      <c r="L41" s="24">
        <v>0.007840668411322296</v>
      </c>
      <c r="M41" s="22">
        <v>0.019303</v>
      </c>
      <c r="N41" s="24">
        <v>0.001820842424732366</v>
      </c>
      <c r="O41" s="22">
        <v>0.102423</v>
      </c>
      <c r="P41" s="24">
        <v>0.009661510836054661</v>
      </c>
      <c r="Q41" s="22">
        <v>0.021866</v>
      </c>
      <c r="R41" s="24">
        <v>0.0020626089446820657</v>
      </c>
      <c r="S41" s="22">
        <v>0.047627</v>
      </c>
      <c r="T41" s="24">
        <v>0.00449263130926428</v>
      </c>
    </row>
    <row r="42" spans="1:20" ht="27.75" customHeight="1">
      <c r="A42" s="20">
        <v>33</v>
      </c>
      <c r="B42" s="21" t="s">
        <v>60</v>
      </c>
      <c r="C42" s="22">
        <v>1.15139</v>
      </c>
      <c r="D42" s="22">
        <v>0.078856</v>
      </c>
      <c r="E42" s="23">
        <v>0.06848765405292734</v>
      </c>
      <c r="F42" s="22">
        <v>0.078856</v>
      </c>
      <c r="G42" s="24">
        <v>0.06848765405292734</v>
      </c>
      <c r="H42" s="22">
        <v>0</v>
      </c>
      <c r="I42" s="22">
        <v>0.106788</v>
      </c>
      <c r="J42" s="24">
        <v>0.09274702750588419</v>
      </c>
      <c r="K42" s="22">
        <v>0.09112</v>
      </c>
      <c r="L42" s="24">
        <v>0.07913912748938241</v>
      </c>
      <c r="M42" s="22">
        <v>0</v>
      </c>
      <c r="N42" s="24">
        <v>0</v>
      </c>
      <c r="O42" s="22">
        <v>0.09112</v>
      </c>
      <c r="P42" s="24">
        <v>0.07913912748938241</v>
      </c>
      <c r="Q42" s="22">
        <v>0.046039</v>
      </c>
      <c r="R42" s="24">
        <v>0.039985582643587314</v>
      </c>
      <c r="S42" s="22">
        <v>0.076643</v>
      </c>
      <c r="T42" s="24">
        <v>0.06656562936971835</v>
      </c>
    </row>
    <row r="43" spans="1:20" ht="27.75" customHeight="1">
      <c r="A43" s="20">
        <v>34</v>
      </c>
      <c r="B43" s="21" t="s">
        <v>47</v>
      </c>
      <c r="C43" s="22">
        <v>4.123961</v>
      </c>
      <c r="D43" s="22">
        <v>0</v>
      </c>
      <c r="E43" s="23">
        <v>0</v>
      </c>
      <c r="F43" s="22">
        <v>0</v>
      </c>
      <c r="G43" s="24">
        <v>0</v>
      </c>
      <c r="H43" s="26">
        <v>0</v>
      </c>
      <c r="I43" s="22">
        <v>0</v>
      </c>
      <c r="J43" s="24">
        <v>0</v>
      </c>
      <c r="K43" s="22">
        <v>0</v>
      </c>
      <c r="L43" s="24">
        <v>0</v>
      </c>
      <c r="M43" s="22">
        <v>0</v>
      </c>
      <c r="N43" s="24">
        <v>0</v>
      </c>
      <c r="O43" s="22">
        <v>0</v>
      </c>
      <c r="P43" s="24">
        <v>0</v>
      </c>
      <c r="Q43" s="22">
        <v>0</v>
      </c>
      <c r="R43" s="24">
        <v>0</v>
      </c>
      <c r="S43" s="22">
        <v>0</v>
      </c>
      <c r="T43" s="24">
        <v>0</v>
      </c>
    </row>
    <row r="44" spans="1:20" ht="27.75" customHeight="1">
      <c r="A44" s="20">
        <v>35</v>
      </c>
      <c r="B44" s="21" t="s">
        <v>46</v>
      </c>
      <c r="C44" s="22">
        <v>2.607093</v>
      </c>
      <c r="D44" s="26">
        <v>0.001348</v>
      </c>
      <c r="E44" s="23">
        <v>0.0005170509836051111</v>
      </c>
      <c r="F44" s="31">
        <v>8.5E-05</v>
      </c>
      <c r="G44" s="24">
        <v>3.260336320952111E-05</v>
      </c>
      <c r="H44" s="31">
        <v>0</v>
      </c>
      <c r="I44" s="22">
        <v>0.15031</v>
      </c>
      <c r="J44" s="24">
        <v>0.057654253223801376</v>
      </c>
      <c r="K44" s="22">
        <v>0.059745</v>
      </c>
      <c r="L44" s="24">
        <v>0.022916328646503982</v>
      </c>
      <c r="M44" s="26">
        <v>0</v>
      </c>
      <c r="N44" s="24">
        <v>0</v>
      </c>
      <c r="O44" s="26">
        <v>0.059745</v>
      </c>
      <c r="P44" s="24">
        <v>0.022916328646503982</v>
      </c>
      <c r="Q44" s="26">
        <v>0.003286</v>
      </c>
      <c r="R44" s="24">
        <v>0.0012604076647821922</v>
      </c>
      <c r="S44" s="32">
        <v>0.086301</v>
      </c>
      <c r="T44" s="24">
        <v>0.033102386451116246</v>
      </c>
    </row>
    <row r="45" spans="1:20" ht="27.75" customHeight="1">
      <c r="A45" s="20">
        <v>36</v>
      </c>
      <c r="B45" s="21" t="s">
        <v>75</v>
      </c>
      <c r="C45" s="22">
        <v>1.099801</v>
      </c>
      <c r="D45" s="22">
        <v>0.232812</v>
      </c>
      <c r="E45" s="33">
        <v>0.21168556857104148</v>
      </c>
      <c r="F45" s="22">
        <v>0.232812</v>
      </c>
      <c r="G45" s="24">
        <v>0.21168556857104148</v>
      </c>
      <c r="H45" s="22">
        <v>0</v>
      </c>
      <c r="I45" s="22">
        <v>0.161887</v>
      </c>
      <c r="J45" s="24">
        <v>0.14719662920837498</v>
      </c>
      <c r="K45" s="22">
        <v>0.196048</v>
      </c>
      <c r="L45" s="24">
        <v>0.178257702984449</v>
      </c>
      <c r="M45" s="31">
        <v>0</v>
      </c>
      <c r="N45" s="24">
        <v>0</v>
      </c>
      <c r="O45" s="22">
        <v>0.196048</v>
      </c>
      <c r="P45" s="24">
        <v>0.178257702984449</v>
      </c>
      <c r="Q45" s="22">
        <v>0.137173</v>
      </c>
      <c r="R45" s="30">
        <v>0.12472529121177375</v>
      </c>
      <c r="S45" s="22">
        <v>0.232812</v>
      </c>
      <c r="T45" s="24">
        <v>0.21168556857104148</v>
      </c>
    </row>
    <row r="46" spans="1:20" ht="27.75" customHeight="1">
      <c r="A46" s="20">
        <v>37</v>
      </c>
      <c r="B46" s="21" t="s">
        <v>14</v>
      </c>
      <c r="C46" s="22">
        <v>2.644557</v>
      </c>
      <c r="D46" s="22">
        <v>0.095026</v>
      </c>
      <c r="E46" s="23">
        <v>0.03593267227743626</v>
      </c>
      <c r="F46" s="22">
        <v>0.039182</v>
      </c>
      <c r="G46" s="24">
        <v>0.014816092071375284</v>
      </c>
      <c r="H46" s="22">
        <v>0.006932</v>
      </c>
      <c r="I46" s="22">
        <v>0.002777</v>
      </c>
      <c r="J46" s="24">
        <v>0.0010500813557809494</v>
      </c>
      <c r="K46" s="22">
        <v>0.039821</v>
      </c>
      <c r="L46" s="24">
        <v>0.01505772044240302</v>
      </c>
      <c r="M46" s="31">
        <v>0</v>
      </c>
      <c r="N46" s="24">
        <v>0</v>
      </c>
      <c r="O46" s="22">
        <v>0.039821</v>
      </c>
      <c r="P46" s="24">
        <v>0.01505772044240302</v>
      </c>
      <c r="Q46" s="22">
        <v>0.013982</v>
      </c>
      <c r="R46" s="24">
        <v>0.0052870858899997245</v>
      </c>
      <c r="S46" s="22">
        <v>0.039182</v>
      </c>
      <c r="T46" s="24">
        <v>0.014816092071375284</v>
      </c>
    </row>
    <row r="47" spans="1:20" ht="27.75" customHeight="1">
      <c r="A47" s="20">
        <v>38</v>
      </c>
      <c r="B47" s="35" t="s">
        <v>13</v>
      </c>
      <c r="C47" s="36">
        <v>4.452584</v>
      </c>
      <c r="D47" s="37">
        <v>0.558665</v>
      </c>
      <c r="E47" s="38">
        <v>0.12546983953587398</v>
      </c>
      <c r="F47" s="37">
        <v>0.283378</v>
      </c>
      <c r="G47" s="39">
        <v>0.06364349330635874</v>
      </c>
      <c r="H47" s="36">
        <v>0.000267</v>
      </c>
      <c r="I47" s="36">
        <v>0.009552</v>
      </c>
      <c r="J47" s="39">
        <v>0.00214527115041513</v>
      </c>
      <c r="K47" s="36">
        <v>0.437042</v>
      </c>
      <c r="L47" s="39">
        <v>0.09815468950164669</v>
      </c>
      <c r="M47" s="36">
        <v>0</v>
      </c>
      <c r="N47" s="39">
        <v>0</v>
      </c>
      <c r="O47" s="36">
        <v>0.437042</v>
      </c>
      <c r="P47" s="39">
        <v>0.09815468950164669</v>
      </c>
      <c r="Q47" s="36">
        <v>0.334169</v>
      </c>
      <c r="R47" s="39">
        <v>0.07505057737259982</v>
      </c>
      <c r="S47" s="37">
        <v>0.474094</v>
      </c>
      <c r="T47" s="39">
        <v>0.10647614957965981</v>
      </c>
    </row>
    <row r="48" spans="1:20" s="44" customFormat="1" ht="27.75" customHeight="1">
      <c r="A48" s="40"/>
      <c r="B48" s="41" t="s">
        <v>23</v>
      </c>
      <c r="C48" s="42">
        <v>10472.767362999997</v>
      </c>
      <c r="D48" s="42">
        <v>3630.1308580000004</v>
      </c>
      <c r="E48" s="43">
        <v>0.34662575154921843</v>
      </c>
      <c r="F48" s="42">
        <v>3225.5877379999997</v>
      </c>
      <c r="G48" s="43">
        <v>0.3079976501145164</v>
      </c>
      <c r="H48" s="42">
        <v>1603.811433</v>
      </c>
      <c r="I48" s="42">
        <v>530.568055</v>
      </c>
      <c r="J48" s="43">
        <v>0.05066168631554659</v>
      </c>
      <c r="K48" s="42">
        <v>3200.5837350000006</v>
      </c>
      <c r="L48" s="43">
        <v>0.3056101242454383</v>
      </c>
      <c r="M48" s="42">
        <v>165.096154</v>
      </c>
      <c r="N48" s="43">
        <v>0.015764329357995696</v>
      </c>
      <c r="O48" s="42">
        <v>3365.679888999999</v>
      </c>
      <c r="P48" s="43">
        <v>0.32137445360343386</v>
      </c>
      <c r="Q48" s="42">
        <v>3061.1379859999997</v>
      </c>
      <c r="R48" s="43">
        <v>0.2922950429334387</v>
      </c>
      <c r="S48" s="42">
        <v>3670.9151070000003</v>
      </c>
      <c r="T48" s="43">
        <v>0.35052006597312985</v>
      </c>
    </row>
    <row r="49" spans="6:7" ht="26.25" customHeight="1">
      <c r="F49" s="45"/>
      <c r="G49" s="45"/>
    </row>
    <row r="50" spans="1:20" s="60" customFormat="1" ht="12">
      <c r="A50" s="67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</row>
    <row r="51" spans="1:20" s="60" customFormat="1" ht="12">
      <c r="A51" s="67">
        <v>1</v>
      </c>
      <c r="B51" s="96" t="s">
        <v>29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</row>
    <row r="52" spans="1:20" s="60" customFormat="1" ht="12">
      <c r="A52" s="67">
        <v>2</v>
      </c>
      <c r="B52" s="60" t="s">
        <v>48</v>
      </c>
      <c r="C52" s="61"/>
      <c r="D52" s="61"/>
      <c r="E52" s="61"/>
      <c r="F52" s="62"/>
      <c r="G52" s="6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3"/>
      <c r="T52" s="63"/>
    </row>
    <row r="53" spans="1:20" s="60" customFormat="1" ht="12.75" customHeight="1">
      <c r="A53" s="67">
        <v>3</v>
      </c>
      <c r="B53" s="60" t="s">
        <v>37</v>
      </c>
      <c r="C53" s="61"/>
      <c r="D53" s="61"/>
      <c r="E53" s="61"/>
      <c r="F53" s="62"/>
      <c r="G53" s="62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3"/>
      <c r="T53" s="63"/>
    </row>
    <row r="54" spans="1:20" s="60" customFormat="1" ht="12.75" customHeight="1">
      <c r="A54" s="67">
        <v>4</v>
      </c>
      <c r="B54" s="64" t="s">
        <v>25</v>
      </c>
      <c r="C54" s="62"/>
      <c r="D54" s="62"/>
      <c r="E54" s="62"/>
      <c r="F54" s="65"/>
      <c r="G54" s="65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6"/>
      <c r="T54" s="66"/>
    </row>
    <row r="55" spans="1:20" s="60" customFormat="1" ht="12">
      <c r="A55" s="67">
        <v>5</v>
      </c>
      <c r="B55" s="105" t="s">
        <v>26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</row>
    <row r="56" spans="1:20" s="60" customFormat="1" ht="12">
      <c r="A56" s="67">
        <v>6</v>
      </c>
      <c r="B56" s="105" t="s">
        <v>28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</row>
    <row r="57" spans="1:20" s="48" customFormat="1" ht="15.75">
      <c r="A57" s="49"/>
      <c r="B57" s="50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</row>
    <row r="58" spans="10:16" ht="15.75">
      <c r="J58" s="52"/>
      <c r="K58" s="53"/>
      <c r="L58" s="52"/>
      <c r="M58" s="54"/>
      <c r="N58" s="52"/>
      <c r="O58" s="54"/>
      <c r="P58" s="52"/>
    </row>
    <row r="59" spans="10:19" ht="15.75">
      <c r="J59" s="52"/>
      <c r="K59" s="55"/>
      <c r="L59" s="52"/>
      <c r="M59" s="54"/>
      <c r="N59" s="52"/>
      <c r="O59" s="54"/>
      <c r="P59" s="52"/>
      <c r="S59" s="56"/>
    </row>
    <row r="60" spans="10:19" ht="15.75">
      <c r="J60" s="52"/>
      <c r="K60" s="55"/>
      <c r="L60" s="52"/>
      <c r="M60" s="54"/>
      <c r="N60" s="52"/>
      <c r="O60" s="54"/>
      <c r="P60" s="52"/>
      <c r="S60" s="56"/>
    </row>
    <row r="61" spans="10:19" ht="15.75">
      <c r="J61" s="52"/>
      <c r="K61" s="55"/>
      <c r="L61" s="52"/>
      <c r="M61" s="54"/>
      <c r="N61" s="52"/>
      <c r="O61" s="54"/>
      <c r="P61" s="52"/>
      <c r="S61" s="56"/>
    </row>
    <row r="62" spans="10:19" ht="15.75">
      <c r="J62" s="52"/>
      <c r="K62" s="53"/>
      <c r="L62" s="52"/>
      <c r="M62" s="54"/>
      <c r="N62" s="52"/>
      <c r="O62" s="54"/>
      <c r="P62" s="52"/>
      <c r="S62" s="56"/>
    </row>
    <row r="63" spans="10:16" ht="15.75">
      <c r="J63" s="52"/>
      <c r="K63" s="53"/>
      <c r="L63" s="52"/>
      <c r="M63" s="54"/>
      <c r="N63" s="52"/>
      <c r="O63" s="54"/>
      <c r="P63" s="52"/>
    </row>
    <row r="64" spans="10:16" ht="15.75">
      <c r="J64" s="52"/>
      <c r="K64" s="53"/>
      <c r="L64" s="52"/>
      <c r="M64" s="54"/>
      <c r="N64" s="52"/>
      <c r="O64" s="54"/>
      <c r="P64" s="52"/>
    </row>
    <row r="65" spans="10:16" ht="15.75">
      <c r="J65" s="52"/>
      <c r="K65" s="53"/>
      <c r="L65" s="52"/>
      <c r="M65" s="54"/>
      <c r="N65" s="52"/>
      <c r="O65" s="54"/>
      <c r="P65" s="52"/>
    </row>
    <row r="66" spans="10:16" ht="15.75">
      <c r="J66" s="52"/>
      <c r="K66" s="53"/>
      <c r="L66" s="52"/>
      <c r="M66" s="54"/>
      <c r="N66" s="52"/>
      <c r="O66" s="54"/>
      <c r="P66" s="52"/>
    </row>
    <row r="67" spans="10:16" ht="15.75">
      <c r="J67" s="52"/>
      <c r="K67" s="53"/>
      <c r="L67" s="52"/>
      <c r="M67" s="54"/>
      <c r="N67" s="52"/>
      <c r="O67" s="54"/>
      <c r="P67" s="52"/>
    </row>
    <row r="68" spans="10:16" ht="15.75">
      <c r="J68" s="52"/>
      <c r="K68" s="53"/>
      <c r="L68" s="57"/>
      <c r="M68" s="54"/>
      <c r="N68" s="52"/>
      <c r="O68" s="54"/>
      <c r="P68" s="52"/>
    </row>
    <row r="69" spans="10:16" ht="15.75">
      <c r="J69" s="52"/>
      <c r="K69" s="53"/>
      <c r="L69" s="57"/>
      <c r="M69" s="54"/>
      <c r="N69" s="52"/>
      <c r="O69" s="54"/>
      <c r="P69" s="52"/>
    </row>
    <row r="70" spans="10:16" ht="15.75">
      <c r="J70" s="52"/>
      <c r="K70" s="53"/>
      <c r="L70" s="57"/>
      <c r="M70" s="54"/>
      <c r="N70" s="52"/>
      <c r="O70" s="54"/>
      <c r="P70" s="52"/>
    </row>
    <row r="71" spans="10:16" ht="15.75">
      <c r="J71" s="52"/>
      <c r="K71" s="53"/>
      <c r="L71" s="57"/>
      <c r="M71" s="54"/>
      <c r="N71" s="52"/>
      <c r="O71" s="54"/>
      <c r="P71" s="52"/>
    </row>
    <row r="72" spans="10:16" ht="15.75">
      <c r="J72" s="52"/>
      <c r="K72" s="53"/>
      <c r="L72" s="57"/>
      <c r="M72" s="54"/>
      <c r="N72" s="52"/>
      <c r="O72" s="54"/>
      <c r="P72" s="52"/>
    </row>
    <row r="73" spans="10:16" ht="15.75">
      <c r="J73" s="52"/>
      <c r="K73" s="53"/>
      <c r="L73" s="57"/>
      <c r="M73" s="54"/>
      <c r="N73" s="52"/>
      <c r="O73" s="54"/>
      <c r="P73" s="52"/>
    </row>
    <row r="74" spans="10:16" ht="15.75">
      <c r="J74" s="52"/>
      <c r="K74" s="53"/>
      <c r="L74" s="57"/>
      <c r="M74" s="54"/>
      <c r="N74" s="52"/>
      <c r="O74" s="54"/>
      <c r="P74" s="52"/>
    </row>
    <row r="75" spans="10:16" ht="15.75">
      <c r="J75" s="52"/>
      <c r="K75" s="53"/>
      <c r="L75" s="57"/>
      <c r="M75" s="54"/>
      <c r="N75" s="52"/>
      <c r="O75" s="54"/>
      <c r="P75" s="52"/>
    </row>
    <row r="76" spans="10:16" ht="15.75">
      <c r="J76" s="52"/>
      <c r="K76" s="53"/>
      <c r="L76" s="57"/>
      <c r="M76" s="54"/>
      <c r="N76" s="52"/>
      <c r="O76" s="54"/>
      <c r="P76" s="52"/>
    </row>
    <row r="77" spans="10:16" ht="15.75">
      <c r="J77" s="52"/>
      <c r="K77" s="53"/>
      <c r="L77" s="57"/>
      <c r="M77" s="54"/>
      <c r="N77" s="52"/>
      <c r="O77" s="54"/>
      <c r="P77" s="52"/>
    </row>
    <row r="78" spans="10:16" ht="15.75">
      <c r="J78" s="52"/>
      <c r="K78" s="53"/>
      <c r="L78" s="57"/>
      <c r="M78" s="54"/>
      <c r="N78" s="52"/>
      <c r="O78" s="54"/>
      <c r="P78" s="52"/>
    </row>
    <row r="79" spans="10:16" ht="15.75">
      <c r="J79" s="52"/>
      <c r="K79" s="58"/>
      <c r="L79" s="59"/>
      <c r="M79" s="54"/>
      <c r="N79" s="52"/>
      <c r="O79" s="54"/>
      <c r="P79" s="52"/>
    </row>
    <row r="80" spans="10:16" ht="15.75">
      <c r="J80" s="52"/>
      <c r="K80" s="54"/>
      <c r="L80" s="52"/>
      <c r="M80" s="54"/>
      <c r="N80" s="52"/>
      <c r="O80" s="54"/>
      <c r="P80" s="52"/>
    </row>
    <row r="81" spans="10:16" ht="15.75">
      <c r="J81" s="52"/>
      <c r="K81" s="54"/>
      <c r="L81" s="52"/>
      <c r="M81" s="54"/>
      <c r="N81" s="52"/>
      <c r="O81" s="54"/>
      <c r="P81" s="52"/>
    </row>
    <row r="82" spans="10:16" ht="15.75">
      <c r="J82" s="52"/>
      <c r="K82" s="54"/>
      <c r="L82" s="52"/>
      <c r="M82" s="54"/>
      <c r="N82" s="52"/>
      <c r="O82" s="54"/>
      <c r="P82" s="52"/>
    </row>
    <row r="83" spans="10:16" ht="15.75">
      <c r="J83" s="52"/>
      <c r="K83" s="54"/>
      <c r="L83" s="52"/>
      <c r="M83" s="54"/>
      <c r="N83" s="52"/>
      <c r="O83" s="54"/>
      <c r="P83" s="52"/>
    </row>
    <row r="84" spans="10:16" ht="15.75">
      <c r="J84" s="52"/>
      <c r="K84" s="54"/>
      <c r="L84" s="52"/>
      <c r="M84" s="54"/>
      <c r="N84" s="52"/>
      <c r="O84" s="54"/>
      <c r="P84" s="52"/>
    </row>
    <row r="85" spans="10:16" ht="15.75">
      <c r="J85" s="52"/>
      <c r="K85" s="54"/>
      <c r="L85" s="52"/>
      <c r="M85" s="54"/>
      <c r="N85" s="52"/>
      <c r="O85" s="54"/>
      <c r="P85" s="52"/>
    </row>
    <row r="86" spans="10:16" ht="15.75">
      <c r="J86" s="52"/>
      <c r="K86" s="54"/>
      <c r="L86" s="52"/>
      <c r="M86" s="54"/>
      <c r="N86" s="52"/>
      <c r="O86" s="54"/>
      <c r="P86" s="52"/>
    </row>
  </sheetData>
  <sheetProtection/>
  <mergeCells count="23">
    <mergeCell ref="H6:H9"/>
    <mergeCell ref="I6:J8"/>
    <mergeCell ref="K6:P7"/>
    <mergeCell ref="K8:L8"/>
    <mergeCell ref="M8:N8"/>
    <mergeCell ref="O8:P8"/>
    <mergeCell ref="B2:T2"/>
    <mergeCell ref="B3:T3"/>
    <mergeCell ref="Q4:T4"/>
    <mergeCell ref="B5:B9"/>
    <mergeCell ref="C5:T5"/>
    <mergeCell ref="C6:C9"/>
    <mergeCell ref="D6:G6"/>
    <mergeCell ref="B51:T51"/>
    <mergeCell ref="A5:A9"/>
    <mergeCell ref="B50:T50"/>
    <mergeCell ref="B55:T55"/>
    <mergeCell ref="B56:T56"/>
    <mergeCell ref="Q6:R8"/>
    <mergeCell ref="S6:T8"/>
    <mergeCell ref="D7:E8"/>
    <mergeCell ref="F7:G7"/>
    <mergeCell ref="F8:G8"/>
  </mergeCells>
  <printOptions horizontalCentered="1" verticalCentered="1"/>
  <pageMargins left="0.15748031496062992" right="0.15748031496062992" top="0.15748031496062992" bottom="0.1968503937007874" header="0.15748031496062992" footer="0.1574803149606299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86"/>
  <sheetViews>
    <sheetView zoomScale="62" zoomScaleNormal="62" zoomScaleSheetLayoutView="100" zoomScalePageLayoutView="0" workbookViewId="0" topLeftCell="A1">
      <selection activeCell="A1" sqref="A1:IV16384"/>
    </sheetView>
  </sheetViews>
  <sheetFormatPr defaultColWidth="8.875" defaultRowHeight="12.75"/>
  <cols>
    <col min="1" max="1" width="8.625" style="1" customWidth="1"/>
    <col min="2" max="2" width="48.75390625" style="2" customWidth="1"/>
    <col min="3" max="4" width="17.375" style="3" customWidth="1"/>
    <col min="5" max="7" width="17.375" style="4" customWidth="1"/>
    <col min="8" max="9" width="17.375" style="3" customWidth="1"/>
    <col min="10" max="10" width="17.375" style="4" customWidth="1"/>
    <col min="11" max="11" width="17.375" style="3" customWidth="1"/>
    <col min="12" max="12" width="17.375" style="4" customWidth="1"/>
    <col min="13" max="13" width="17.375" style="3" customWidth="1"/>
    <col min="14" max="14" width="17.375" style="4" customWidth="1"/>
    <col min="15" max="15" width="17.375" style="3" customWidth="1"/>
    <col min="16" max="16" width="17.375" style="4" customWidth="1"/>
    <col min="17" max="17" width="17.375" style="3" customWidth="1"/>
    <col min="18" max="18" width="17.375" style="4" customWidth="1"/>
    <col min="19" max="19" width="17.375" style="5" customWidth="1"/>
    <col min="20" max="20" width="17.375" style="4" customWidth="1"/>
    <col min="21" max="16384" width="8.875" style="6" customWidth="1"/>
  </cols>
  <sheetData>
    <row r="1" ht="16.5" customHeight="1"/>
    <row r="2" spans="2:20" ht="33" customHeight="1">
      <c r="B2" s="97" t="s">
        <v>30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2:20" ht="10.5" customHeight="1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20" s="10" customFormat="1" ht="15" customHeight="1">
      <c r="A4" s="1"/>
      <c r="B4" s="7"/>
      <c r="C4" s="8"/>
      <c r="D4" s="8"/>
      <c r="E4" s="9"/>
      <c r="F4" s="9"/>
      <c r="G4" s="9"/>
      <c r="H4" s="8"/>
      <c r="I4" s="8"/>
      <c r="J4" s="9"/>
      <c r="K4" s="8"/>
      <c r="L4" s="9"/>
      <c r="M4" s="8"/>
      <c r="N4" s="9"/>
      <c r="O4" s="8"/>
      <c r="P4" s="9"/>
      <c r="Q4" s="98"/>
      <c r="R4" s="98"/>
      <c r="S4" s="98"/>
      <c r="T4" s="98"/>
    </row>
    <row r="5" spans="1:20" ht="19.5" customHeight="1">
      <c r="A5" s="95" t="s">
        <v>64</v>
      </c>
      <c r="B5" s="100" t="s">
        <v>0</v>
      </c>
      <c r="C5" s="101" t="s">
        <v>76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0" ht="25.5" customHeight="1">
      <c r="A6" s="95"/>
      <c r="B6" s="100"/>
      <c r="C6" s="106" t="s">
        <v>40</v>
      </c>
      <c r="D6" s="99" t="s">
        <v>1</v>
      </c>
      <c r="E6" s="99"/>
      <c r="F6" s="99"/>
      <c r="G6" s="99"/>
      <c r="H6" s="106" t="s">
        <v>19</v>
      </c>
      <c r="I6" s="103" t="s">
        <v>15</v>
      </c>
      <c r="J6" s="103"/>
      <c r="K6" s="100" t="s">
        <v>16</v>
      </c>
      <c r="L6" s="100"/>
      <c r="M6" s="100"/>
      <c r="N6" s="100"/>
      <c r="O6" s="100"/>
      <c r="P6" s="100"/>
      <c r="Q6" s="100" t="s">
        <v>41</v>
      </c>
      <c r="R6" s="100"/>
      <c r="S6" s="99" t="s">
        <v>42</v>
      </c>
      <c r="T6" s="107"/>
    </row>
    <row r="7" spans="1:20" ht="34.5" customHeight="1">
      <c r="A7" s="95"/>
      <c r="B7" s="100"/>
      <c r="C7" s="106"/>
      <c r="D7" s="99" t="s">
        <v>43</v>
      </c>
      <c r="E7" s="99"/>
      <c r="F7" s="101" t="s">
        <v>24</v>
      </c>
      <c r="G7" s="101"/>
      <c r="H7" s="106"/>
      <c r="I7" s="103"/>
      <c r="J7" s="103"/>
      <c r="K7" s="100"/>
      <c r="L7" s="100"/>
      <c r="M7" s="100"/>
      <c r="N7" s="100"/>
      <c r="O7" s="100"/>
      <c r="P7" s="100"/>
      <c r="Q7" s="100"/>
      <c r="R7" s="100"/>
      <c r="S7" s="99"/>
      <c r="T7" s="107"/>
    </row>
    <row r="8" spans="1:20" ht="71.25" customHeight="1">
      <c r="A8" s="95"/>
      <c r="B8" s="100"/>
      <c r="C8" s="106"/>
      <c r="D8" s="99"/>
      <c r="E8" s="99"/>
      <c r="F8" s="99" t="s">
        <v>44</v>
      </c>
      <c r="G8" s="99"/>
      <c r="H8" s="106"/>
      <c r="I8" s="103"/>
      <c r="J8" s="103"/>
      <c r="K8" s="100" t="s">
        <v>17</v>
      </c>
      <c r="L8" s="100"/>
      <c r="M8" s="100" t="s">
        <v>18</v>
      </c>
      <c r="N8" s="100"/>
      <c r="O8" s="100" t="s">
        <v>23</v>
      </c>
      <c r="P8" s="100"/>
      <c r="Q8" s="100"/>
      <c r="R8" s="100"/>
      <c r="S8" s="99"/>
      <c r="T8" s="107"/>
    </row>
    <row r="9" spans="1:20" ht="39.75" customHeight="1">
      <c r="A9" s="95"/>
      <c r="B9" s="100"/>
      <c r="C9" s="106"/>
      <c r="D9" s="11" t="s">
        <v>20</v>
      </c>
      <c r="E9" s="12" t="s">
        <v>2</v>
      </c>
      <c r="F9" s="11" t="s">
        <v>3</v>
      </c>
      <c r="G9" s="12" t="s">
        <v>2</v>
      </c>
      <c r="H9" s="106"/>
      <c r="I9" s="11" t="s">
        <v>20</v>
      </c>
      <c r="J9" s="12" t="s">
        <v>2</v>
      </c>
      <c r="K9" s="11" t="s">
        <v>20</v>
      </c>
      <c r="L9" s="12" t="s">
        <v>2</v>
      </c>
      <c r="M9" s="11" t="s">
        <v>20</v>
      </c>
      <c r="N9" s="12" t="s">
        <v>2</v>
      </c>
      <c r="O9" s="11" t="s">
        <v>20</v>
      </c>
      <c r="P9" s="12" t="s">
        <v>2</v>
      </c>
      <c r="Q9" s="11" t="s">
        <v>20</v>
      </c>
      <c r="R9" s="12" t="s">
        <v>2</v>
      </c>
      <c r="S9" s="11" t="s">
        <v>3</v>
      </c>
      <c r="T9" s="13" t="s">
        <v>2</v>
      </c>
    </row>
    <row r="10" spans="1:20" ht="27.75" customHeight="1">
      <c r="A10" s="14">
        <v>1</v>
      </c>
      <c r="B10" s="15" t="s">
        <v>4</v>
      </c>
      <c r="C10" s="16">
        <v>2283.064949</v>
      </c>
      <c r="D10" s="16">
        <v>749.117171</v>
      </c>
      <c r="E10" s="17">
        <v>0.32811908015499913</v>
      </c>
      <c r="F10" s="16">
        <v>549.194005</v>
      </c>
      <c r="G10" s="18">
        <v>0.24055119642590594</v>
      </c>
      <c r="H10" s="16">
        <v>153.469998</v>
      </c>
      <c r="I10" s="16">
        <v>0.340717</v>
      </c>
      <c r="J10" s="18">
        <v>0.000149236665452394</v>
      </c>
      <c r="K10" s="16">
        <v>785.283573</v>
      </c>
      <c r="L10" s="18">
        <v>0.3439602422804311</v>
      </c>
      <c r="M10" s="16">
        <v>42.250794</v>
      </c>
      <c r="N10" s="18">
        <v>0.018506172598596535</v>
      </c>
      <c r="O10" s="16">
        <v>827.534367</v>
      </c>
      <c r="P10" s="18">
        <v>0.3624664148790276</v>
      </c>
      <c r="Q10" s="19">
        <v>775.140698</v>
      </c>
      <c r="R10" s="18">
        <v>0.3395175850514098</v>
      </c>
      <c r="S10" s="16">
        <v>819.774867</v>
      </c>
      <c r="T10" s="18">
        <v>0.35906769422353385</v>
      </c>
    </row>
    <row r="11" spans="1:20" ht="27.75" customHeight="1">
      <c r="A11" s="20">
        <v>2</v>
      </c>
      <c r="B11" s="21" t="s">
        <v>6</v>
      </c>
      <c r="C11" s="22">
        <v>1360.771162</v>
      </c>
      <c r="D11" s="22">
        <v>306.831522</v>
      </c>
      <c r="E11" s="23">
        <v>0.2254835570949585</v>
      </c>
      <c r="F11" s="22">
        <v>260.656469</v>
      </c>
      <c r="G11" s="24">
        <v>0.1915505533030983</v>
      </c>
      <c r="H11" s="22">
        <v>324.898285</v>
      </c>
      <c r="I11" s="22">
        <v>4.856995</v>
      </c>
      <c r="J11" s="24">
        <v>0.0035692959519081874</v>
      </c>
      <c r="K11" s="22">
        <v>286.981316</v>
      </c>
      <c r="L11" s="24">
        <v>0.2108960889340187</v>
      </c>
      <c r="M11" s="22">
        <v>41.265077</v>
      </c>
      <c r="N11" s="24">
        <v>0.030324773299391834</v>
      </c>
      <c r="O11" s="22">
        <v>328.246393</v>
      </c>
      <c r="P11" s="24">
        <v>0.24122086223341058</v>
      </c>
      <c r="Q11" s="25">
        <v>257.377931</v>
      </c>
      <c r="R11" s="24">
        <v>0.18914122975807154</v>
      </c>
      <c r="S11" s="22">
        <v>307.858226</v>
      </c>
      <c r="T11" s="24">
        <v>0.22623805868102312</v>
      </c>
    </row>
    <row r="12" spans="1:20" ht="27.75" customHeight="1">
      <c r="A12" s="20">
        <v>3</v>
      </c>
      <c r="B12" s="21" t="s">
        <v>22</v>
      </c>
      <c r="C12" s="22">
        <v>2068.758113</v>
      </c>
      <c r="D12" s="22">
        <v>1527.964783</v>
      </c>
      <c r="E12" s="23">
        <v>0.7385903520563015</v>
      </c>
      <c r="F12" s="22">
        <v>1482.168851</v>
      </c>
      <c r="G12" s="24">
        <v>0.7164534324656446</v>
      </c>
      <c r="H12" s="22">
        <v>153.381489</v>
      </c>
      <c r="I12" s="22">
        <v>320.952742</v>
      </c>
      <c r="J12" s="24">
        <v>0.15514271097386628</v>
      </c>
      <c r="K12" s="22">
        <v>1225.49455</v>
      </c>
      <c r="L12" s="24">
        <v>0.5923817493688784</v>
      </c>
      <c r="M12" s="22">
        <v>12.971717</v>
      </c>
      <c r="N12" s="24">
        <v>0.0062702917844702135</v>
      </c>
      <c r="O12" s="22">
        <v>1238.466267</v>
      </c>
      <c r="P12" s="24">
        <v>0.5986520411533488</v>
      </c>
      <c r="Q12" s="22">
        <v>1377.818563</v>
      </c>
      <c r="R12" s="24">
        <v>0.6660124034520222</v>
      </c>
      <c r="S12" s="22">
        <v>1425.307833</v>
      </c>
      <c r="T12" s="24">
        <v>0.6889678517964077</v>
      </c>
    </row>
    <row r="13" spans="1:20" ht="27.75" customHeight="1">
      <c r="A13" s="20">
        <v>4</v>
      </c>
      <c r="B13" s="21" t="s">
        <v>73</v>
      </c>
      <c r="C13" s="22">
        <v>797.117266</v>
      </c>
      <c r="D13" s="22">
        <v>116.275372</v>
      </c>
      <c r="E13" s="23">
        <v>0.1458698449520224</v>
      </c>
      <c r="F13" s="22">
        <v>71.51218</v>
      </c>
      <c r="G13" s="24">
        <v>0.08971350019659467</v>
      </c>
      <c r="H13" s="22">
        <v>196.88895</v>
      </c>
      <c r="I13" s="22">
        <v>19.108102</v>
      </c>
      <c r="J13" s="24">
        <v>0.02397150684727484</v>
      </c>
      <c r="K13" s="22">
        <v>119.407224</v>
      </c>
      <c r="L13" s="24">
        <v>0.14979881768111142</v>
      </c>
      <c r="M13" s="22">
        <v>12.449728</v>
      </c>
      <c r="N13" s="24">
        <v>0.015618439759150822</v>
      </c>
      <c r="O13" s="22">
        <v>131.856952</v>
      </c>
      <c r="P13" s="24">
        <v>0.16541725744026226</v>
      </c>
      <c r="Q13" s="22">
        <v>51.190686</v>
      </c>
      <c r="R13" s="24">
        <v>0.06421976813634846</v>
      </c>
      <c r="S13" s="22">
        <v>126.580963</v>
      </c>
      <c r="T13" s="24">
        <v>0.15879842075833295</v>
      </c>
    </row>
    <row r="14" spans="1:20" ht="27.75" customHeight="1">
      <c r="A14" s="20">
        <v>5</v>
      </c>
      <c r="B14" s="21" t="s">
        <v>49</v>
      </c>
      <c r="C14" s="22">
        <v>855.782403</v>
      </c>
      <c r="D14" s="22">
        <v>370.036921</v>
      </c>
      <c r="E14" s="23">
        <v>0.43239603864581916</v>
      </c>
      <c r="F14" s="22">
        <v>294.643249</v>
      </c>
      <c r="G14" s="24">
        <v>0.3442969240394629</v>
      </c>
      <c r="H14" s="22">
        <v>126.805585</v>
      </c>
      <c r="I14" s="22">
        <v>35.054627</v>
      </c>
      <c r="J14" s="24">
        <v>0.040962079702870455</v>
      </c>
      <c r="K14" s="22">
        <v>169.534993</v>
      </c>
      <c r="L14" s="24">
        <v>0.19810525713742677</v>
      </c>
      <c r="M14" s="22">
        <v>4.588092</v>
      </c>
      <c r="N14" s="24">
        <v>0.005361283410264279</v>
      </c>
      <c r="O14" s="22">
        <v>174.123085</v>
      </c>
      <c r="P14" s="24">
        <v>0.20346654054769106</v>
      </c>
      <c r="Q14" s="22">
        <v>205.210099</v>
      </c>
      <c r="R14" s="24">
        <v>0.23979237979260015</v>
      </c>
      <c r="S14" s="22">
        <v>249.466192</v>
      </c>
      <c r="T14" s="24">
        <v>0.2915065688725081</v>
      </c>
    </row>
    <row r="15" spans="1:20" ht="27.75" customHeight="1">
      <c r="A15" s="20">
        <v>6</v>
      </c>
      <c r="B15" s="21" t="s">
        <v>5</v>
      </c>
      <c r="C15" s="22">
        <v>533.805234</v>
      </c>
      <c r="D15" s="22">
        <v>309.965378</v>
      </c>
      <c r="E15" s="23">
        <v>0.5806712978014749</v>
      </c>
      <c r="F15" s="22">
        <v>277.645491</v>
      </c>
      <c r="G15" s="24">
        <v>0.5201250818009027</v>
      </c>
      <c r="H15" s="22">
        <v>150.076784</v>
      </c>
      <c r="I15" s="22">
        <v>87.654718</v>
      </c>
      <c r="J15" s="24">
        <v>0.16420730337012768</v>
      </c>
      <c r="K15" s="22">
        <v>235.383512</v>
      </c>
      <c r="L15" s="24">
        <v>0.44095392290589636</v>
      </c>
      <c r="M15" s="22">
        <v>7.697023</v>
      </c>
      <c r="N15" s="24">
        <v>0.014419159854097644</v>
      </c>
      <c r="O15" s="22">
        <v>243.080535</v>
      </c>
      <c r="P15" s="24">
        <v>0.45537308275999405</v>
      </c>
      <c r="Q15" s="22">
        <v>226.240841</v>
      </c>
      <c r="R15" s="24">
        <v>0.42382656929886897</v>
      </c>
      <c r="S15" s="22">
        <v>269.856999</v>
      </c>
      <c r="T15" s="24">
        <v>0.5055345691870828</v>
      </c>
    </row>
    <row r="16" spans="1:20" ht="27.75" customHeight="1">
      <c r="A16" s="20">
        <v>7</v>
      </c>
      <c r="B16" s="21" t="s">
        <v>45</v>
      </c>
      <c r="C16" s="22">
        <v>370.250239</v>
      </c>
      <c r="D16" s="22">
        <v>11.268733</v>
      </c>
      <c r="E16" s="23">
        <v>0.03043545098157249</v>
      </c>
      <c r="F16" s="22">
        <v>7.003092</v>
      </c>
      <c r="G16" s="24">
        <v>0.018914483401589376</v>
      </c>
      <c r="H16" s="22">
        <v>12.975014</v>
      </c>
      <c r="I16" s="22">
        <v>0.908785</v>
      </c>
      <c r="J16" s="24">
        <v>0.002454515633682008</v>
      </c>
      <c r="K16" s="22">
        <v>19.491946</v>
      </c>
      <c r="L16" s="24">
        <v>0.052645329960205635</v>
      </c>
      <c r="M16" s="22">
        <v>0.842446</v>
      </c>
      <c r="N16" s="24">
        <v>0.002275342217942498</v>
      </c>
      <c r="O16" s="22">
        <v>20.334392</v>
      </c>
      <c r="P16" s="24">
        <v>0.05492067217814814</v>
      </c>
      <c r="Q16" s="22">
        <v>6.853293</v>
      </c>
      <c r="R16" s="24">
        <v>0.018509894871398043</v>
      </c>
      <c r="S16" s="22">
        <v>27.162596</v>
      </c>
      <c r="T16" s="24">
        <v>0.0733628047705325</v>
      </c>
    </row>
    <row r="17" spans="1:20" ht="27.75" customHeight="1">
      <c r="A17" s="20">
        <v>8</v>
      </c>
      <c r="B17" s="21" t="s">
        <v>54</v>
      </c>
      <c r="C17" s="22">
        <v>336.076947</v>
      </c>
      <c r="D17" s="22">
        <v>14.783903</v>
      </c>
      <c r="E17" s="23">
        <v>0.04398963728981982</v>
      </c>
      <c r="F17" s="22">
        <v>11.201035</v>
      </c>
      <c r="G17" s="24">
        <v>0.03332878110202542</v>
      </c>
      <c r="H17" s="22">
        <v>31.364838</v>
      </c>
      <c r="I17" s="22">
        <v>1.767814</v>
      </c>
      <c r="J17" s="24">
        <v>0.0052601465699460784</v>
      </c>
      <c r="K17" s="22">
        <v>10.625525</v>
      </c>
      <c r="L17" s="24">
        <v>0.031616345884027564</v>
      </c>
      <c r="M17" s="22">
        <v>1.440778</v>
      </c>
      <c r="N17" s="24">
        <v>0.00428704798963792</v>
      </c>
      <c r="O17" s="22">
        <v>12.066303</v>
      </c>
      <c r="P17" s="24">
        <v>0.03590339387366548</v>
      </c>
      <c r="Q17" s="22">
        <v>4.756139</v>
      </c>
      <c r="R17" s="24">
        <v>0.014151934675840768</v>
      </c>
      <c r="S17" s="22">
        <v>10.489775</v>
      </c>
      <c r="T17" s="24">
        <v>0.03121242052939739</v>
      </c>
    </row>
    <row r="18" spans="1:20" ht="27.75" customHeight="1">
      <c r="A18" s="20">
        <v>9</v>
      </c>
      <c r="B18" s="21" t="s">
        <v>33</v>
      </c>
      <c r="C18" s="22">
        <v>365.307639</v>
      </c>
      <c r="D18" s="22">
        <v>81.473059</v>
      </c>
      <c r="E18" s="23">
        <v>0.2230258836717072</v>
      </c>
      <c r="F18" s="22">
        <v>58.986111</v>
      </c>
      <c r="G18" s="24">
        <v>0.16146968938692247</v>
      </c>
      <c r="H18" s="22">
        <v>189.842411</v>
      </c>
      <c r="I18" s="22">
        <v>4.115669</v>
      </c>
      <c r="J18" s="24">
        <v>0.011266309708897162</v>
      </c>
      <c r="K18" s="22">
        <v>35.077036</v>
      </c>
      <c r="L18" s="24">
        <v>0.09602053791160935</v>
      </c>
      <c r="M18" s="22">
        <v>26.895081</v>
      </c>
      <c r="N18" s="24">
        <v>0.07362310044658005</v>
      </c>
      <c r="O18" s="22">
        <v>61.972117</v>
      </c>
      <c r="P18" s="24">
        <v>0.16964363835818938</v>
      </c>
      <c r="Q18" s="22">
        <v>44.634953</v>
      </c>
      <c r="R18" s="24">
        <v>0.12218455962811116</v>
      </c>
      <c r="S18" s="22">
        <v>58.643027</v>
      </c>
      <c r="T18" s="24">
        <v>0.16053052479419955</v>
      </c>
    </row>
    <row r="19" spans="1:20" ht="27.75" customHeight="1">
      <c r="A19" s="20">
        <v>10</v>
      </c>
      <c r="B19" s="21" t="s">
        <v>8</v>
      </c>
      <c r="C19" s="22">
        <v>276.831922</v>
      </c>
      <c r="D19" s="22">
        <v>29.530696</v>
      </c>
      <c r="E19" s="23">
        <v>0.10667373829814322</v>
      </c>
      <c r="F19" s="22">
        <v>21.179683</v>
      </c>
      <c r="G19" s="24">
        <v>0.07650737258544915</v>
      </c>
      <c r="H19" s="22">
        <v>67.940663</v>
      </c>
      <c r="I19" s="22">
        <v>2.126495</v>
      </c>
      <c r="J19" s="24">
        <v>0.007681538258438272</v>
      </c>
      <c r="K19" s="22">
        <v>25.134518</v>
      </c>
      <c r="L19" s="24">
        <v>0.09079342374395681</v>
      </c>
      <c r="M19" s="22">
        <v>2.223838</v>
      </c>
      <c r="N19" s="24">
        <v>0.008033170394272666</v>
      </c>
      <c r="O19" s="22">
        <v>27.358356</v>
      </c>
      <c r="P19" s="24">
        <v>0.09882659413822947</v>
      </c>
      <c r="Q19" s="22">
        <v>9.837547</v>
      </c>
      <c r="R19" s="24">
        <v>0.03553617273950076</v>
      </c>
      <c r="S19" s="22">
        <v>29.364037</v>
      </c>
      <c r="T19" s="24">
        <v>0.10607171596345019</v>
      </c>
    </row>
    <row r="20" spans="1:20" ht="27.75" customHeight="1">
      <c r="A20" s="20">
        <v>11</v>
      </c>
      <c r="B20" s="21" t="s">
        <v>50</v>
      </c>
      <c r="C20" s="22">
        <v>109.53362</v>
      </c>
      <c r="D20" s="22">
        <v>0</v>
      </c>
      <c r="E20" s="23">
        <v>0</v>
      </c>
      <c r="F20" s="22">
        <v>0</v>
      </c>
      <c r="G20" s="24">
        <v>0</v>
      </c>
      <c r="H20" s="22">
        <v>0.037665</v>
      </c>
      <c r="I20" s="22">
        <v>0</v>
      </c>
      <c r="J20" s="24">
        <v>0</v>
      </c>
      <c r="K20" s="22">
        <v>1.673761</v>
      </c>
      <c r="L20" s="24">
        <v>0.015280796891401929</v>
      </c>
      <c r="M20" s="22">
        <v>0</v>
      </c>
      <c r="N20" s="24">
        <v>0</v>
      </c>
      <c r="O20" s="22">
        <v>1.673761</v>
      </c>
      <c r="P20" s="24">
        <v>0.015280796891401929</v>
      </c>
      <c r="Q20" s="22">
        <v>0</v>
      </c>
      <c r="R20" s="24">
        <v>0</v>
      </c>
      <c r="S20" s="22">
        <v>2.918027</v>
      </c>
      <c r="T20" s="24">
        <v>0.02664046892634426</v>
      </c>
    </row>
    <row r="21" spans="1:20" ht="27.75" customHeight="1">
      <c r="A21" s="20">
        <v>12</v>
      </c>
      <c r="B21" s="21" t="s">
        <v>7</v>
      </c>
      <c r="C21" s="22">
        <v>216.58314</v>
      </c>
      <c r="D21" s="22">
        <v>85.94299</v>
      </c>
      <c r="E21" s="23">
        <v>0.3968129282824139</v>
      </c>
      <c r="F21" s="22">
        <v>61.885923</v>
      </c>
      <c r="G21" s="24">
        <v>0.28573749092380873</v>
      </c>
      <c r="H21" s="22">
        <v>14.567187</v>
      </c>
      <c r="I21" s="22">
        <v>16.983243</v>
      </c>
      <c r="J21" s="24">
        <v>0.07841442782665356</v>
      </c>
      <c r="K21" s="22">
        <v>92.40086</v>
      </c>
      <c r="L21" s="24">
        <v>0.42662997683014475</v>
      </c>
      <c r="M21" s="22">
        <v>2.267651</v>
      </c>
      <c r="N21" s="24">
        <v>0.010470117849431863</v>
      </c>
      <c r="O21" s="22">
        <v>94.668511</v>
      </c>
      <c r="P21" s="24">
        <v>0.4371000946795766</v>
      </c>
      <c r="Q21" s="22">
        <v>44.986291</v>
      </c>
      <c r="R21" s="24">
        <v>0.2077091088438371</v>
      </c>
      <c r="S21" s="22">
        <v>101.087375</v>
      </c>
      <c r="T21" s="24">
        <v>0.4667370461061743</v>
      </c>
    </row>
    <row r="22" spans="1:20" ht="27.75" customHeight="1">
      <c r="A22" s="20">
        <v>13</v>
      </c>
      <c r="B22" s="21" t="s">
        <v>39</v>
      </c>
      <c r="C22" s="22">
        <v>219.624313</v>
      </c>
      <c r="D22" s="22">
        <v>126.56879</v>
      </c>
      <c r="E22" s="23">
        <v>0.5762968055362796</v>
      </c>
      <c r="F22" s="22">
        <v>106.025187</v>
      </c>
      <c r="G22" s="24">
        <v>0.48275705704768673</v>
      </c>
      <c r="H22" s="22">
        <v>51.608486</v>
      </c>
      <c r="I22" s="22">
        <v>25.130376</v>
      </c>
      <c r="J22" s="24">
        <v>0.11442438069231432</v>
      </c>
      <c r="K22" s="22">
        <v>109.303361</v>
      </c>
      <c r="L22" s="24">
        <v>0.49768333709027923</v>
      </c>
      <c r="M22" s="26">
        <v>4.124724</v>
      </c>
      <c r="N22" s="24">
        <v>0.01878081685792228</v>
      </c>
      <c r="O22" s="22">
        <v>113.428085</v>
      </c>
      <c r="P22" s="24">
        <v>0.5164641539482016</v>
      </c>
      <c r="Q22" s="22">
        <v>43.645838</v>
      </c>
      <c r="R22" s="24">
        <v>0.1987295368341118</v>
      </c>
      <c r="S22" s="22">
        <v>119.333428</v>
      </c>
      <c r="T22" s="24">
        <v>0.543352538568897</v>
      </c>
    </row>
    <row r="23" spans="1:20" ht="27.75" customHeight="1">
      <c r="A23" s="20">
        <v>14</v>
      </c>
      <c r="B23" s="21" t="s">
        <v>12</v>
      </c>
      <c r="C23" s="22">
        <v>87.880356</v>
      </c>
      <c r="D23" s="22">
        <v>3.603414</v>
      </c>
      <c r="E23" s="23">
        <v>0.04100363453238628</v>
      </c>
      <c r="F23" s="22">
        <v>1.831222</v>
      </c>
      <c r="G23" s="24">
        <v>0.020837671617989346</v>
      </c>
      <c r="H23" s="22">
        <v>86.597624</v>
      </c>
      <c r="I23" s="22">
        <v>0.390673</v>
      </c>
      <c r="J23" s="24">
        <v>0.004445509984051498</v>
      </c>
      <c r="K23" s="22">
        <v>0.04296</v>
      </c>
      <c r="L23" s="24">
        <v>0.0004888464493703234</v>
      </c>
      <c r="M23" s="22">
        <v>1.500071</v>
      </c>
      <c r="N23" s="24">
        <v>0.017069468858319142</v>
      </c>
      <c r="O23" s="22">
        <v>1.543031</v>
      </c>
      <c r="P23" s="24">
        <v>0.01755831530768947</v>
      </c>
      <c r="Q23" s="22">
        <v>1.337418</v>
      </c>
      <c r="R23" s="24">
        <v>0.015218622919552123</v>
      </c>
      <c r="S23" s="22">
        <v>1.54008</v>
      </c>
      <c r="T23" s="24">
        <v>0.017524735562063493</v>
      </c>
    </row>
    <row r="24" spans="1:20" ht="27.75" customHeight="1">
      <c r="A24" s="20">
        <v>15</v>
      </c>
      <c r="B24" s="21" t="s">
        <v>9</v>
      </c>
      <c r="C24" s="22">
        <v>83.439306</v>
      </c>
      <c r="D24" s="22">
        <v>6.4545</v>
      </c>
      <c r="E24" s="23">
        <v>0.07735562901254237</v>
      </c>
      <c r="F24" s="22">
        <v>5.044594</v>
      </c>
      <c r="G24" s="24">
        <v>0.06045824494273718</v>
      </c>
      <c r="H24" s="22">
        <v>6.706234</v>
      </c>
      <c r="I24" s="22">
        <v>0.726958</v>
      </c>
      <c r="J24" s="24">
        <v>0.008712416663676469</v>
      </c>
      <c r="K24" s="22">
        <v>5.755868</v>
      </c>
      <c r="L24" s="24">
        <v>0.06898269264128348</v>
      </c>
      <c r="M24" s="22">
        <v>0.129044</v>
      </c>
      <c r="N24" s="24">
        <v>0.0015465612813222581</v>
      </c>
      <c r="O24" s="22">
        <v>5.884912</v>
      </c>
      <c r="P24" s="24">
        <v>0.07052925392260573</v>
      </c>
      <c r="Q24" s="22">
        <v>4.618265</v>
      </c>
      <c r="R24" s="24">
        <v>0.05534879448781609</v>
      </c>
      <c r="S24" s="22">
        <v>6.270801</v>
      </c>
      <c r="T24" s="24">
        <v>0.07515404071074129</v>
      </c>
    </row>
    <row r="25" spans="1:20" ht="27.75" customHeight="1">
      <c r="A25" s="20">
        <v>16</v>
      </c>
      <c r="B25" s="21" t="s">
        <v>27</v>
      </c>
      <c r="C25" s="22">
        <v>16.471439</v>
      </c>
      <c r="D25" s="22">
        <v>0.02414</v>
      </c>
      <c r="E25" s="23">
        <v>0.0014655671553651143</v>
      </c>
      <c r="F25" s="22">
        <v>0.013099</v>
      </c>
      <c r="G25" s="24">
        <v>0.0007952553507923624</v>
      </c>
      <c r="H25" s="22">
        <v>0</v>
      </c>
      <c r="I25" s="22">
        <v>1.36226</v>
      </c>
      <c r="J25" s="24">
        <v>0.0827043708810141</v>
      </c>
      <c r="K25" s="22">
        <v>0.677245</v>
      </c>
      <c r="L25" s="24">
        <v>0.04111632262366391</v>
      </c>
      <c r="M25" s="22">
        <v>0</v>
      </c>
      <c r="N25" s="24">
        <v>0</v>
      </c>
      <c r="O25" s="22">
        <v>0.677245</v>
      </c>
      <c r="P25" s="24">
        <v>0.04111632262366391</v>
      </c>
      <c r="Q25" s="22">
        <v>0.001485</v>
      </c>
      <c r="R25" s="24">
        <v>9.015605740336348E-05</v>
      </c>
      <c r="S25" s="22">
        <v>3.293864</v>
      </c>
      <c r="T25" s="24">
        <v>0.19997427061472894</v>
      </c>
    </row>
    <row r="26" spans="1:20" ht="27.75" customHeight="1">
      <c r="A26" s="20">
        <v>17</v>
      </c>
      <c r="B26" s="27" t="s">
        <v>53</v>
      </c>
      <c r="C26" s="22">
        <v>51.80332</v>
      </c>
      <c r="D26" s="22">
        <v>0.9785</v>
      </c>
      <c r="E26" s="23">
        <v>0.018888750759603827</v>
      </c>
      <c r="F26" s="22">
        <v>0.765448</v>
      </c>
      <c r="G26" s="24">
        <v>0.014776041381131557</v>
      </c>
      <c r="H26" s="22">
        <v>0</v>
      </c>
      <c r="I26" s="22">
        <v>0.101512</v>
      </c>
      <c r="J26" s="24">
        <v>0.0019595655259160997</v>
      </c>
      <c r="K26" s="22">
        <v>4.027044</v>
      </c>
      <c r="L26" s="24">
        <v>0.07773717977921106</v>
      </c>
      <c r="M26" s="22">
        <v>0</v>
      </c>
      <c r="N26" s="24">
        <v>0</v>
      </c>
      <c r="O26" s="22">
        <v>4.027044</v>
      </c>
      <c r="P26" s="24">
        <v>0.07773717977921106</v>
      </c>
      <c r="Q26" s="22">
        <v>0.980449</v>
      </c>
      <c r="R26" s="24">
        <v>0.018926373830866438</v>
      </c>
      <c r="S26" s="22">
        <v>1.894274</v>
      </c>
      <c r="T26" s="24">
        <v>0.03656665248482144</v>
      </c>
    </row>
    <row r="27" spans="1:20" ht="27.75" customHeight="1">
      <c r="A27" s="20">
        <v>18</v>
      </c>
      <c r="B27" s="21" t="s">
        <v>21</v>
      </c>
      <c r="C27" s="22">
        <v>75.545652</v>
      </c>
      <c r="D27" s="22">
        <v>1.236585</v>
      </c>
      <c r="E27" s="23">
        <v>0.016368711729432158</v>
      </c>
      <c r="F27" s="22">
        <v>0.522148</v>
      </c>
      <c r="G27" s="24">
        <v>0.006911688312651003</v>
      </c>
      <c r="H27" s="22">
        <v>0</v>
      </c>
      <c r="I27" s="26">
        <v>4.006695</v>
      </c>
      <c r="J27" s="24">
        <v>0.05303673863321743</v>
      </c>
      <c r="K27" s="22">
        <v>4.514874</v>
      </c>
      <c r="L27" s="24">
        <v>0.059763518885243054</v>
      </c>
      <c r="M27" s="22">
        <v>0</v>
      </c>
      <c r="N27" s="24">
        <v>0</v>
      </c>
      <c r="O27" s="22">
        <v>4.514874</v>
      </c>
      <c r="P27" s="24">
        <v>0.059763518885243054</v>
      </c>
      <c r="Q27" s="22">
        <v>0.542831</v>
      </c>
      <c r="R27" s="24">
        <v>0.007185469787195694</v>
      </c>
      <c r="S27" s="22">
        <v>1.010932</v>
      </c>
      <c r="T27" s="24">
        <v>0.013381736383716696</v>
      </c>
    </row>
    <row r="28" spans="1:20" ht="27.75" customHeight="1">
      <c r="A28" s="20">
        <v>19</v>
      </c>
      <c r="B28" s="21" t="s">
        <v>10</v>
      </c>
      <c r="C28" s="22">
        <v>67.566616</v>
      </c>
      <c r="D28" s="22">
        <v>6.098123</v>
      </c>
      <c r="E28" s="23">
        <v>0.0902534914579709</v>
      </c>
      <c r="F28" s="22">
        <v>5.261123</v>
      </c>
      <c r="G28" s="24">
        <v>0.07786571699846564</v>
      </c>
      <c r="H28" s="26">
        <v>0</v>
      </c>
      <c r="I28" s="22">
        <v>0.671154</v>
      </c>
      <c r="J28" s="24">
        <v>0.009933219091511111</v>
      </c>
      <c r="K28" s="22">
        <v>11.551771</v>
      </c>
      <c r="L28" s="24">
        <v>0.17096861858524928</v>
      </c>
      <c r="M28" s="28">
        <v>0</v>
      </c>
      <c r="N28" s="29">
        <v>0</v>
      </c>
      <c r="O28" s="22">
        <v>11.551771</v>
      </c>
      <c r="P28" s="24">
        <v>0.17096861858524928</v>
      </c>
      <c r="Q28" s="22">
        <v>5.006992</v>
      </c>
      <c r="R28" s="24">
        <v>0.07410452522884971</v>
      </c>
      <c r="S28" s="22">
        <v>12.835356</v>
      </c>
      <c r="T28" s="24">
        <v>0.18996594412838438</v>
      </c>
    </row>
    <row r="29" spans="1:20" ht="27.75" customHeight="1">
      <c r="A29" s="20">
        <v>20</v>
      </c>
      <c r="B29" s="21" t="s">
        <v>11</v>
      </c>
      <c r="C29" s="22">
        <v>59.41846</v>
      </c>
      <c r="D29" s="22">
        <v>11.516754</v>
      </c>
      <c r="E29" s="23">
        <v>0.19382451177630655</v>
      </c>
      <c r="F29" s="22">
        <v>11.057616</v>
      </c>
      <c r="G29" s="24">
        <v>0.1860973172310423</v>
      </c>
      <c r="H29" s="22">
        <v>0.562221</v>
      </c>
      <c r="I29" s="22">
        <v>0.054792</v>
      </c>
      <c r="J29" s="24">
        <v>0.0009221376656345519</v>
      </c>
      <c r="K29" s="22">
        <v>9.170122</v>
      </c>
      <c r="L29" s="24">
        <v>0.15433119606263776</v>
      </c>
      <c r="M29" s="22">
        <v>0.218948</v>
      </c>
      <c r="N29" s="24">
        <v>0.003684848109493245</v>
      </c>
      <c r="O29" s="22">
        <v>9.38907</v>
      </c>
      <c r="P29" s="24">
        <v>0.15801604417213103</v>
      </c>
      <c r="Q29" s="22">
        <v>13.677711</v>
      </c>
      <c r="R29" s="24">
        <v>0.23019295686895958</v>
      </c>
      <c r="S29" s="22">
        <v>9.116148</v>
      </c>
      <c r="T29" s="24">
        <v>0.15342282516241587</v>
      </c>
    </row>
    <row r="30" spans="1:20" ht="27.75" customHeight="1">
      <c r="A30" s="20">
        <v>21</v>
      </c>
      <c r="B30" s="21" t="s">
        <v>56</v>
      </c>
      <c r="C30" s="22">
        <v>46.480729</v>
      </c>
      <c r="D30" s="22">
        <v>0.821061</v>
      </c>
      <c r="E30" s="23">
        <v>0.017664546526367952</v>
      </c>
      <c r="F30" s="22">
        <v>0.061497</v>
      </c>
      <c r="G30" s="24">
        <v>0.0013230644467731995</v>
      </c>
      <c r="H30" s="22">
        <v>3.52258</v>
      </c>
      <c r="I30" s="22">
        <v>0</v>
      </c>
      <c r="J30" s="24">
        <v>0</v>
      </c>
      <c r="K30" s="22">
        <v>0.760826</v>
      </c>
      <c r="L30" s="24">
        <v>0.016368633116748233</v>
      </c>
      <c r="M30" s="22">
        <v>0.035226</v>
      </c>
      <c r="N30" s="24">
        <v>0.0007578624681209282</v>
      </c>
      <c r="O30" s="22">
        <v>0.796052</v>
      </c>
      <c r="P30" s="24">
        <v>0.017126495584869162</v>
      </c>
      <c r="Q30" s="22">
        <v>0.165658</v>
      </c>
      <c r="R30" s="24">
        <v>0.0035640146693912654</v>
      </c>
      <c r="S30" s="22">
        <v>1.29274</v>
      </c>
      <c r="T30" s="24">
        <v>0.02781238650538377</v>
      </c>
    </row>
    <row r="31" spans="1:20" ht="27.75" customHeight="1">
      <c r="A31" s="20">
        <v>22</v>
      </c>
      <c r="B31" s="21" t="s">
        <v>51</v>
      </c>
      <c r="C31" s="22">
        <v>4.233406</v>
      </c>
      <c r="D31" s="22">
        <v>0</v>
      </c>
      <c r="E31" s="23">
        <v>0</v>
      </c>
      <c r="F31" s="22">
        <v>0</v>
      </c>
      <c r="G31" s="24">
        <v>0</v>
      </c>
      <c r="H31" s="22">
        <v>0</v>
      </c>
      <c r="I31" s="22">
        <v>0</v>
      </c>
      <c r="J31" s="24">
        <v>0</v>
      </c>
      <c r="K31" s="22">
        <v>0.086884</v>
      </c>
      <c r="L31" s="24">
        <v>0.020523427235658476</v>
      </c>
      <c r="M31" s="22">
        <v>0</v>
      </c>
      <c r="N31" s="24">
        <v>0</v>
      </c>
      <c r="O31" s="22">
        <v>0.086884</v>
      </c>
      <c r="P31" s="24">
        <v>0.020523427235658476</v>
      </c>
      <c r="Q31" s="22">
        <v>0</v>
      </c>
      <c r="R31" s="24">
        <v>0</v>
      </c>
      <c r="S31" s="22">
        <v>0.045</v>
      </c>
      <c r="T31" s="24">
        <v>0.010629738796609634</v>
      </c>
    </row>
    <row r="32" spans="1:20" ht="27.75" customHeight="1">
      <c r="A32" s="20">
        <v>23</v>
      </c>
      <c r="B32" s="21" t="s">
        <v>31</v>
      </c>
      <c r="C32" s="22">
        <v>26.619437</v>
      </c>
      <c r="D32" s="22">
        <v>1.91883</v>
      </c>
      <c r="E32" s="23">
        <v>0.07208379350772895</v>
      </c>
      <c r="F32" s="22">
        <v>1.278908</v>
      </c>
      <c r="G32" s="24">
        <v>0.048044141579703575</v>
      </c>
      <c r="H32" s="22">
        <v>0</v>
      </c>
      <c r="I32" s="22">
        <v>1.09467</v>
      </c>
      <c r="J32" s="24">
        <v>0.041122958385633776</v>
      </c>
      <c r="K32" s="22">
        <v>2.375913</v>
      </c>
      <c r="L32" s="24">
        <v>0.08925481782353248</v>
      </c>
      <c r="M32" s="22">
        <v>0</v>
      </c>
      <c r="N32" s="24">
        <v>0</v>
      </c>
      <c r="O32" s="22">
        <v>2.375913</v>
      </c>
      <c r="P32" s="24">
        <v>0.08925481782353248</v>
      </c>
      <c r="Q32" s="22">
        <v>0.679815</v>
      </c>
      <c r="R32" s="24">
        <v>0.025538293691185127</v>
      </c>
      <c r="S32" s="22">
        <v>1.49532</v>
      </c>
      <c r="T32" s="24">
        <v>0.05617399045667269</v>
      </c>
    </row>
    <row r="33" spans="1:20" ht="27.75" customHeight="1">
      <c r="A33" s="20">
        <v>24</v>
      </c>
      <c r="B33" s="21" t="s">
        <v>34</v>
      </c>
      <c r="C33" s="22">
        <v>34.302543</v>
      </c>
      <c r="D33" s="22">
        <v>2.67571</v>
      </c>
      <c r="E33" s="23">
        <v>0.07800325474411621</v>
      </c>
      <c r="F33" s="22">
        <v>0.914809</v>
      </c>
      <c r="G33" s="24">
        <v>0.026668839100354745</v>
      </c>
      <c r="H33" s="22">
        <v>34.293276</v>
      </c>
      <c r="I33" s="22">
        <v>3.15739</v>
      </c>
      <c r="J33" s="24">
        <v>0.09204536235112365</v>
      </c>
      <c r="K33" s="22">
        <v>0.004634</v>
      </c>
      <c r="L33" s="24">
        <v>0.0001350920251014626</v>
      </c>
      <c r="M33" s="22">
        <v>1.444352</v>
      </c>
      <c r="N33" s="24">
        <v>0.042106265998996056</v>
      </c>
      <c r="O33" s="22">
        <v>1.448986</v>
      </c>
      <c r="P33" s="24">
        <v>0.042241358024097515</v>
      </c>
      <c r="Q33" s="22">
        <v>1.343095</v>
      </c>
      <c r="R33" s="24">
        <v>0.039154385725862946</v>
      </c>
      <c r="S33" s="22">
        <v>1.453619</v>
      </c>
      <c r="T33" s="24">
        <v>0.04237642089684138</v>
      </c>
    </row>
    <row r="34" spans="1:20" ht="27.75" customHeight="1">
      <c r="A34" s="20">
        <v>25</v>
      </c>
      <c r="B34" s="21" t="s">
        <v>61</v>
      </c>
      <c r="C34" s="22">
        <v>20.820615</v>
      </c>
      <c r="D34" s="22">
        <v>0.674961</v>
      </c>
      <c r="E34" s="23">
        <v>0.03241791849088031</v>
      </c>
      <c r="F34" s="22">
        <v>0.212014</v>
      </c>
      <c r="G34" s="24">
        <v>0.010182888449740798</v>
      </c>
      <c r="H34" s="22">
        <v>0</v>
      </c>
      <c r="I34" s="22">
        <v>0.0715</v>
      </c>
      <c r="J34" s="24">
        <v>0.0034340964471990857</v>
      </c>
      <c r="K34" s="22">
        <v>0.167821</v>
      </c>
      <c r="L34" s="30">
        <v>0.008060328669446124</v>
      </c>
      <c r="M34" s="22">
        <v>0</v>
      </c>
      <c r="N34" s="24">
        <v>0</v>
      </c>
      <c r="O34" s="22">
        <v>0.167821</v>
      </c>
      <c r="P34" s="24">
        <v>0.008060328669446124</v>
      </c>
      <c r="Q34" s="22">
        <v>0.269189</v>
      </c>
      <c r="R34" s="24">
        <v>0.01292896487447657</v>
      </c>
      <c r="S34" s="22">
        <v>0.049542</v>
      </c>
      <c r="T34" s="24">
        <v>0.002379468618001918</v>
      </c>
    </row>
    <row r="35" spans="1:20" ht="27.75" customHeight="1">
      <c r="A35" s="20">
        <v>26</v>
      </c>
      <c r="B35" s="21" t="s">
        <v>55</v>
      </c>
      <c r="C35" s="22">
        <v>11.832341</v>
      </c>
      <c r="D35" s="22">
        <v>1.74511</v>
      </c>
      <c r="E35" s="23">
        <v>0.14748645259632054</v>
      </c>
      <c r="F35" s="22">
        <v>1.447366</v>
      </c>
      <c r="G35" s="24">
        <v>0.12232287761145491</v>
      </c>
      <c r="H35" s="22">
        <v>0.823576</v>
      </c>
      <c r="I35" s="22">
        <v>0.308786</v>
      </c>
      <c r="J35" s="24">
        <v>0.02609678000321323</v>
      </c>
      <c r="K35" s="22">
        <v>1.708368</v>
      </c>
      <c r="L35" s="24">
        <v>0.14438123444887196</v>
      </c>
      <c r="M35" s="22">
        <v>0.644011</v>
      </c>
      <c r="N35" s="24">
        <v>0.054428029077255295</v>
      </c>
      <c r="O35" s="22">
        <v>2.352379</v>
      </c>
      <c r="P35" s="24">
        <v>0.19880926352612727</v>
      </c>
      <c r="Q35" s="22">
        <v>1.224828</v>
      </c>
      <c r="R35" s="24">
        <v>0.10351527225254918</v>
      </c>
      <c r="S35" s="22">
        <v>2.331239</v>
      </c>
      <c r="T35" s="24">
        <v>0.197022634827715</v>
      </c>
    </row>
    <row r="36" spans="1:20" ht="27.75" customHeight="1">
      <c r="A36" s="20">
        <v>27</v>
      </c>
      <c r="B36" s="21" t="s">
        <v>52</v>
      </c>
      <c r="C36" s="22">
        <v>3.161706</v>
      </c>
      <c r="D36" s="22">
        <v>0</v>
      </c>
      <c r="E36" s="23">
        <v>0</v>
      </c>
      <c r="F36" s="22">
        <v>0</v>
      </c>
      <c r="G36" s="24">
        <v>0</v>
      </c>
      <c r="H36" s="26">
        <v>0</v>
      </c>
      <c r="I36" s="22">
        <v>0</v>
      </c>
      <c r="J36" s="24">
        <v>0</v>
      </c>
      <c r="K36" s="22">
        <v>0</v>
      </c>
      <c r="L36" s="24">
        <v>0</v>
      </c>
      <c r="M36" s="22">
        <v>0</v>
      </c>
      <c r="N36" s="24">
        <v>0</v>
      </c>
      <c r="O36" s="22">
        <v>0</v>
      </c>
      <c r="P36" s="24">
        <v>0</v>
      </c>
      <c r="Q36" s="22">
        <v>0</v>
      </c>
      <c r="R36" s="24">
        <v>0</v>
      </c>
      <c r="S36" s="22">
        <v>0</v>
      </c>
      <c r="T36" s="24">
        <v>0</v>
      </c>
    </row>
    <row r="37" spans="1:20" ht="27.75" customHeight="1">
      <c r="A37" s="20">
        <v>28</v>
      </c>
      <c r="B37" s="21" t="s">
        <v>36</v>
      </c>
      <c r="C37" s="22">
        <v>16.271036</v>
      </c>
      <c r="D37" s="22">
        <v>1.670131</v>
      </c>
      <c r="E37" s="23">
        <v>0.10264441674150314</v>
      </c>
      <c r="F37" s="31">
        <v>0.705247</v>
      </c>
      <c r="G37" s="24">
        <v>0.04334370595701466</v>
      </c>
      <c r="H37" s="22">
        <v>0</v>
      </c>
      <c r="I37" s="22">
        <v>0.084656</v>
      </c>
      <c r="J37" s="24">
        <v>0.005202864771487199</v>
      </c>
      <c r="K37" s="22">
        <v>0.787795</v>
      </c>
      <c r="L37" s="24">
        <v>0.04841701536398789</v>
      </c>
      <c r="M37" s="22">
        <v>0</v>
      </c>
      <c r="N37" s="24">
        <v>0</v>
      </c>
      <c r="O37" s="22">
        <v>0.787795</v>
      </c>
      <c r="P37" s="24">
        <v>0.04841701536398789</v>
      </c>
      <c r="Q37" s="26">
        <v>0.761381</v>
      </c>
      <c r="R37" s="30">
        <v>0.04679363993786259</v>
      </c>
      <c r="S37" s="22">
        <v>0.754715</v>
      </c>
      <c r="T37" s="24">
        <v>0.04638395489998302</v>
      </c>
    </row>
    <row r="38" spans="1:20" ht="27.75" customHeight="1">
      <c r="A38" s="20">
        <v>29</v>
      </c>
      <c r="B38" s="21" t="s">
        <v>35</v>
      </c>
      <c r="C38" s="22">
        <v>3.701817</v>
      </c>
      <c r="D38" s="22">
        <v>0.015</v>
      </c>
      <c r="E38" s="23">
        <v>0.0040520641620047666</v>
      </c>
      <c r="F38" s="22">
        <v>0</v>
      </c>
      <c r="G38" s="24">
        <v>0</v>
      </c>
      <c r="H38" s="22">
        <v>0.002602</v>
      </c>
      <c r="I38" s="22">
        <v>0.000543</v>
      </c>
      <c r="J38" s="24">
        <v>0.00014668472266457256</v>
      </c>
      <c r="K38" s="22">
        <v>0</v>
      </c>
      <c r="L38" s="24">
        <v>0</v>
      </c>
      <c r="M38" s="22">
        <v>0</v>
      </c>
      <c r="N38" s="24">
        <v>0</v>
      </c>
      <c r="O38" s="22">
        <v>0</v>
      </c>
      <c r="P38" s="24">
        <v>0</v>
      </c>
      <c r="Q38" s="22">
        <v>0.000168</v>
      </c>
      <c r="R38" s="24">
        <v>4.5383118614453385E-05</v>
      </c>
      <c r="S38" s="22">
        <v>0</v>
      </c>
      <c r="T38" s="24">
        <v>0</v>
      </c>
    </row>
    <row r="39" spans="1:20" ht="27.75" customHeight="1">
      <c r="A39" s="20">
        <v>30</v>
      </c>
      <c r="B39" s="21" t="s">
        <v>32</v>
      </c>
      <c r="C39" s="22">
        <v>10.65754</v>
      </c>
      <c r="D39" s="22">
        <v>1.351898</v>
      </c>
      <c r="E39" s="23">
        <v>0.12684897265222558</v>
      </c>
      <c r="F39" s="22">
        <v>1.267969</v>
      </c>
      <c r="G39" s="24">
        <v>0.11897389078530318</v>
      </c>
      <c r="H39" s="22">
        <v>0.441944</v>
      </c>
      <c r="I39" s="22">
        <v>0.310719</v>
      </c>
      <c r="J39" s="24">
        <v>0.029154851870131386</v>
      </c>
      <c r="K39" s="22">
        <v>1.275791</v>
      </c>
      <c r="L39" s="24">
        <v>0.11970783126312451</v>
      </c>
      <c r="M39" s="22">
        <v>0.188268</v>
      </c>
      <c r="N39" s="24">
        <v>0.01766523982082169</v>
      </c>
      <c r="O39" s="22">
        <v>1.464059</v>
      </c>
      <c r="P39" s="24">
        <v>0.13737307108394622</v>
      </c>
      <c r="Q39" s="22">
        <v>1.087947</v>
      </c>
      <c r="R39" s="24">
        <v>0.10208237548252225</v>
      </c>
      <c r="S39" s="22">
        <v>1.475563</v>
      </c>
      <c r="T39" s="24">
        <v>0.13845249466574838</v>
      </c>
    </row>
    <row r="40" spans="1:20" ht="27.75" customHeight="1">
      <c r="A40" s="20">
        <v>31</v>
      </c>
      <c r="B40" s="21" t="s">
        <v>74</v>
      </c>
      <c r="C40" s="22">
        <v>4.554967</v>
      </c>
      <c r="D40" s="22">
        <v>1.37201</v>
      </c>
      <c r="E40" s="23">
        <v>0.30121184192991957</v>
      </c>
      <c r="F40" s="22">
        <v>0.866048</v>
      </c>
      <c r="G40" s="24">
        <v>0.19013266177340032</v>
      </c>
      <c r="H40" s="31">
        <v>0</v>
      </c>
      <c r="I40" s="22">
        <v>0.280135</v>
      </c>
      <c r="J40" s="24">
        <v>0.06150099440896059</v>
      </c>
      <c r="K40" s="22">
        <v>1.013322</v>
      </c>
      <c r="L40" s="24">
        <v>0.22246527801408877</v>
      </c>
      <c r="M40" s="26">
        <v>0</v>
      </c>
      <c r="N40" s="24">
        <v>0</v>
      </c>
      <c r="O40" s="22">
        <v>1.013322</v>
      </c>
      <c r="P40" s="24">
        <v>0.22246527801408877</v>
      </c>
      <c r="Q40" s="31">
        <v>0.521762</v>
      </c>
      <c r="R40" s="24">
        <v>0.11454792098384026</v>
      </c>
      <c r="S40" s="22">
        <v>0.887233</v>
      </c>
      <c r="T40" s="24">
        <v>0.1947836285092735</v>
      </c>
    </row>
    <row r="41" spans="1:20" ht="27.75" customHeight="1">
      <c r="A41" s="20">
        <v>32</v>
      </c>
      <c r="B41" s="21" t="s">
        <v>38</v>
      </c>
      <c r="C41" s="22">
        <v>10.912732</v>
      </c>
      <c r="D41" s="22">
        <v>0.488962</v>
      </c>
      <c r="E41" s="23">
        <v>0.04480656172991328</v>
      </c>
      <c r="F41" s="22">
        <v>0.035779</v>
      </c>
      <c r="G41" s="24">
        <v>0.0032786473634649873</v>
      </c>
      <c r="H41" s="26">
        <v>2.074445</v>
      </c>
      <c r="I41" s="22">
        <v>0</v>
      </c>
      <c r="J41" s="24">
        <v>0</v>
      </c>
      <c r="K41" s="22">
        <v>0.092498</v>
      </c>
      <c r="L41" s="24">
        <v>0.008476154275574622</v>
      </c>
      <c r="M41" s="22">
        <v>0.022819</v>
      </c>
      <c r="N41" s="24">
        <v>0.0020910437459657214</v>
      </c>
      <c r="O41" s="22">
        <v>0.115317</v>
      </c>
      <c r="P41" s="24">
        <v>0.010567198021540344</v>
      </c>
      <c r="Q41" s="22">
        <v>0.027873</v>
      </c>
      <c r="R41" s="24">
        <v>0.0025541725023577964</v>
      </c>
      <c r="S41" s="22">
        <v>0.055194</v>
      </c>
      <c r="T41" s="24">
        <v>0.005057761887673957</v>
      </c>
    </row>
    <row r="42" spans="1:20" ht="27.75" customHeight="1">
      <c r="A42" s="20">
        <v>33</v>
      </c>
      <c r="B42" s="21" t="s">
        <v>60</v>
      </c>
      <c r="C42" s="22">
        <v>1.169894</v>
      </c>
      <c r="D42" s="22">
        <v>0.079427</v>
      </c>
      <c r="E42" s="23">
        <v>0.06789247572857028</v>
      </c>
      <c r="F42" s="22">
        <v>0.07741</v>
      </c>
      <c r="G42" s="24">
        <v>0.06616838790522903</v>
      </c>
      <c r="H42" s="22">
        <v>0</v>
      </c>
      <c r="I42" s="22">
        <v>0.106788</v>
      </c>
      <c r="J42" s="24">
        <v>0.09128006468962145</v>
      </c>
      <c r="K42" s="22">
        <v>0.092845</v>
      </c>
      <c r="L42" s="24">
        <v>0.07936189090635562</v>
      </c>
      <c r="M42" s="22">
        <v>0</v>
      </c>
      <c r="N42" s="24">
        <v>0</v>
      </c>
      <c r="O42" s="22">
        <v>0.092845</v>
      </c>
      <c r="P42" s="24">
        <v>0.07936189090635562</v>
      </c>
      <c r="Q42" s="22">
        <v>0.044739</v>
      </c>
      <c r="R42" s="24">
        <v>0.03824192619160369</v>
      </c>
      <c r="S42" s="22">
        <v>0.079427</v>
      </c>
      <c r="T42" s="24">
        <v>0.06789247572857028</v>
      </c>
    </row>
    <row r="43" spans="1:20" ht="27.75" customHeight="1">
      <c r="A43" s="20">
        <v>34</v>
      </c>
      <c r="B43" s="21" t="s">
        <v>47</v>
      </c>
      <c r="C43" s="22">
        <v>4.51406</v>
      </c>
      <c r="D43" s="22">
        <v>0</v>
      </c>
      <c r="E43" s="23">
        <v>0</v>
      </c>
      <c r="F43" s="22">
        <v>0</v>
      </c>
      <c r="G43" s="24">
        <v>0</v>
      </c>
      <c r="H43" s="26">
        <v>0</v>
      </c>
      <c r="I43" s="22">
        <v>0</v>
      </c>
      <c r="J43" s="24">
        <v>0</v>
      </c>
      <c r="K43" s="22">
        <v>0</v>
      </c>
      <c r="L43" s="24">
        <v>0</v>
      </c>
      <c r="M43" s="22">
        <v>0</v>
      </c>
      <c r="N43" s="24">
        <v>0</v>
      </c>
      <c r="O43" s="22">
        <v>0</v>
      </c>
      <c r="P43" s="24">
        <v>0</v>
      </c>
      <c r="Q43" s="22">
        <v>0</v>
      </c>
      <c r="R43" s="24">
        <v>0</v>
      </c>
      <c r="S43" s="22">
        <v>0</v>
      </c>
      <c r="T43" s="24">
        <v>0</v>
      </c>
    </row>
    <row r="44" spans="1:20" ht="27.75" customHeight="1">
      <c r="A44" s="20">
        <v>35</v>
      </c>
      <c r="B44" s="21" t="s">
        <v>46</v>
      </c>
      <c r="C44" s="22">
        <v>2.648276</v>
      </c>
      <c r="D44" s="26">
        <v>0.137662</v>
      </c>
      <c r="E44" s="23">
        <v>0.051981742084284265</v>
      </c>
      <c r="F44" s="31">
        <v>8.5E-05</v>
      </c>
      <c r="G44" s="24">
        <v>3.209635249498164E-05</v>
      </c>
      <c r="H44" s="31">
        <v>0</v>
      </c>
      <c r="I44" s="22">
        <v>0.15031</v>
      </c>
      <c r="J44" s="24">
        <v>0.056757679335537534</v>
      </c>
      <c r="K44" s="22">
        <v>0.062439</v>
      </c>
      <c r="L44" s="24">
        <v>0.023577225334519513</v>
      </c>
      <c r="M44" s="26">
        <v>0</v>
      </c>
      <c r="N44" s="24">
        <v>0</v>
      </c>
      <c r="O44" s="26">
        <v>0.062439</v>
      </c>
      <c r="P44" s="24">
        <v>0.023577225334519513</v>
      </c>
      <c r="Q44" s="26">
        <v>0.179919</v>
      </c>
      <c r="R44" s="24">
        <v>0.06793816052405413</v>
      </c>
      <c r="S44" s="32">
        <v>0.085845</v>
      </c>
      <c r="T44" s="24">
        <v>0.03241542799919646</v>
      </c>
    </row>
    <row r="45" spans="1:20" ht="27.75" customHeight="1">
      <c r="A45" s="20">
        <v>36</v>
      </c>
      <c r="B45" s="21" t="s">
        <v>75</v>
      </c>
      <c r="C45" s="22">
        <v>1.106865</v>
      </c>
      <c r="D45" s="22">
        <v>0.23286</v>
      </c>
      <c r="E45" s="33">
        <v>0.21037795937173911</v>
      </c>
      <c r="F45" s="22">
        <v>0.23286</v>
      </c>
      <c r="G45" s="24">
        <v>0.21037795937173911</v>
      </c>
      <c r="H45" s="22">
        <v>0</v>
      </c>
      <c r="I45" s="22">
        <v>0.165984</v>
      </c>
      <c r="J45" s="24">
        <v>0.14995866704611674</v>
      </c>
      <c r="K45" s="22">
        <v>0.204761</v>
      </c>
      <c r="L45" s="24">
        <v>0.18499184634079133</v>
      </c>
      <c r="M45" s="31">
        <v>0</v>
      </c>
      <c r="N45" s="24">
        <v>0</v>
      </c>
      <c r="O45" s="22">
        <v>0.204761</v>
      </c>
      <c r="P45" s="24">
        <v>0.18499184634079133</v>
      </c>
      <c r="Q45" s="22">
        <v>0.151258</v>
      </c>
      <c r="R45" s="30">
        <v>0.13665442488469687</v>
      </c>
      <c r="S45" s="22">
        <v>0.23286</v>
      </c>
      <c r="T45" s="24">
        <v>0.21037795937173911</v>
      </c>
    </row>
    <row r="46" spans="1:20" ht="27.75" customHeight="1">
      <c r="A46" s="20">
        <v>37</v>
      </c>
      <c r="B46" s="21" t="s">
        <v>14</v>
      </c>
      <c r="C46" s="22">
        <v>2.832122</v>
      </c>
      <c r="D46" s="22">
        <v>0.285423</v>
      </c>
      <c r="E46" s="23">
        <v>0.10078061608927863</v>
      </c>
      <c r="F46" s="22">
        <v>0.039182</v>
      </c>
      <c r="G46" s="24">
        <v>0.01383485598431141</v>
      </c>
      <c r="H46" s="22">
        <v>0.007725</v>
      </c>
      <c r="I46" s="22">
        <v>0.002777</v>
      </c>
      <c r="J46" s="24">
        <v>0.000980536855403828</v>
      </c>
      <c r="K46" s="22">
        <v>0.039806</v>
      </c>
      <c r="L46" s="24">
        <v>0.014055185475766934</v>
      </c>
      <c r="M46" s="31">
        <v>0</v>
      </c>
      <c r="N46" s="24">
        <v>0</v>
      </c>
      <c r="O46" s="22">
        <v>0.039806</v>
      </c>
      <c r="P46" s="24">
        <v>0.014055185475766934</v>
      </c>
      <c r="Q46" s="22">
        <v>0.018613</v>
      </c>
      <c r="R46" s="24">
        <v>0.006572103885355222</v>
      </c>
      <c r="S46" s="22">
        <v>0.039182</v>
      </c>
      <c r="T46" s="24">
        <v>0.01383485598431141</v>
      </c>
    </row>
    <row r="47" spans="1:20" ht="27.75" customHeight="1">
      <c r="A47" s="20">
        <v>38</v>
      </c>
      <c r="B47" s="35" t="s">
        <v>13</v>
      </c>
      <c r="C47" s="36">
        <v>4.629498</v>
      </c>
      <c r="D47" s="37">
        <v>0.244452</v>
      </c>
      <c r="E47" s="38">
        <v>0.05280313329868595</v>
      </c>
      <c r="F47" s="37">
        <v>0.225613</v>
      </c>
      <c r="G47" s="39">
        <v>0.048733793599219616</v>
      </c>
      <c r="H47" s="36">
        <v>0.000167</v>
      </c>
      <c r="I47" s="36">
        <v>0.009552</v>
      </c>
      <c r="J47" s="39">
        <v>0.0020632906634801443</v>
      </c>
      <c r="K47" s="36">
        <v>0.39375</v>
      </c>
      <c r="L47" s="39">
        <v>0.08505241821035456</v>
      </c>
      <c r="M47" s="36">
        <v>0</v>
      </c>
      <c r="N47" s="39">
        <v>0</v>
      </c>
      <c r="O47" s="36">
        <v>0.39375</v>
      </c>
      <c r="P47" s="39">
        <v>0.08505241821035456</v>
      </c>
      <c r="Q47" s="36">
        <v>0.1953</v>
      </c>
      <c r="R47" s="39">
        <v>0.04218599943233586</v>
      </c>
      <c r="S47" s="37">
        <v>0.245805</v>
      </c>
      <c r="T47" s="39">
        <v>0.05309538960811734</v>
      </c>
    </row>
    <row r="48" spans="1:20" s="44" customFormat="1" ht="27.75" customHeight="1">
      <c r="A48" s="40"/>
      <c r="B48" s="41" t="s">
        <v>23</v>
      </c>
      <c r="C48" s="42">
        <v>10446.08168</v>
      </c>
      <c r="D48" s="42">
        <v>3773.3848309999994</v>
      </c>
      <c r="E48" s="43">
        <v>0.3612249019864068</v>
      </c>
      <c r="F48" s="42">
        <v>3233.9613129999993</v>
      </c>
      <c r="G48" s="43">
        <v>0.30958606414036766</v>
      </c>
      <c r="H48" s="42">
        <v>1608.8897490000002</v>
      </c>
      <c r="I48" s="42">
        <v>532.0581370000001</v>
      </c>
      <c r="J48" s="43">
        <v>0.050933752319654475</v>
      </c>
      <c r="K48" s="42">
        <v>3160.5995120000007</v>
      </c>
      <c r="L48" s="43">
        <v>0.30256316280306944</v>
      </c>
      <c r="M48" s="42">
        <v>163.19968799999995</v>
      </c>
      <c r="N48" s="43">
        <v>0.015623053025945702</v>
      </c>
      <c r="O48" s="42">
        <v>3323.7992000000004</v>
      </c>
      <c r="P48" s="43">
        <v>0.3181862158290151</v>
      </c>
      <c r="Q48" s="42">
        <v>3080.5295750000005</v>
      </c>
      <c r="R48" s="43">
        <v>0.2948980937893643</v>
      </c>
      <c r="S48" s="42">
        <v>3594.328084000001</v>
      </c>
      <c r="T48" s="43">
        <v>0.34408385786238666</v>
      </c>
    </row>
    <row r="49" spans="6:7" ht="26.25" customHeight="1">
      <c r="F49" s="45"/>
      <c r="G49" s="45"/>
    </row>
    <row r="50" spans="1:20" s="60" customFormat="1" ht="12">
      <c r="A50" s="67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</row>
    <row r="51" spans="1:20" s="60" customFormat="1" ht="12">
      <c r="A51" s="67">
        <v>1</v>
      </c>
      <c r="B51" s="96" t="s">
        <v>29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</row>
    <row r="52" spans="1:20" s="60" customFormat="1" ht="12">
      <c r="A52" s="67">
        <v>2</v>
      </c>
      <c r="B52" s="60" t="s">
        <v>48</v>
      </c>
      <c r="C52" s="61"/>
      <c r="D52" s="61"/>
      <c r="E52" s="61"/>
      <c r="F52" s="62"/>
      <c r="G52" s="6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3"/>
      <c r="T52" s="63"/>
    </row>
    <row r="53" spans="1:20" s="60" customFormat="1" ht="12.75" customHeight="1">
      <c r="A53" s="67">
        <v>3</v>
      </c>
      <c r="B53" s="60" t="s">
        <v>37</v>
      </c>
      <c r="C53" s="61"/>
      <c r="D53" s="61"/>
      <c r="E53" s="61"/>
      <c r="F53" s="62"/>
      <c r="G53" s="62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3"/>
      <c r="T53" s="63"/>
    </row>
    <row r="54" spans="1:20" s="60" customFormat="1" ht="12.75" customHeight="1">
      <c r="A54" s="67">
        <v>4</v>
      </c>
      <c r="B54" s="64" t="s">
        <v>25</v>
      </c>
      <c r="C54" s="62"/>
      <c r="D54" s="62"/>
      <c r="E54" s="62"/>
      <c r="F54" s="65"/>
      <c r="G54" s="65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6"/>
      <c r="T54" s="66"/>
    </row>
    <row r="55" spans="1:20" s="60" customFormat="1" ht="12">
      <c r="A55" s="67">
        <v>5</v>
      </c>
      <c r="B55" s="105" t="s">
        <v>26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</row>
    <row r="56" spans="1:20" s="60" customFormat="1" ht="12">
      <c r="A56" s="67">
        <v>6</v>
      </c>
      <c r="B56" s="105" t="s">
        <v>28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</row>
    <row r="57" spans="1:20" s="48" customFormat="1" ht="15.75">
      <c r="A57" s="49"/>
      <c r="B57" s="50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</row>
    <row r="58" spans="10:16" ht="15.75">
      <c r="J58" s="52"/>
      <c r="K58" s="53"/>
      <c r="L58" s="52"/>
      <c r="M58" s="54"/>
      <c r="N58" s="52"/>
      <c r="O58" s="54"/>
      <c r="P58" s="52"/>
    </row>
    <row r="59" spans="10:19" ht="15.75">
      <c r="J59" s="52"/>
      <c r="K59" s="55"/>
      <c r="L59" s="52"/>
      <c r="M59" s="54"/>
      <c r="N59" s="52"/>
      <c r="O59" s="54"/>
      <c r="P59" s="52"/>
      <c r="S59" s="56"/>
    </row>
    <row r="60" spans="10:19" ht="15.75">
      <c r="J60" s="52"/>
      <c r="K60" s="55"/>
      <c r="L60" s="52"/>
      <c r="M60" s="54"/>
      <c r="N60" s="52"/>
      <c r="O60" s="54"/>
      <c r="P60" s="52"/>
      <c r="S60" s="56"/>
    </row>
    <row r="61" spans="10:19" ht="15.75">
      <c r="J61" s="52"/>
      <c r="K61" s="55"/>
      <c r="L61" s="52"/>
      <c r="M61" s="54"/>
      <c r="N61" s="52"/>
      <c r="O61" s="54"/>
      <c r="P61" s="52"/>
      <c r="S61" s="56"/>
    </row>
    <row r="62" spans="10:19" ht="15.75">
      <c r="J62" s="52"/>
      <c r="K62" s="53"/>
      <c r="L62" s="52"/>
      <c r="M62" s="54"/>
      <c r="N62" s="52"/>
      <c r="O62" s="54"/>
      <c r="P62" s="52"/>
      <c r="S62" s="56"/>
    </row>
    <row r="63" spans="10:16" ht="15.75">
      <c r="J63" s="52"/>
      <c r="K63" s="53"/>
      <c r="L63" s="52"/>
      <c r="M63" s="54"/>
      <c r="N63" s="52"/>
      <c r="O63" s="54"/>
      <c r="P63" s="52"/>
    </row>
    <row r="64" spans="10:16" ht="15.75">
      <c r="J64" s="52"/>
      <c r="K64" s="53"/>
      <c r="L64" s="52"/>
      <c r="M64" s="54"/>
      <c r="N64" s="52"/>
      <c r="O64" s="54"/>
      <c r="P64" s="52"/>
    </row>
    <row r="65" spans="10:16" ht="15.75">
      <c r="J65" s="52"/>
      <c r="K65" s="53"/>
      <c r="L65" s="52"/>
      <c r="M65" s="54"/>
      <c r="N65" s="52"/>
      <c r="O65" s="54"/>
      <c r="P65" s="52"/>
    </row>
    <row r="66" spans="10:16" ht="15.75">
      <c r="J66" s="52"/>
      <c r="K66" s="53"/>
      <c r="L66" s="52"/>
      <c r="M66" s="54"/>
      <c r="N66" s="52"/>
      <c r="O66" s="54"/>
      <c r="P66" s="52"/>
    </row>
    <row r="67" spans="10:16" ht="15.75">
      <c r="J67" s="52"/>
      <c r="K67" s="53"/>
      <c r="L67" s="52"/>
      <c r="M67" s="54"/>
      <c r="N67" s="52"/>
      <c r="O67" s="54"/>
      <c r="P67" s="52"/>
    </row>
    <row r="68" spans="10:16" ht="15.75">
      <c r="J68" s="52"/>
      <c r="K68" s="53"/>
      <c r="L68" s="57"/>
      <c r="M68" s="54"/>
      <c r="N68" s="52"/>
      <c r="O68" s="54"/>
      <c r="P68" s="52"/>
    </row>
    <row r="69" spans="10:16" ht="15.75">
      <c r="J69" s="52"/>
      <c r="K69" s="53"/>
      <c r="L69" s="57"/>
      <c r="M69" s="54"/>
      <c r="N69" s="52"/>
      <c r="O69" s="54"/>
      <c r="P69" s="52"/>
    </row>
    <row r="70" spans="10:16" ht="15.75">
      <c r="J70" s="52"/>
      <c r="K70" s="53"/>
      <c r="L70" s="57"/>
      <c r="M70" s="54"/>
      <c r="N70" s="52"/>
      <c r="O70" s="54"/>
      <c r="P70" s="52"/>
    </row>
    <row r="71" spans="10:16" ht="15.75">
      <c r="J71" s="52"/>
      <c r="K71" s="53"/>
      <c r="L71" s="57"/>
      <c r="M71" s="54"/>
      <c r="N71" s="52"/>
      <c r="O71" s="54"/>
      <c r="P71" s="52"/>
    </row>
    <row r="72" spans="10:16" ht="15.75">
      <c r="J72" s="52"/>
      <c r="K72" s="53"/>
      <c r="L72" s="57"/>
      <c r="M72" s="54"/>
      <c r="N72" s="52"/>
      <c r="O72" s="54"/>
      <c r="P72" s="52"/>
    </row>
    <row r="73" spans="10:16" ht="15.75">
      <c r="J73" s="52"/>
      <c r="K73" s="53"/>
      <c r="L73" s="57"/>
      <c r="M73" s="54"/>
      <c r="N73" s="52"/>
      <c r="O73" s="54"/>
      <c r="P73" s="52"/>
    </row>
    <row r="74" spans="10:16" ht="15.75">
      <c r="J74" s="52"/>
      <c r="K74" s="53"/>
      <c r="L74" s="57"/>
      <c r="M74" s="54"/>
      <c r="N74" s="52"/>
      <c r="O74" s="54"/>
      <c r="P74" s="52"/>
    </row>
    <row r="75" spans="10:16" ht="15.75">
      <c r="J75" s="52"/>
      <c r="K75" s="53"/>
      <c r="L75" s="57"/>
      <c r="M75" s="54"/>
      <c r="N75" s="52"/>
      <c r="O75" s="54"/>
      <c r="P75" s="52"/>
    </row>
    <row r="76" spans="10:16" ht="15.75">
      <c r="J76" s="52"/>
      <c r="K76" s="53"/>
      <c r="L76" s="57"/>
      <c r="M76" s="54"/>
      <c r="N76" s="52"/>
      <c r="O76" s="54"/>
      <c r="P76" s="52"/>
    </row>
    <row r="77" spans="10:16" ht="15.75">
      <c r="J77" s="52"/>
      <c r="K77" s="53"/>
      <c r="L77" s="57"/>
      <c r="M77" s="54"/>
      <c r="N77" s="52"/>
      <c r="O77" s="54"/>
      <c r="P77" s="52"/>
    </row>
    <row r="78" spans="10:16" ht="15.75">
      <c r="J78" s="52"/>
      <c r="K78" s="53"/>
      <c r="L78" s="57"/>
      <c r="M78" s="54"/>
      <c r="N78" s="52"/>
      <c r="O78" s="54"/>
      <c r="P78" s="52"/>
    </row>
    <row r="79" spans="10:16" ht="15.75">
      <c r="J79" s="52"/>
      <c r="K79" s="58"/>
      <c r="L79" s="59"/>
      <c r="M79" s="54"/>
      <c r="N79" s="52"/>
      <c r="O79" s="54"/>
      <c r="P79" s="52"/>
    </row>
    <row r="80" spans="10:16" ht="15.75">
      <c r="J80" s="52"/>
      <c r="K80" s="54"/>
      <c r="L80" s="52"/>
      <c r="M80" s="54"/>
      <c r="N80" s="52"/>
      <c r="O80" s="54"/>
      <c r="P80" s="52"/>
    </row>
    <row r="81" spans="10:16" ht="15.75">
      <c r="J81" s="52"/>
      <c r="K81" s="54"/>
      <c r="L81" s="52"/>
      <c r="M81" s="54"/>
      <c r="N81" s="52"/>
      <c r="O81" s="54"/>
      <c r="P81" s="52"/>
    </row>
    <row r="82" spans="10:16" ht="15.75">
      <c r="J82" s="52"/>
      <c r="K82" s="54"/>
      <c r="L82" s="52"/>
      <c r="M82" s="54"/>
      <c r="N82" s="52"/>
      <c r="O82" s="54"/>
      <c r="P82" s="52"/>
    </row>
    <row r="83" spans="10:16" ht="15.75">
      <c r="J83" s="52"/>
      <c r="K83" s="54"/>
      <c r="L83" s="52"/>
      <c r="M83" s="54"/>
      <c r="N83" s="52"/>
      <c r="O83" s="54"/>
      <c r="P83" s="52"/>
    </row>
    <row r="84" spans="10:16" ht="15.75">
      <c r="J84" s="52"/>
      <c r="K84" s="54"/>
      <c r="L84" s="52"/>
      <c r="M84" s="54"/>
      <c r="N84" s="52"/>
      <c r="O84" s="54"/>
      <c r="P84" s="52"/>
    </row>
    <row r="85" spans="10:16" ht="15.75">
      <c r="J85" s="52"/>
      <c r="K85" s="54"/>
      <c r="L85" s="52"/>
      <c r="M85" s="54"/>
      <c r="N85" s="52"/>
      <c r="O85" s="54"/>
      <c r="P85" s="52"/>
    </row>
    <row r="86" spans="10:16" ht="15.75">
      <c r="J86" s="52"/>
      <c r="K86" s="54"/>
      <c r="L86" s="52"/>
      <c r="M86" s="54"/>
      <c r="N86" s="52"/>
      <c r="O86" s="54"/>
      <c r="P86" s="52"/>
    </row>
  </sheetData>
  <sheetProtection/>
  <mergeCells count="23">
    <mergeCell ref="H6:H9"/>
    <mergeCell ref="I6:J8"/>
    <mergeCell ref="K6:P7"/>
    <mergeCell ref="K8:L8"/>
    <mergeCell ref="M8:N8"/>
    <mergeCell ref="O8:P8"/>
    <mergeCell ref="B2:T2"/>
    <mergeCell ref="B3:T3"/>
    <mergeCell ref="Q4:T4"/>
    <mergeCell ref="B5:B9"/>
    <mergeCell ref="C5:T5"/>
    <mergeCell ref="C6:C9"/>
    <mergeCell ref="D6:G6"/>
    <mergeCell ref="B51:T51"/>
    <mergeCell ref="A5:A9"/>
    <mergeCell ref="B50:T50"/>
    <mergeCell ref="B55:T55"/>
    <mergeCell ref="B56:T56"/>
    <mergeCell ref="Q6:R8"/>
    <mergeCell ref="S6:T8"/>
    <mergeCell ref="D7:E8"/>
    <mergeCell ref="F7:G7"/>
    <mergeCell ref="F8:G8"/>
  </mergeCells>
  <printOptions horizontalCentered="1" verticalCentered="1"/>
  <pageMargins left="0.15748031496062992" right="0.15748031496062992" top="0.15748031496062992" bottom="0.1968503937007874" header="0.15748031496062992" footer="0.15748031496062992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86"/>
  <sheetViews>
    <sheetView zoomScale="68" zoomScaleNormal="68" zoomScaleSheetLayoutView="100" zoomScalePageLayoutView="0" workbookViewId="0" topLeftCell="A1">
      <selection activeCell="A1" sqref="A1:IV16384"/>
    </sheetView>
  </sheetViews>
  <sheetFormatPr defaultColWidth="8.875" defaultRowHeight="12.75"/>
  <cols>
    <col min="1" max="1" width="8.625" style="1" customWidth="1"/>
    <col min="2" max="2" width="48.75390625" style="2" customWidth="1"/>
    <col min="3" max="4" width="17.375" style="3" customWidth="1"/>
    <col min="5" max="7" width="17.375" style="4" customWidth="1"/>
    <col min="8" max="9" width="17.375" style="3" customWidth="1"/>
    <col min="10" max="10" width="17.375" style="4" customWidth="1"/>
    <col min="11" max="11" width="17.375" style="3" customWidth="1"/>
    <col min="12" max="12" width="17.375" style="4" customWidth="1"/>
    <col min="13" max="13" width="17.375" style="3" customWidth="1"/>
    <col min="14" max="14" width="17.375" style="4" customWidth="1"/>
    <col min="15" max="15" width="17.375" style="3" customWidth="1"/>
    <col min="16" max="16" width="17.375" style="4" customWidth="1"/>
    <col min="17" max="17" width="17.375" style="3" customWidth="1"/>
    <col min="18" max="18" width="17.375" style="4" customWidth="1"/>
    <col min="19" max="19" width="17.375" style="5" customWidth="1"/>
    <col min="20" max="20" width="17.375" style="4" customWidth="1"/>
    <col min="21" max="16384" width="8.875" style="6" customWidth="1"/>
  </cols>
  <sheetData>
    <row r="1" ht="16.5" customHeight="1"/>
    <row r="2" spans="2:20" ht="33" customHeight="1">
      <c r="B2" s="97" t="s">
        <v>30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2:20" ht="10.5" customHeight="1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20" s="10" customFormat="1" ht="15" customHeight="1">
      <c r="A4" s="1"/>
      <c r="B4" s="7"/>
      <c r="C4" s="8"/>
      <c r="D4" s="8"/>
      <c r="E4" s="9"/>
      <c r="F4" s="9"/>
      <c r="G4" s="9"/>
      <c r="H4" s="8"/>
      <c r="I4" s="8"/>
      <c r="J4" s="9"/>
      <c r="K4" s="8"/>
      <c r="L4" s="9"/>
      <c r="M4" s="8"/>
      <c r="N4" s="9"/>
      <c r="O4" s="8"/>
      <c r="P4" s="9"/>
      <c r="Q4" s="98"/>
      <c r="R4" s="98"/>
      <c r="S4" s="98"/>
      <c r="T4" s="98"/>
    </row>
    <row r="5" spans="1:20" ht="19.5" customHeight="1">
      <c r="A5" s="95" t="s">
        <v>64</v>
      </c>
      <c r="B5" s="100" t="s">
        <v>0</v>
      </c>
      <c r="C5" s="101" t="s">
        <v>77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0" ht="25.5" customHeight="1">
      <c r="A6" s="95"/>
      <c r="B6" s="100"/>
      <c r="C6" s="106" t="s">
        <v>40</v>
      </c>
      <c r="D6" s="99" t="s">
        <v>1</v>
      </c>
      <c r="E6" s="99"/>
      <c r="F6" s="99"/>
      <c r="G6" s="99"/>
      <c r="H6" s="106" t="s">
        <v>19</v>
      </c>
      <c r="I6" s="103" t="s">
        <v>15</v>
      </c>
      <c r="J6" s="103"/>
      <c r="K6" s="100" t="s">
        <v>16</v>
      </c>
      <c r="L6" s="100"/>
      <c r="M6" s="100"/>
      <c r="N6" s="100"/>
      <c r="O6" s="100"/>
      <c r="P6" s="100"/>
      <c r="Q6" s="100" t="s">
        <v>41</v>
      </c>
      <c r="R6" s="100"/>
      <c r="S6" s="99" t="s">
        <v>42</v>
      </c>
      <c r="T6" s="107"/>
    </row>
    <row r="7" spans="1:20" ht="34.5" customHeight="1">
      <c r="A7" s="95"/>
      <c r="B7" s="100"/>
      <c r="C7" s="106"/>
      <c r="D7" s="99" t="s">
        <v>43</v>
      </c>
      <c r="E7" s="99"/>
      <c r="F7" s="101" t="s">
        <v>24</v>
      </c>
      <c r="G7" s="101"/>
      <c r="H7" s="106"/>
      <c r="I7" s="103"/>
      <c r="J7" s="103"/>
      <c r="K7" s="100"/>
      <c r="L7" s="100"/>
      <c r="M7" s="100"/>
      <c r="N7" s="100"/>
      <c r="O7" s="100"/>
      <c r="P7" s="100"/>
      <c r="Q7" s="100"/>
      <c r="R7" s="100"/>
      <c r="S7" s="99"/>
      <c r="T7" s="107"/>
    </row>
    <row r="8" spans="1:20" ht="71.25" customHeight="1">
      <c r="A8" s="95"/>
      <c r="B8" s="100"/>
      <c r="C8" s="106"/>
      <c r="D8" s="99"/>
      <c r="E8" s="99"/>
      <c r="F8" s="99" t="s">
        <v>44</v>
      </c>
      <c r="G8" s="99"/>
      <c r="H8" s="106"/>
      <c r="I8" s="103"/>
      <c r="J8" s="103"/>
      <c r="K8" s="100" t="s">
        <v>17</v>
      </c>
      <c r="L8" s="100"/>
      <c r="M8" s="100" t="s">
        <v>18</v>
      </c>
      <c r="N8" s="100"/>
      <c r="O8" s="100" t="s">
        <v>23</v>
      </c>
      <c r="P8" s="100"/>
      <c r="Q8" s="100"/>
      <c r="R8" s="100"/>
      <c r="S8" s="99"/>
      <c r="T8" s="107"/>
    </row>
    <row r="9" spans="1:20" ht="39.75" customHeight="1">
      <c r="A9" s="95"/>
      <c r="B9" s="100"/>
      <c r="C9" s="106"/>
      <c r="D9" s="11" t="s">
        <v>20</v>
      </c>
      <c r="E9" s="12" t="s">
        <v>2</v>
      </c>
      <c r="F9" s="11" t="s">
        <v>3</v>
      </c>
      <c r="G9" s="12" t="s">
        <v>2</v>
      </c>
      <c r="H9" s="106"/>
      <c r="I9" s="11" t="s">
        <v>20</v>
      </c>
      <c r="J9" s="12" t="s">
        <v>2</v>
      </c>
      <c r="K9" s="11" t="s">
        <v>20</v>
      </c>
      <c r="L9" s="12" t="s">
        <v>2</v>
      </c>
      <c r="M9" s="11" t="s">
        <v>20</v>
      </c>
      <c r="N9" s="12" t="s">
        <v>2</v>
      </c>
      <c r="O9" s="11" t="s">
        <v>20</v>
      </c>
      <c r="P9" s="12" t="s">
        <v>2</v>
      </c>
      <c r="Q9" s="11" t="s">
        <v>20</v>
      </c>
      <c r="R9" s="12" t="s">
        <v>2</v>
      </c>
      <c r="S9" s="11" t="s">
        <v>3</v>
      </c>
      <c r="T9" s="13" t="s">
        <v>2</v>
      </c>
    </row>
    <row r="10" spans="1:20" ht="27.75" customHeight="1">
      <c r="A10" s="14">
        <v>1</v>
      </c>
      <c r="B10" s="15" t="s">
        <v>4</v>
      </c>
      <c r="C10" s="16">
        <v>2283.30333</v>
      </c>
      <c r="D10" s="16">
        <v>693.522136</v>
      </c>
      <c r="E10" s="17">
        <v>0.30373631347526653</v>
      </c>
      <c r="F10" s="16">
        <v>573.710511</v>
      </c>
      <c r="G10" s="18">
        <v>0.25126337944770566</v>
      </c>
      <c r="H10" s="16">
        <v>153.604589</v>
      </c>
      <c r="I10" s="16">
        <v>0.339277</v>
      </c>
      <c r="J10" s="18">
        <v>0.00014859041965309094</v>
      </c>
      <c r="K10" s="16">
        <v>792.415088</v>
      </c>
      <c r="L10" s="18">
        <v>0.3470476644905519</v>
      </c>
      <c r="M10" s="16">
        <v>42.12345</v>
      </c>
      <c r="N10" s="18">
        <v>0.018448468692944094</v>
      </c>
      <c r="O10" s="16">
        <v>834.538538</v>
      </c>
      <c r="P10" s="18">
        <v>0.365496133183496</v>
      </c>
      <c r="Q10" s="19">
        <v>724.772806</v>
      </c>
      <c r="R10" s="18">
        <v>0.31742291813676804</v>
      </c>
      <c r="S10" s="16">
        <v>817.700842</v>
      </c>
      <c r="T10" s="18">
        <v>0.3581218628538504</v>
      </c>
    </row>
    <row r="11" spans="1:20" ht="27.75" customHeight="1">
      <c r="A11" s="20">
        <v>2</v>
      </c>
      <c r="B11" s="21" t="s">
        <v>6</v>
      </c>
      <c r="C11" s="22">
        <v>1337.413353</v>
      </c>
      <c r="D11" s="22">
        <v>312.410343</v>
      </c>
      <c r="E11" s="23">
        <v>0.23359295934889626</v>
      </c>
      <c r="F11" s="22">
        <v>257.267683</v>
      </c>
      <c r="G11" s="24">
        <v>0.19236213129090837</v>
      </c>
      <c r="H11" s="22">
        <v>325.554962</v>
      </c>
      <c r="I11" s="22">
        <v>4.841807</v>
      </c>
      <c r="J11" s="24">
        <v>0.0036202771485264215</v>
      </c>
      <c r="K11" s="22">
        <v>289.522212</v>
      </c>
      <c r="L11" s="24">
        <v>0.21647922936507427</v>
      </c>
      <c r="M11" s="22">
        <v>41.318353</v>
      </c>
      <c r="N11" s="24">
        <v>0.030894227956762447</v>
      </c>
      <c r="O11" s="22">
        <v>330.840565</v>
      </c>
      <c r="P11" s="24">
        <v>0.24737345732183671</v>
      </c>
      <c r="Q11" s="25">
        <v>257.616332</v>
      </c>
      <c r="R11" s="24">
        <v>0.19262282032860786</v>
      </c>
      <c r="S11" s="22">
        <v>306.85649</v>
      </c>
      <c r="T11" s="24">
        <v>0.2294402768685382</v>
      </c>
    </row>
    <row r="12" spans="1:20" ht="27.75" customHeight="1">
      <c r="A12" s="20">
        <v>3</v>
      </c>
      <c r="B12" s="21" t="s">
        <v>22</v>
      </c>
      <c r="C12" s="22">
        <v>2058.236886</v>
      </c>
      <c r="D12" s="22">
        <v>1605.346251</v>
      </c>
      <c r="E12" s="23">
        <v>0.7799618508051555</v>
      </c>
      <c r="F12" s="22">
        <v>1561.840902</v>
      </c>
      <c r="G12" s="24">
        <v>0.7588246584363273</v>
      </c>
      <c r="H12" s="22">
        <v>152.982656</v>
      </c>
      <c r="I12" s="22">
        <v>320.600719</v>
      </c>
      <c r="J12" s="24">
        <v>0.15576473300070864</v>
      </c>
      <c r="K12" s="22">
        <v>1198.829996</v>
      </c>
      <c r="L12" s="24">
        <v>0.5824548205089353</v>
      </c>
      <c r="M12" s="22">
        <v>13.14386</v>
      </c>
      <c r="N12" s="24">
        <v>0.006385980199559983</v>
      </c>
      <c r="O12" s="22">
        <v>1211.973856</v>
      </c>
      <c r="P12" s="24">
        <v>0.5888408007084953</v>
      </c>
      <c r="Q12" s="22">
        <v>1399.92886</v>
      </c>
      <c r="R12" s="24">
        <v>0.6801592516013242</v>
      </c>
      <c r="S12" s="22">
        <v>1382.491468</v>
      </c>
      <c r="T12" s="24">
        <v>0.6716872471791859</v>
      </c>
    </row>
    <row r="13" spans="1:20" ht="27.75" customHeight="1">
      <c r="A13" s="20">
        <v>4</v>
      </c>
      <c r="B13" s="21" t="s">
        <v>73</v>
      </c>
      <c r="C13" s="22">
        <v>803.933375</v>
      </c>
      <c r="D13" s="22">
        <v>128.893355</v>
      </c>
      <c r="E13" s="23">
        <v>0.16032840407950474</v>
      </c>
      <c r="F13" s="22">
        <v>73.41723</v>
      </c>
      <c r="G13" s="24">
        <v>0.09132253030296199</v>
      </c>
      <c r="H13" s="22">
        <v>197.586228</v>
      </c>
      <c r="I13" s="22">
        <v>19.048557</v>
      </c>
      <c r="J13" s="24">
        <v>0.023694198539773274</v>
      </c>
      <c r="K13" s="22">
        <v>119.555637</v>
      </c>
      <c r="L13" s="24">
        <v>0.1487133644625713</v>
      </c>
      <c r="M13" s="22">
        <v>12.556425</v>
      </c>
      <c r="N13" s="24">
        <v>0.015618738306517006</v>
      </c>
      <c r="O13" s="22">
        <v>132.112062</v>
      </c>
      <c r="P13" s="24">
        <v>0.16433210276908833</v>
      </c>
      <c r="Q13" s="22">
        <v>56.169318</v>
      </c>
      <c r="R13" s="24">
        <v>0.06986812557694846</v>
      </c>
      <c r="S13" s="22">
        <v>126.925514</v>
      </c>
      <c r="T13" s="24">
        <v>0.15788063780782832</v>
      </c>
    </row>
    <row r="14" spans="1:20" ht="27.75" customHeight="1">
      <c r="A14" s="20">
        <v>5</v>
      </c>
      <c r="B14" s="21" t="s">
        <v>49</v>
      </c>
      <c r="C14" s="22">
        <v>838.241866</v>
      </c>
      <c r="D14" s="22">
        <v>369.75106</v>
      </c>
      <c r="E14" s="23">
        <v>0.44110306940932487</v>
      </c>
      <c r="F14" s="22">
        <v>298.575485</v>
      </c>
      <c r="G14" s="24">
        <v>0.35619252283922553</v>
      </c>
      <c r="H14" s="22">
        <v>126.00825</v>
      </c>
      <c r="I14" s="22">
        <v>35.376732</v>
      </c>
      <c r="J14" s="24">
        <v>0.04220348975029601</v>
      </c>
      <c r="K14" s="22">
        <v>169.284835</v>
      </c>
      <c r="L14" s="24">
        <v>0.20195225491159136</v>
      </c>
      <c r="M14" s="22">
        <v>4.561264</v>
      </c>
      <c r="N14" s="24">
        <v>0.005441465267973147</v>
      </c>
      <c r="O14" s="22">
        <v>173.846099</v>
      </c>
      <c r="P14" s="24">
        <v>0.2073937201795645</v>
      </c>
      <c r="Q14" s="22">
        <v>207.380187</v>
      </c>
      <c r="R14" s="24">
        <v>0.24739898519933864</v>
      </c>
      <c r="S14" s="22">
        <v>258.669935</v>
      </c>
      <c r="T14" s="24">
        <v>0.3085862750262584</v>
      </c>
    </row>
    <row r="15" spans="1:20" ht="27.75" customHeight="1">
      <c r="A15" s="20">
        <v>6</v>
      </c>
      <c r="B15" s="21" t="s">
        <v>5</v>
      </c>
      <c r="C15" s="22">
        <v>544.757443</v>
      </c>
      <c r="D15" s="22">
        <v>308.72977</v>
      </c>
      <c r="E15" s="23">
        <v>0.5667288698247304</v>
      </c>
      <c r="F15" s="22">
        <v>277.148246</v>
      </c>
      <c r="G15" s="24">
        <v>0.5087553177313816</v>
      </c>
      <c r="H15" s="22">
        <v>149.962679</v>
      </c>
      <c r="I15" s="22">
        <v>87.590335</v>
      </c>
      <c r="J15" s="24">
        <v>0.16078777100802275</v>
      </c>
      <c r="K15" s="22">
        <v>237.289053</v>
      </c>
      <c r="L15" s="24">
        <v>0.43558661941953497</v>
      </c>
      <c r="M15" s="22">
        <v>7.928963</v>
      </c>
      <c r="N15" s="24">
        <v>0.014555033807954783</v>
      </c>
      <c r="O15" s="22">
        <v>245.218016</v>
      </c>
      <c r="P15" s="24">
        <v>0.4501416532274898</v>
      </c>
      <c r="Q15" s="22">
        <v>227.268279</v>
      </c>
      <c r="R15" s="24">
        <v>0.4171916913120543</v>
      </c>
      <c r="S15" s="22">
        <v>270.36091</v>
      </c>
      <c r="T15" s="24">
        <v>0.4962959450560458</v>
      </c>
    </row>
    <row r="16" spans="1:20" ht="27.75" customHeight="1">
      <c r="A16" s="20">
        <v>7</v>
      </c>
      <c r="B16" s="21" t="s">
        <v>45</v>
      </c>
      <c r="C16" s="22">
        <v>397.623454</v>
      </c>
      <c r="D16" s="22">
        <v>11.471498</v>
      </c>
      <c r="E16" s="23">
        <v>0.028850154296984707</v>
      </c>
      <c r="F16" s="22">
        <v>8.505301</v>
      </c>
      <c r="G16" s="24">
        <v>0.021390340319311245</v>
      </c>
      <c r="H16" s="22">
        <v>13.03168</v>
      </c>
      <c r="I16" s="22">
        <v>0.901404</v>
      </c>
      <c r="J16" s="24">
        <v>0.0022669789493856164</v>
      </c>
      <c r="K16" s="22">
        <v>20.258188</v>
      </c>
      <c r="L16" s="24">
        <v>0.05094817168405766</v>
      </c>
      <c r="M16" s="22">
        <v>0.843409</v>
      </c>
      <c r="N16" s="24">
        <v>0.0021211248771054636</v>
      </c>
      <c r="O16" s="22">
        <v>21.101597</v>
      </c>
      <c r="P16" s="24">
        <v>0.053069296561163125</v>
      </c>
      <c r="Q16" s="22">
        <v>7.241101</v>
      </c>
      <c r="R16" s="24">
        <v>0.018210950403343158</v>
      </c>
      <c r="S16" s="22">
        <v>22.935147</v>
      </c>
      <c r="T16" s="24">
        <v>0.057680568812724015</v>
      </c>
    </row>
    <row r="17" spans="1:20" ht="27.75" customHeight="1">
      <c r="A17" s="20">
        <v>8</v>
      </c>
      <c r="B17" s="21" t="s">
        <v>54</v>
      </c>
      <c r="C17" s="22">
        <v>365.85003</v>
      </c>
      <c r="D17" s="22">
        <v>15.489833</v>
      </c>
      <c r="E17" s="23">
        <v>0.04233929678781221</v>
      </c>
      <c r="F17" s="22">
        <v>11.758293</v>
      </c>
      <c r="G17" s="24">
        <v>0.03213965296107807</v>
      </c>
      <c r="H17" s="22">
        <v>32.37843</v>
      </c>
      <c r="I17" s="22">
        <v>1.738848</v>
      </c>
      <c r="J17" s="24">
        <v>0.004752898339245728</v>
      </c>
      <c r="K17" s="22">
        <v>11.427611</v>
      </c>
      <c r="L17" s="24">
        <v>0.03123577986313135</v>
      </c>
      <c r="M17" s="22">
        <v>1.440772</v>
      </c>
      <c r="N17" s="24">
        <v>0.003938149191897018</v>
      </c>
      <c r="O17" s="22">
        <v>12.868383</v>
      </c>
      <c r="P17" s="24">
        <v>0.03517392905502836</v>
      </c>
      <c r="Q17" s="22">
        <v>5.105981</v>
      </c>
      <c r="R17" s="24">
        <v>0.013956486487099646</v>
      </c>
      <c r="S17" s="22">
        <v>10.421166</v>
      </c>
      <c r="T17" s="24">
        <v>0.028484802912275283</v>
      </c>
    </row>
    <row r="18" spans="1:20" ht="27.75" customHeight="1">
      <c r="A18" s="20">
        <v>9</v>
      </c>
      <c r="B18" s="21" t="s">
        <v>33</v>
      </c>
      <c r="C18" s="22">
        <v>365.565717</v>
      </c>
      <c r="D18" s="22">
        <v>84.96964</v>
      </c>
      <c r="E18" s="23">
        <v>0.23243328367140073</v>
      </c>
      <c r="F18" s="22">
        <v>60.70261</v>
      </c>
      <c r="G18" s="24">
        <v>0.16605115626857317</v>
      </c>
      <c r="H18" s="22">
        <v>194.64047</v>
      </c>
      <c r="I18" s="22">
        <v>4.099366</v>
      </c>
      <c r="J18" s="24">
        <v>0.011213759412784323</v>
      </c>
      <c r="K18" s="22">
        <v>35.403412</v>
      </c>
      <c r="L18" s="24">
        <v>0.09684554747238512</v>
      </c>
      <c r="M18" s="22">
        <v>27.607938</v>
      </c>
      <c r="N18" s="24">
        <v>0.07552113536948543</v>
      </c>
      <c r="O18" s="22">
        <v>63.01135</v>
      </c>
      <c r="P18" s="24">
        <v>0.17236668284187054</v>
      </c>
      <c r="Q18" s="22">
        <v>46.514481</v>
      </c>
      <c r="R18" s="24">
        <v>0.12723972417796497</v>
      </c>
      <c r="S18" s="22">
        <v>59.168064</v>
      </c>
      <c r="T18" s="24">
        <v>0.16185342675336264</v>
      </c>
    </row>
    <row r="19" spans="1:20" ht="27.75" customHeight="1">
      <c r="A19" s="20">
        <v>10</v>
      </c>
      <c r="B19" s="21" t="s">
        <v>8</v>
      </c>
      <c r="C19" s="22">
        <v>284.24265</v>
      </c>
      <c r="D19" s="22">
        <v>37.811543</v>
      </c>
      <c r="E19" s="23">
        <v>0.13302557867371415</v>
      </c>
      <c r="F19" s="22">
        <v>21.322335</v>
      </c>
      <c r="G19" s="24">
        <v>0.07501455182746149</v>
      </c>
      <c r="H19" s="22">
        <v>70.211939</v>
      </c>
      <c r="I19" s="22">
        <v>2.063573</v>
      </c>
      <c r="J19" s="24">
        <v>0.007259899244536313</v>
      </c>
      <c r="K19" s="22">
        <v>25.318254</v>
      </c>
      <c r="L19" s="24">
        <v>0.08907267786871532</v>
      </c>
      <c r="M19" s="22">
        <v>2.31121</v>
      </c>
      <c r="N19" s="24">
        <v>0.008131116143196665</v>
      </c>
      <c r="O19" s="22">
        <v>27.629464</v>
      </c>
      <c r="P19" s="24">
        <v>0.097203794011912</v>
      </c>
      <c r="Q19" s="22">
        <v>12.081005</v>
      </c>
      <c r="R19" s="24">
        <v>0.04250243585893953</v>
      </c>
      <c r="S19" s="22">
        <v>30.23641</v>
      </c>
      <c r="T19" s="24">
        <v>0.1063753451496459</v>
      </c>
    </row>
    <row r="20" spans="1:20" ht="27.75" customHeight="1">
      <c r="A20" s="20">
        <v>11</v>
      </c>
      <c r="B20" s="21" t="s">
        <v>50</v>
      </c>
      <c r="C20" s="22">
        <v>121.133481</v>
      </c>
      <c r="D20" s="22">
        <v>0</v>
      </c>
      <c r="E20" s="23">
        <v>0</v>
      </c>
      <c r="F20" s="22">
        <v>0</v>
      </c>
      <c r="G20" s="24">
        <v>0</v>
      </c>
      <c r="H20" s="22">
        <v>0.688185</v>
      </c>
      <c r="I20" s="22">
        <v>0</v>
      </c>
      <c r="J20" s="24">
        <v>0</v>
      </c>
      <c r="K20" s="22">
        <v>2.182841</v>
      </c>
      <c r="L20" s="24">
        <v>0.018020129381075077</v>
      </c>
      <c r="M20" s="22">
        <v>0.025975</v>
      </c>
      <c r="N20" s="24">
        <v>0.00021443287013274225</v>
      </c>
      <c r="O20" s="22">
        <v>2.208816</v>
      </c>
      <c r="P20" s="24">
        <v>0.018234562251207825</v>
      </c>
      <c r="Q20" s="22">
        <v>0</v>
      </c>
      <c r="R20" s="24">
        <v>0</v>
      </c>
      <c r="S20" s="22">
        <v>4.318037</v>
      </c>
      <c r="T20" s="24">
        <v>0.03564693232913863</v>
      </c>
    </row>
    <row r="21" spans="1:20" ht="27.75" customHeight="1">
      <c r="A21" s="20">
        <v>12</v>
      </c>
      <c r="B21" s="21" t="s">
        <v>7</v>
      </c>
      <c r="C21" s="22">
        <v>218.920912</v>
      </c>
      <c r="D21" s="22">
        <v>98.145958</v>
      </c>
      <c r="E21" s="23">
        <v>0.4483169611498786</v>
      </c>
      <c r="F21" s="22">
        <v>66.143065</v>
      </c>
      <c r="G21" s="24">
        <v>0.30213223760003344</v>
      </c>
      <c r="H21" s="22">
        <v>14.754682</v>
      </c>
      <c r="I21" s="22">
        <v>19.429717</v>
      </c>
      <c r="J21" s="24">
        <v>0.08875222025386045</v>
      </c>
      <c r="K21" s="22">
        <v>89.744573</v>
      </c>
      <c r="L21" s="24">
        <v>0.40994061362214684</v>
      </c>
      <c r="M21" s="22">
        <v>2.214918</v>
      </c>
      <c r="N21" s="24">
        <v>0.010117434555543968</v>
      </c>
      <c r="O21" s="22">
        <v>91.959491</v>
      </c>
      <c r="P21" s="24">
        <v>0.42005804817769077</v>
      </c>
      <c r="Q21" s="22">
        <v>46.640302</v>
      </c>
      <c r="R21" s="24">
        <v>0.21304635347033454</v>
      </c>
      <c r="S21" s="22">
        <v>99.255012</v>
      </c>
      <c r="T21" s="24">
        <v>0.453382964163789</v>
      </c>
    </row>
    <row r="22" spans="1:20" ht="27.75" customHeight="1">
      <c r="A22" s="20">
        <v>13</v>
      </c>
      <c r="B22" s="21" t="s">
        <v>39</v>
      </c>
      <c r="C22" s="22">
        <v>220.626694</v>
      </c>
      <c r="D22" s="22">
        <v>126.268578</v>
      </c>
      <c r="E22" s="23">
        <v>0.5723177722093774</v>
      </c>
      <c r="F22" s="22">
        <v>105.418089</v>
      </c>
      <c r="G22" s="24">
        <v>0.47781203211973977</v>
      </c>
      <c r="H22" s="22">
        <v>52.299861</v>
      </c>
      <c r="I22" s="22">
        <v>25.072909</v>
      </c>
      <c r="J22" s="24">
        <v>0.11364404073425495</v>
      </c>
      <c r="K22" s="22">
        <v>110.346475</v>
      </c>
      <c r="L22" s="24">
        <v>0.5001501540878821</v>
      </c>
      <c r="M22" s="26">
        <v>4.202829</v>
      </c>
      <c r="N22" s="24">
        <v>0.019049503592706695</v>
      </c>
      <c r="O22" s="22">
        <v>114.549304</v>
      </c>
      <c r="P22" s="24">
        <v>0.5191996576805888</v>
      </c>
      <c r="Q22" s="22">
        <v>44.224009</v>
      </c>
      <c r="R22" s="24">
        <v>0.20044722693437997</v>
      </c>
      <c r="S22" s="22">
        <v>119.165209</v>
      </c>
      <c r="T22" s="24">
        <v>0.5401214460476845</v>
      </c>
    </row>
    <row r="23" spans="1:20" ht="27.75" customHeight="1">
      <c r="A23" s="20">
        <v>14</v>
      </c>
      <c r="B23" s="21" t="s">
        <v>12</v>
      </c>
      <c r="C23" s="22">
        <v>90.488332</v>
      </c>
      <c r="D23" s="22">
        <v>3.535448</v>
      </c>
      <c r="E23" s="23">
        <v>0.039070761078897995</v>
      </c>
      <c r="F23" s="22">
        <v>1.832357</v>
      </c>
      <c r="G23" s="24">
        <v>0.02024964942441419</v>
      </c>
      <c r="H23" s="22">
        <v>87.496915</v>
      </c>
      <c r="I23" s="22">
        <v>0.393572</v>
      </c>
      <c r="J23" s="24">
        <v>0.004349422641584331</v>
      </c>
      <c r="K23" s="22">
        <v>0.041824</v>
      </c>
      <c r="L23" s="24">
        <v>0.0004622032374295506</v>
      </c>
      <c r="M23" s="22">
        <v>1.518844</v>
      </c>
      <c r="N23" s="24">
        <v>0.016784970685502304</v>
      </c>
      <c r="O23" s="22">
        <v>1.560668</v>
      </c>
      <c r="P23" s="24">
        <v>0.017247173922931854</v>
      </c>
      <c r="Q23" s="22">
        <v>1.301234</v>
      </c>
      <c r="R23" s="24">
        <v>0.014380130247068761</v>
      </c>
      <c r="S23" s="22">
        <v>1.558853</v>
      </c>
      <c r="T23" s="24">
        <v>0.01722711608829302</v>
      </c>
    </row>
    <row r="24" spans="1:20" ht="27.75" customHeight="1">
      <c r="A24" s="20">
        <v>15</v>
      </c>
      <c r="B24" s="21" t="s">
        <v>9</v>
      </c>
      <c r="C24" s="22">
        <v>88.791146</v>
      </c>
      <c r="D24" s="22">
        <v>5.497312</v>
      </c>
      <c r="E24" s="23">
        <v>0.06191283982301569</v>
      </c>
      <c r="F24" s="22">
        <v>4.157291</v>
      </c>
      <c r="G24" s="24">
        <v>0.04682100848208446</v>
      </c>
      <c r="H24" s="22">
        <v>6.655204</v>
      </c>
      <c r="I24" s="22">
        <v>0.729183</v>
      </c>
      <c r="J24" s="24">
        <v>0.008212339099666536</v>
      </c>
      <c r="K24" s="22">
        <v>5.256438</v>
      </c>
      <c r="L24" s="24">
        <v>0.05920002429071025</v>
      </c>
      <c r="M24" s="22">
        <v>0.118252</v>
      </c>
      <c r="N24" s="24">
        <v>0.0013317994566710515</v>
      </c>
      <c r="O24" s="22">
        <v>5.37469</v>
      </c>
      <c r="P24" s="24">
        <v>0.0605318237473813</v>
      </c>
      <c r="Q24" s="22">
        <v>4.56631</v>
      </c>
      <c r="R24" s="24">
        <v>0.05142753760605815</v>
      </c>
      <c r="S24" s="22">
        <v>5.362948</v>
      </c>
      <c r="T24" s="24">
        <v>0.060399580832079816</v>
      </c>
    </row>
    <row r="25" spans="1:20" ht="27.75" customHeight="1">
      <c r="A25" s="20">
        <v>16</v>
      </c>
      <c r="B25" s="21" t="s">
        <v>27</v>
      </c>
      <c r="C25" s="22">
        <v>12.929599</v>
      </c>
      <c r="D25" s="22">
        <v>0.042458</v>
      </c>
      <c r="E25" s="23">
        <v>0.0032837832016290687</v>
      </c>
      <c r="F25" s="22">
        <v>0.013038</v>
      </c>
      <c r="G25" s="24">
        <v>0.0010083839413735879</v>
      </c>
      <c r="H25" s="22">
        <v>0</v>
      </c>
      <c r="I25" s="22">
        <v>1.343224</v>
      </c>
      <c r="J25" s="24">
        <v>0.10388752195640406</v>
      </c>
      <c r="K25" s="22">
        <v>0.674056</v>
      </c>
      <c r="L25" s="24">
        <v>0.052132784628510134</v>
      </c>
      <c r="M25" s="22">
        <v>0</v>
      </c>
      <c r="N25" s="24">
        <v>0</v>
      </c>
      <c r="O25" s="22">
        <v>0.674056</v>
      </c>
      <c r="P25" s="24">
        <v>0.052132784628510134</v>
      </c>
      <c r="Q25" s="22">
        <v>0.001603</v>
      </c>
      <c r="R25" s="24">
        <v>0.00012397909633547028</v>
      </c>
      <c r="S25" s="22">
        <v>3.20241</v>
      </c>
      <c r="T25" s="24">
        <v>0.24768053518133085</v>
      </c>
    </row>
    <row r="26" spans="1:20" ht="27.75" customHeight="1">
      <c r="A26" s="20">
        <v>17</v>
      </c>
      <c r="B26" s="27" t="s">
        <v>53</v>
      </c>
      <c r="C26" s="22">
        <v>55.648045</v>
      </c>
      <c r="D26" s="22">
        <v>0.377866</v>
      </c>
      <c r="E26" s="23">
        <v>0.006790283468179339</v>
      </c>
      <c r="F26" s="22">
        <v>0.033258</v>
      </c>
      <c r="G26" s="24">
        <v>0.0005976490279218255</v>
      </c>
      <c r="H26" s="22">
        <v>0</v>
      </c>
      <c r="I26" s="22">
        <v>0.102978</v>
      </c>
      <c r="J26" s="24">
        <v>0.0018505232304207632</v>
      </c>
      <c r="K26" s="22">
        <v>3.960399</v>
      </c>
      <c r="L26" s="24">
        <v>0.07116869963715705</v>
      </c>
      <c r="M26" s="22">
        <v>0</v>
      </c>
      <c r="N26" s="24">
        <v>0</v>
      </c>
      <c r="O26" s="22">
        <v>3.960399</v>
      </c>
      <c r="P26" s="24">
        <v>0.07116869963715705</v>
      </c>
      <c r="Q26" s="22">
        <v>0.381849</v>
      </c>
      <c r="R26" s="24">
        <v>0.006861858309667482</v>
      </c>
      <c r="S26" s="22">
        <v>1.231384</v>
      </c>
      <c r="T26" s="24">
        <v>0.022128072962850714</v>
      </c>
    </row>
    <row r="27" spans="1:20" ht="27.75" customHeight="1">
      <c r="A27" s="20">
        <v>18</v>
      </c>
      <c r="B27" s="21" t="s">
        <v>21</v>
      </c>
      <c r="C27" s="22">
        <v>74.817497</v>
      </c>
      <c r="D27" s="22">
        <v>1.143557</v>
      </c>
      <c r="E27" s="23">
        <v>0.015284619853027159</v>
      </c>
      <c r="F27" s="22">
        <v>1.010932</v>
      </c>
      <c r="G27" s="24">
        <v>0.01351197300813204</v>
      </c>
      <c r="H27" s="22">
        <v>0</v>
      </c>
      <c r="I27" s="26">
        <v>4.004027</v>
      </c>
      <c r="J27" s="24">
        <v>0.053517254125729434</v>
      </c>
      <c r="K27" s="22">
        <v>5.197299</v>
      </c>
      <c r="L27" s="24">
        <v>0.0694663575821041</v>
      </c>
      <c r="M27" s="22">
        <v>0</v>
      </c>
      <c r="N27" s="24">
        <v>0</v>
      </c>
      <c r="O27" s="22">
        <v>5.197299</v>
      </c>
      <c r="P27" s="24">
        <v>0.0694663575821041</v>
      </c>
      <c r="Q27" s="22">
        <v>0.495745</v>
      </c>
      <c r="R27" s="24">
        <v>0.006626057003751408</v>
      </c>
      <c r="S27" s="22">
        <v>1.011918</v>
      </c>
      <c r="T27" s="24">
        <v>0.01352515174358212</v>
      </c>
    </row>
    <row r="28" spans="1:20" ht="27.75" customHeight="1">
      <c r="A28" s="20">
        <v>19</v>
      </c>
      <c r="B28" s="21" t="s">
        <v>10</v>
      </c>
      <c r="C28" s="22">
        <v>65.470599</v>
      </c>
      <c r="D28" s="22">
        <v>6.017572</v>
      </c>
      <c r="E28" s="23">
        <v>0.09191258506738269</v>
      </c>
      <c r="F28" s="22">
        <v>5.256663</v>
      </c>
      <c r="G28" s="24">
        <v>0.08029043693337828</v>
      </c>
      <c r="H28" s="26">
        <v>0</v>
      </c>
      <c r="I28" s="22">
        <v>0.669644</v>
      </c>
      <c r="J28" s="24">
        <v>0.010228163637238143</v>
      </c>
      <c r="K28" s="22">
        <v>11.771037</v>
      </c>
      <c r="L28" s="24">
        <v>0.17979119146290382</v>
      </c>
      <c r="M28" s="28">
        <v>0</v>
      </c>
      <c r="N28" s="29">
        <v>0</v>
      </c>
      <c r="O28" s="22">
        <v>11.771037</v>
      </c>
      <c r="P28" s="24">
        <v>0.17979119146290382</v>
      </c>
      <c r="Q28" s="22">
        <v>4.931801</v>
      </c>
      <c r="R28" s="24">
        <v>0.07532848446979994</v>
      </c>
      <c r="S28" s="22">
        <v>12.955829</v>
      </c>
      <c r="T28" s="24">
        <v>0.19788774194657968</v>
      </c>
    </row>
    <row r="29" spans="1:20" ht="27.75" customHeight="1">
      <c r="A29" s="20">
        <v>20</v>
      </c>
      <c r="B29" s="21" t="s">
        <v>11</v>
      </c>
      <c r="C29" s="22">
        <v>57.071488</v>
      </c>
      <c r="D29" s="22">
        <v>11.579005</v>
      </c>
      <c r="E29" s="23">
        <v>0.20288598397854984</v>
      </c>
      <c r="F29" s="22">
        <v>11.041483</v>
      </c>
      <c r="G29" s="24">
        <v>0.19346758577593068</v>
      </c>
      <c r="H29" s="22">
        <v>0.550445</v>
      </c>
      <c r="I29" s="22">
        <v>0.054792</v>
      </c>
      <c r="J29" s="24">
        <v>0.00096005907538279</v>
      </c>
      <c r="K29" s="22">
        <v>9.166398</v>
      </c>
      <c r="L29" s="24">
        <v>0.16061256366751817</v>
      </c>
      <c r="M29" s="22">
        <v>0.215064</v>
      </c>
      <c r="N29" s="24">
        <v>0.003768326489051766</v>
      </c>
      <c r="O29" s="22">
        <v>9.381462</v>
      </c>
      <c r="P29" s="24">
        <v>0.16438089015656995</v>
      </c>
      <c r="Q29" s="22">
        <v>13.411852</v>
      </c>
      <c r="R29" s="24">
        <v>0.2350009167449778</v>
      </c>
      <c r="S29" s="22">
        <v>9.105748</v>
      </c>
      <c r="T29" s="24">
        <v>0.15954986139488775</v>
      </c>
    </row>
    <row r="30" spans="1:20" ht="27.75" customHeight="1">
      <c r="A30" s="20">
        <v>21</v>
      </c>
      <c r="B30" s="21" t="s">
        <v>56</v>
      </c>
      <c r="C30" s="22">
        <v>47.322772</v>
      </c>
      <c r="D30" s="22">
        <v>1.738445</v>
      </c>
      <c r="E30" s="23">
        <v>0.03673590803176111</v>
      </c>
      <c r="F30" s="22">
        <v>0.072027</v>
      </c>
      <c r="G30" s="24">
        <v>0.0015220367902370553</v>
      </c>
      <c r="H30" s="22">
        <v>3.873373</v>
      </c>
      <c r="I30" s="22">
        <v>0</v>
      </c>
      <c r="J30" s="24">
        <v>0</v>
      </c>
      <c r="K30" s="22">
        <v>0.9718</v>
      </c>
      <c r="L30" s="24">
        <v>0.020535567950246025</v>
      </c>
      <c r="M30" s="22">
        <v>0.038734</v>
      </c>
      <c r="N30" s="24">
        <v>0.0008185065743824136</v>
      </c>
      <c r="O30" s="22">
        <v>1.010534</v>
      </c>
      <c r="P30" s="24">
        <v>0.02135407452462844</v>
      </c>
      <c r="Q30" s="22">
        <v>0.361886</v>
      </c>
      <c r="R30" s="24">
        <v>0.007647185164892707</v>
      </c>
      <c r="S30" s="22">
        <v>1.301143</v>
      </c>
      <c r="T30" s="24">
        <v>0.027495071505954892</v>
      </c>
    </row>
    <row r="31" spans="1:20" ht="27.75" customHeight="1">
      <c r="A31" s="20">
        <v>22</v>
      </c>
      <c r="B31" s="21" t="s">
        <v>51</v>
      </c>
      <c r="C31" s="22">
        <v>4.024202</v>
      </c>
      <c r="D31" s="22">
        <v>0</v>
      </c>
      <c r="E31" s="23">
        <v>0</v>
      </c>
      <c r="F31" s="22">
        <v>0</v>
      </c>
      <c r="G31" s="24">
        <v>0</v>
      </c>
      <c r="H31" s="22">
        <v>0</v>
      </c>
      <c r="I31" s="22">
        <v>0</v>
      </c>
      <c r="J31" s="24">
        <v>0</v>
      </c>
      <c r="K31" s="22">
        <v>0.084792</v>
      </c>
      <c r="L31" s="24">
        <v>0.021070512861928903</v>
      </c>
      <c r="M31" s="22">
        <v>0</v>
      </c>
      <c r="N31" s="24">
        <v>0</v>
      </c>
      <c r="O31" s="22">
        <v>0.084792</v>
      </c>
      <c r="P31" s="24">
        <v>0.021070512861928903</v>
      </c>
      <c r="Q31" s="22">
        <v>0</v>
      </c>
      <c r="R31" s="24">
        <v>0</v>
      </c>
      <c r="S31" s="22">
        <v>0.045</v>
      </c>
      <c r="T31" s="24">
        <v>0.011182341244301355</v>
      </c>
    </row>
    <row r="32" spans="1:20" ht="27.75" customHeight="1">
      <c r="A32" s="20">
        <v>23</v>
      </c>
      <c r="B32" s="21" t="s">
        <v>31</v>
      </c>
      <c r="C32" s="22">
        <v>26.67512</v>
      </c>
      <c r="D32" s="22">
        <v>3.147814</v>
      </c>
      <c r="E32" s="23">
        <v>0.11800561721934147</v>
      </c>
      <c r="F32" s="22">
        <v>1.287394</v>
      </c>
      <c r="G32" s="24">
        <v>0.0482619759536227</v>
      </c>
      <c r="H32" s="22">
        <v>0</v>
      </c>
      <c r="I32" s="22">
        <v>1.094055</v>
      </c>
      <c r="J32" s="24">
        <v>0.04101406104264948</v>
      </c>
      <c r="K32" s="22">
        <v>2.465367</v>
      </c>
      <c r="L32" s="24">
        <v>0.09242196473717831</v>
      </c>
      <c r="M32" s="22">
        <v>0</v>
      </c>
      <c r="N32" s="24">
        <v>0</v>
      </c>
      <c r="O32" s="22">
        <v>2.465367</v>
      </c>
      <c r="P32" s="24">
        <v>0.09242196473717831</v>
      </c>
      <c r="Q32" s="22">
        <v>1.48662</v>
      </c>
      <c r="R32" s="24">
        <v>0.055730583405060596</v>
      </c>
      <c r="S32" s="22">
        <v>1.76189</v>
      </c>
      <c r="T32" s="24">
        <v>0.06604993716991714</v>
      </c>
    </row>
    <row r="33" spans="1:20" ht="27.75" customHeight="1">
      <c r="A33" s="20">
        <v>24</v>
      </c>
      <c r="B33" s="21" t="s">
        <v>34</v>
      </c>
      <c r="C33" s="22">
        <v>35.101695</v>
      </c>
      <c r="D33" s="22">
        <v>2.744319</v>
      </c>
      <c r="E33" s="23">
        <v>0.07818195104253513</v>
      </c>
      <c r="F33" s="22">
        <v>1.011933</v>
      </c>
      <c r="G33" s="24">
        <v>0.028828607849279073</v>
      </c>
      <c r="H33" s="22">
        <v>35.092428</v>
      </c>
      <c r="I33" s="22">
        <v>3.174436</v>
      </c>
      <c r="J33" s="24">
        <v>0.09043540489996281</v>
      </c>
      <c r="K33" s="22">
        <v>0.009267</v>
      </c>
      <c r="L33" s="24">
        <v>0.0002640043450893183</v>
      </c>
      <c r="M33" s="22">
        <v>1.544463</v>
      </c>
      <c r="N33" s="24">
        <v>0.04399967010140109</v>
      </c>
      <c r="O33" s="22">
        <v>1.55373</v>
      </c>
      <c r="P33" s="24">
        <v>0.04426367444649041</v>
      </c>
      <c r="Q33" s="22">
        <v>1.459145</v>
      </c>
      <c r="R33" s="24">
        <v>0.04156907522556959</v>
      </c>
      <c r="S33" s="22">
        <v>1.55373</v>
      </c>
      <c r="T33" s="24">
        <v>0.04426367444649041</v>
      </c>
    </row>
    <row r="34" spans="1:20" ht="27.75" customHeight="1">
      <c r="A34" s="20">
        <v>25</v>
      </c>
      <c r="B34" s="21" t="s">
        <v>61</v>
      </c>
      <c r="C34" s="22">
        <v>27.320479</v>
      </c>
      <c r="D34" s="22">
        <v>0.441369</v>
      </c>
      <c r="E34" s="23">
        <v>0.016155243837415883</v>
      </c>
      <c r="F34" s="22">
        <v>0.212514</v>
      </c>
      <c r="G34" s="24">
        <v>0.007778560544271571</v>
      </c>
      <c r="H34" s="22">
        <v>0</v>
      </c>
      <c r="I34" s="22">
        <v>0.0715</v>
      </c>
      <c r="J34" s="24">
        <v>0.0026170844222753193</v>
      </c>
      <c r="K34" s="22">
        <v>0.211927</v>
      </c>
      <c r="L34" s="30">
        <v>0.00775707483020338</v>
      </c>
      <c r="M34" s="22">
        <v>0</v>
      </c>
      <c r="N34" s="24">
        <v>0</v>
      </c>
      <c r="O34" s="22">
        <v>0.211927</v>
      </c>
      <c r="P34" s="24">
        <v>0.00775707483020338</v>
      </c>
      <c r="Q34" s="22">
        <v>0.24794</v>
      </c>
      <c r="R34" s="24">
        <v>0.009075243519705492</v>
      </c>
      <c r="S34" s="22">
        <v>0.048808</v>
      </c>
      <c r="T34" s="24">
        <v>0.0017864986920617314</v>
      </c>
    </row>
    <row r="35" spans="1:20" ht="27.75" customHeight="1">
      <c r="A35" s="20">
        <v>26</v>
      </c>
      <c r="B35" s="21" t="s">
        <v>55</v>
      </c>
      <c r="C35" s="22">
        <v>12.767318</v>
      </c>
      <c r="D35" s="22">
        <v>1.614733</v>
      </c>
      <c r="E35" s="23">
        <v>0.1264739391624772</v>
      </c>
      <c r="F35" s="22">
        <v>1.44992</v>
      </c>
      <c r="G35" s="24">
        <v>0.11356496329142896</v>
      </c>
      <c r="H35" s="22">
        <v>0.786346</v>
      </c>
      <c r="I35" s="22">
        <v>0.309245</v>
      </c>
      <c r="J35" s="24">
        <v>0.02422161020818938</v>
      </c>
      <c r="K35" s="22">
        <v>1.765927</v>
      </c>
      <c r="L35" s="24">
        <v>0.13831620705303965</v>
      </c>
      <c r="M35" s="22">
        <v>0.619016</v>
      </c>
      <c r="N35" s="24">
        <v>0.04848441935886613</v>
      </c>
      <c r="O35" s="22">
        <v>2.384943</v>
      </c>
      <c r="P35" s="24">
        <v>0.18680062641190576</v>
      </c>
      <c r="Q35" s="22">
        <v>1.166537</v>
      </c>
      <c r="R35" s="24">
        <v>0.09136899386386396</v>
      </c>
      <c r="S35" s="22">
        <v>2.360427</v>
      </c>
      <c r="T35" s="24">
        <v>0.18488041106205705</v>
      </c>
    </row>
    <row r="36" spans="1:20" ht="27.75" customHeight="1">
      <c r="A36" s="20">
        <v>27</v>
      </c>
      <c r="B36" s="21" t="s">
        <v>52</v>
      </c>
      <c r="C36" s="22">
        <v>3.27953</v>
      </c>
      <c r="D36" s="22">
        <v>0</v>
      </c>
      <c r="E36" s="23">
        <v>0</v>
      </c>
      <c r="F36" s="22">
        <v>0</v>
      </c>
      <c r="G36" s="24">
        <v>0</v>
      </c>
      <c r="H36" s="26">
        <v>0</v>
      </c>
      <c r="I36" s="22">
        <v>0</v>
      </c>
      <c r="J36" s="24">
        <v>0</v>
      </c>
      <c r="K36" s="22">
        <v>0</v>
      </c>
      <c r="L36" s="24">
        <v>0</v>
      </c>
      <c r="M36" s="22">
        <v>0</v>
      </c>
      <c r="N36" s="24">
        <v>0</v>
      </c>
      <c r="O36" s="22">
        <v>0</v>
      </c>
      <c r="P36" s="24">
        <v>0</v>
      </c>
      <c r="Q36" s="22">
        <v>0</v>
      </c>
      <c r="R36" s="24">
        <v>0</v>
      </c>
      <c r="S36" s="22">
        <v>0</v>
      </c>
      <c r="T36" s="24">
        <v>0</v>
      </c>
    </row>
    <row r="37" spans="1:20" ht="27.75" customHeight="1">
      <c r="A37" s="20">
        <v>28</v>
      </c>
      <c r="B37" s="21" t="s">
        <v>36</v>
      </c>
      <c r="C37" s="22">
        <v>20.629728</v>
      </c>
      <c r="D37" s="22">
        <v>1.51097</v>
      </c>
      <c r="E37" s="23">
        <v>0.0732423617024907</v>
      </c>
      <c r="F37" s="31">
        <v>0.719168</v>
      </c>
      <c r="G37" s="24">
        <v>0.03486076016125855</v>
      </c>
      <c r="H37" s="22">
        <v>0</v>
      </c>
      <c r="I37" s="22">
        <v>0.084651</v>
      </c>
      <c r="J37" s="24">
        <v>0.004103350271995831</v>
      </c>
      <c r="K37" s="22">
        <v>0.857515</v>
      </c>
      <c r="L37" s="24">
        <v>0.04156695619060029</v>
      </c>
      <c r="M37" s="22">
        <v>0</v>
      </c>
      <c r="N37" s="24">
        <v>0</v>
      </c>
      <c r="O37" s="22">
        <v>0.857515</v>
      </c>
      <c r="P37" s="24">
        <v>0.04156695619060029</v>
      </c>
      <c r="Q37" s="26">
        <v>0.707919</v>
      </c>
      <c r="R37" s="30">
        <v>0.034315479098900384</v>
      </c>
      <c r="S37" s="22">
        <v>0.937945</v>
      </c>
      <c r="T37" s="24">
        <v>0.04546569882065338</v>
      </c>
    </row>
    <row r="38" spans="1:20" ht="27.75" customHeight="1">
      <c r="A38" s="20">
        <v>29</v>
      </c>
      <c r="B38" s="21" t="s">
        <v>35</v>
      </c>
      <c r="C38" s="22">
        <v>3.619947</v>
      </c>
      <c r="D38" s="22">
        <v>0.015</v>
      </c>
      <c r="E38" s="23">
        <v>0.004143707076374323</v>
      </c>
      <c r="F38" s="22">
        <v>0</v>
      </c>
      <c r="G38" s="24">
        <v>0</v>
      </c>
      <c r="H38" s="22">
        <v>0.002163</v>
      </c>
      <c r="I38" s="22">
        <v>0.000484</v>
      </c>
      <c r="J38" s="24">
        <v>0.00013370361499767815</v>
      </c>
      <c r="K38" s="22">
        <v>0</v>
      </c>
      <c r="L38" s="24">
        <v>0</v>
      </c>
      <c r="M38" s="22">
        <v>0</v>
      </c>
      <c r="N38" s="24">
        <v>0</v>
      </c>
      <c r="O38" s="22">
        <v>0</v>
      </c>
      <c r="P38" s="24">
        <v>0</v>
      </c>
      <c r="Q38" s="22">
        <v>0.000168</v>
      </c>
      <c r="R38" s="24">
        <v>4.6409519255392416E-05</v>
      </c>
      <c r="S38" s="22">
        <v>0</v>
      </c>
      <c r="T38" s="24">
        <v>0</v>
      </c>
    </row>
    <row r="39" spans="1:20" ht="27.75" customHeight="1">
      <c r="A39" s="20">
        <v>30</v>
      </c>
      <c r="B39" s="21" t="s">
        <v>32</v>
      </c>
      <c r="C39" s="22">
        <v>11.817493</v>
      </c>
      <c r="D39" s="22">
        <v>1.338273</v>
      </c>
      <c r="E39" s="23">
        <v>0.11324508506161163</v>
      </c>
      <c r="F39" s="22">
        <v>1.262638</v>
      </c>
      <c r="G39" s="24">
        <v>0.1068448274096714</v>
      </c>
      <c r="H39" s="22">
        <v>0.43611</v>
      </c>
      <c r="I39" s="22">
        <v>0.309882</v>
      </c>
      <c r="J39" s="24">
        <v>0.02622231297281073</v>
      </c>
      <c r="K39" s="22">
        <v>1.274809</v>
      </c>
      <c r="L39" s="24">
        <v>0.1078747412839593</v>
      </c>
      <c r="M39" s="22">
        <v>0.182686</v>
      </c>
      <c r="N39" s="24">
        <v>0.01545894717263636</v>
      </c>
      <c r="O39" s="22">
        <v>1.457495</v>
      </c>
      <c r="P39" s="24">
        <v>0.12333368845659565</v>
      </c>
      <c r="Q39" s="22">
        <v>1.09289</v>
      </c>
      <c r="R39" s="24">
        <v>0.09248069789421494</v>
      </c>
      <c r="S39" s="22">
        <v>1.465781</v>
      </c>
      <c r="T39" s="24">
        <v>0.12403485240058952</v>
      </c>
    </row>
    <row r="40" spans="1:20" ht="27.75" customHeight="1">
      <c r="A40" s="20">
        <v>31</v>
      </c>
      <c r="B40" s="21" t="s">
        <v>74</v>
      </c>
      <c r="C40" s="22">
        <v>4.838271</v>
      </c>
      <c r="D40" s="22">
        <v>1.093316</v>
      </c>
      <c r="E40" s="23">
        <v>0.22597245999655663</v>
      </c>
      <c r="F40" s="22">
        <v>0.8914</v>
      </c>
      <c r="G40" s="24">
        <v>0.18423936980793346</v>
      </c>
      <c r="H40" s="31">
        <v>0</v>
      </c>
      <c r="I40" s="22">
        <v>0.273886</v>
      </c>
      <c r="J40" s="24">
        <v>0.056608238769593526</v>
      </c>
      <c r="K40" s="22">
        <v>0.98778</v>
      </c>
      <c r="L40" s="24">
        <v>0.20415970911922876</v>
      </c>
      <c r="M40" s="26">
        <v>0</v>
      </c>
      <c r="N40" s="24">
        <v>0</v>
      </c>
      <c r="O40" s="22">
        <v>0.98778</v>
      </c>
      <c r="P40" s="24">
        <v>0.20415970911922876</v>
      </c>
      <c r="Q40" s="31">
        <v>0.54641</v>
      </c>
      <c r="R40" s="24">
        <v>0.11293497201789647</v>
      </c>
      <c r="S40" s="22">
        <v>0.893416</v>
      </c>
      <c r="T40" s="24">
        <v>0.18465604758394064</v>
      </c>
    </row>
    <row r="41" spans="1:20" ht="27.75" customHeight="1">
      <c r="A41" s="20">
        <v>32</v>
      </c>
      <c r="B41" s="21" t="s">
        <v>38</v>
      </c>
      <c r="C41" s="22">
        <v>12.044055</v>
      </c>
      <c r="D41" s="22">
        <v>0.376226</v>
      </c>
      <c r="E41" s="23">
        <v>0.031237486046020214</v>
      </c>
      <c r="F41" s="22">
        <v>0.044289</v>
      </c>
      <c r="G41" s="24">
        <v>0.003677249896318142</v>
      </c>
      <c r="H41" s="26">
        <v>2.098725</v>
      </c>
      <c r="I41" s="22">
        <v>0</v>
      </c>
      <c r="J41" s="24">
        <v>0</v>
      </c>
      <c r="K41" s="22">
        <v>0.098155</v>
      </c>
      <c r="L41" s="24">
        <v>0.008149663879814565</v>
      </c>
      <c r="M41" s="22">
        <v>0.023086</v>
      </c>
      <c r="N41" s="24">
        <v>0.0019167962949355511</v>
      </c>
      <c r="O41" s="22">
        <v>0.121241</v>
      </c>
      <c r="P41" s="24">
        <v>0.010066460174750115</v>
      </c>
      <c r="Q41" s="22">
        <v>0.028202</v>
      </c>
      <c r="R41" s="24">
        <v>0.002341570177153791</v>
      </c>
      <c r="S41" s="22">
        <v>0.059779</v>
      </c>
      <c r="T41" s="24">
        <v>0.004963361592088379</v>
      </c>
    </row>
    <row r="42" spans="1:20" ht="27.75" customHeight="1">
      <c r="A42" s="20">
        <v>33</v>
      </c>
      <c r="B42" s="21" t="s">
        <v>60</v>
      </c>
      <c r="C42" s="22">
        <v>2.382452</v>
      </c>
      <c r="D42" s="22">
        <v>0.079356</v>
      </c>
      <c r="E42" s="23">
        <v>0.03330854094856896</v>
      </c>
      <c r="F42" s="22">
        <v>0.077339</v>
      </c>
      <c r="G42" s="24">
        <v>0.03246193417537899</v>
      </c>
      <c r="H42" s="22">
        <v>0</v>
      </c>
      <c r="I42" s="22">
        <v>0.106133</v>
      </c>
      <c r="J42" s="24">
        <v>0.04454780201238053</v>
      </c>
      <c r="K42" s="22">
        <v>0.093004</v>
      </c>
      <c r="L42" s="24">
        <v>0.03903709287742209</v>
      </c>
      <c r="M42" s="22">
        <v>0</v>
      </c>
      <c r="N42" s="24">
        <v>0</v>
      </c>
      <c r="O42" s="22">
        <v>0.093004</v>
      </c>
      <c r="P42" s="24">
        <v>0.03903709287742209</v>
      </c>
      <c r="Q42" s="22">
        <v>0.045111</v>
      </c>
      <c r="R42" s="24">
        <v>0.018934694172222568</v>
      </c>
      <c r="S42" s="22">
        <v>0.079356</v>
      </c>
      <c r="T42" s="24">
        <v>0.03330854094856896</v>
      </c>
    </row>
    <row r="43" spans="1:20" ht="27.75" customHeight="1">
      <c r="A43" s="20">
        <v>34</v>
      </c>
      <c r="B43" s="21" t="s">
        <v>47</v>
      </c>
      <c r="C43" s="22">
        <v>6.723429</v>
      </c>
      <c r="D43" s="22">
        <v>0</v>
      </c>
      <c r="E43" s="23">
        <v>0</v>
      </c>
      <c r="F43" s="22">
        <v>0</v>
      </c>
      <c r="G43" s="24">
        <v>0</v>
      </c>
      <c r="H43" s="26">
        <v>0</v>
      </c>
      <c r="I43" s="22">
        <v>0</v>
      </c>
      <c r="J43" s="24">
        <v>0</v>
      </c>
      <c r="K43" s="22">
        <v>0</v>
      </c>
      <c r="L43" s="24">
        <v>0</v>
      </c>
      <c r="M43" s="22">
        <v>0</v>
      </c>
      <c r="N43" s="24">
        <v>0</v>
      </c>
      <c r="O43" s="22">
        <v>0</v>
      </c>
      <c r="P43" s="24">
        <v>0</v>
      </c>
      <c r="Q43" s="22">
        <v>0</v>
      </c>
      <c r="R43" s="24">
        <v>0</v>
      </c>
      <c r="S43" s="22">
        <v>0</v>
      </c>
      <c r="T43" s="24">
        <v>0</v>
      </c>
    </row>
    <row r="44" spans="1:20" ht="27.75" customHeight="1">
      <c r="A44" s="20">
        <v>35</v>
      </c>
      <c r="B44" s="21" t="s">
        <v>46</v>
      </c>
      <c r="C44" s="22">
        <v>2.248494</v>
      </c>
      <c r="D44" s="26">
        <v>0.058215</v>
      </c>
      <c r="E44" s="23">
        <v>0.025890662816978834</v>
      </c>
      <c r="F44" s="31">
        <v>8.5E-05</v>
      </c>
      <c r="G44" s="24">
        <v>3.780308063975266E-05</v>
      </c>
      <c r="H44" s="31">
        <v>0</v>
      </c>
      <c r="I44" s="22">
        <v>0.15031</v>
      </c>
      <c r="J44" s="24">
        <v>0.0668491888348379</v>
      </c>
      <c r="K44" s="22">
        <v>0.062433</v>
      </c>
      <c r="L44" s="24">
        <v>0.02776658510096091</v>
      </c>
      <c r="M44" s="26">
        <v>0</v>
      </c>
      <c r="N44" s="24">
        <v>0</v>
      </c>
      <c r="O44" s="26">
        <v>0.062433</v>
      </c>
      <c r="P44" s="24">
        <v>0.02776658510096091</v>
      </c>
      <c r="Q44" s="26">
        <v>0.09754</v>
      </c>
      <c r="R44" s="24">
        <v>0.0433801468894291</v>
      </c>
      <c r="S44" s="32">
        <v>0.085373</v>
      </c>
      <c r="T44" s="24">
        <v>0.037968969452442394</v>
      </c>
    </row>
    <row r="45" spans="1:20" ht="27.75" customHeight="1">
      <c r="A45" s="20">
        <v>36</v>
      </c>
      <c r="B45" s="21" t="s">
        <v>75</v>
      </c>
      <c r="C45" s="22">
        <v>1.892259</v>
      </c>
      <c r="D45" s="22">
        <v>0.232615</v>
      </c>
      <c r="E45" s="33">
        <v>0.12292978920961666</v>
      </c>
      <c r="F45" s="22">
        <v>0.232615</v>
      </c>
      <c r="G45" s="24">
        <v>0.12292978920961666</v>
      </c>
      <c r="H45" s="22">
        <v>0</v>
      </c>
      <c r="I45" s="22">
        <v>0.165857</v>
      </c>
      <c r="J45" s="24">
        <v>0.08765026352100849</v>
      </c>
      <c r="K45" s="22">
        <v>0.204647</v>
      </c>
      <c r="L45" s="24">
        <v>0.10814957149100625</v>
      </c>
      <c r="M45" s="31">
        <v>0</v>
      </c>
      <c r="N45" s="24">
        <v>0</v>
      </c>
      <c r="O45" s="22">
        <v>0.204647</v>
      </c>
      <c r="P45" s="24">
        <v>0.10814957149100625</v>
      </c>
      <c r="Q45" s="22">
        <v>0.158442</v>
      </c>
      <c r="R45" s="30">
        <v>0.08373166675386404</v>
      </c>
      <c r="S45" s="22">
        <v>0.232615</v>
      </c>
      <c r="T45" s="24">
        <v>0.12292978920961666</v>
      </c>
    </row>
    <row r="46" spans="1:20" ht="27.75" customHeight="1">
      <c r="A46" s="20">
        <v>37</v>
      </c>
      <c r="B46" s="21" t="s">
        <v>14</v>
      </c>
      <c r="C46" s="22">
        <v>2.850491</v>
      </c>
      <c r="D46" s="22">
        <v>0.361826</v>
      </c>
      <c r="E46" s="23">
        <v>0.12693462284217</v>
      </c>
      <c r="F46" s="22">
        <v>0.040885</v>
      </c>
      <c r="G46" s="24">
        <v>0.014343142988348323</v>
      </c>
      <c r="H46" s="22">
        <v>0.007388</v>
      </c>
      <c r="I46" s="22">
        <v>0.002777</v>
      </c>
      <c r="J46" s="24">
        <v>0.0009742181259298837</v>
      </c>
      <c r="K46" s="22">
        <v>0.043428</v>
      </c>
      <c r="L46" s="24">
        <v>0.015235269993836151</v>
      </c>
      <c r="M46" s="31">
        <v>0</v>
      </c>
      <c r="N46" s="24">
        <v>0</v>
      </c>
      <c r="O46" s="22">
        <v>0.043428</v>
      </c>
      <c r="P46" s="24">
        <v>0.015235269993836151</v>
      </c>
      <c r="Q46" s="22">
        <v>0.024716</v>
      </c>
      <c r="R46" s="24">
        <v>0.008670786892503782</v>
      </c>
      <c r="S46" s="22">
        <v>0.044758</v>
      </c>
      <c r="T46" s="24">
        <v>0.015701856276690577</v>
      </c>
    </row>
    <row r="47" spans="1:20" ht="27.75" customHeight="1">
      <c r="A47" s="20">
        <v>38</v>
      </c>
      <c r="B47" s="35" t="s">
        <v>13</v>
      </c>
      <c r="C47" s="36">
        <v>4.700208</v>
      </c>
      <c r="D47" s="37">
        <v>2.011426</v>
      </c>
      <c r="E47" s="38">
        <v>0.4279440399233396</v>
      </c>
      <c r="F47" s="37">
        <v>0.225613</v>
      </c>
      <c r="G47" s="39">
        <v>0.048000641673730186</v>
      </c>
      <c r="H47" s="36">
        <v>0.00025</v>
      </c>
      <c r="I47" s="36">
        <v>0</v>
      </c>
      <c r="J47" s="39">
        <v>0</v>
      </c>
      <c r="K47" s="36">
        <v>0.405764</v>
      </c>
      <c r="L47" s="39">
        <v>0.08632894544241447</v>
      </c>
      <c r="M47" s="36">
        <v>0</v>
      </c>
      <c r="N47" s="39">
        <v>0</v>
      </c>
      <c r="O47" s="36">
        <v>0.405764</v>
      </c>
      <c r="P47" s="39">
        <v>0.08632894544241447</v>
      </c>
      <c r="Q47" s="36">
        <v>0.264828</v>
      </c>
      <c r="R47" s="39">
        <v>0.056343889461913176</v>
      </c>
      <c r="S47" s="37">
        <v>0.244452</v>
      </c>
      <c r="T47" s="39">
        <v>0.05200876216541906</v>
      </c>
    </row>
    <row r="48" spans="1:20" s="44" customFormat="1" ht="27.75" customHeight="1">
      <c r="A48" s="40"/>
      <c r="B48" s="41" t="s">
        <v>23</v>
      </c>
      <c r="C48" s="42">
        <v>10515.303839999997</v>
      </c>
      <c r="D48" s="42">
        <v>3837.7670859999994</v>
      </c>
      <c r="E48" s="43">
        <v>0.36496968080001774</v>
      </c>
      <c r="F48" s="42">
        <v>3346.6825920000006</v>
      </c>
      <c r="G48" s="43">
        <v>0.31826779738587196</v>
      </c>
      <c r="H48" s="42">
        <v>1620.703958</v>
      </c>
      <c r="I48" s="42">
        <v>534.1438800000003</v>
      </c>
      <c r="J48" s="43">
        <v>0.05079680892986926</v>
      </c>
      <c r="K48" s="42">
        <v>3147.182240999999</v>
      </c>
      <c r="L48" s="43">
        <v>0.29929541636525836</v>
      </c>
      <c r="M48" s="42">
        <v>164.53951099999998</v>
      </c>
      <c r="N48" s="43">
        <v>0.015647623074294355</v>
      </c>
      <c r="O48" s="42">
        <v>3311.7217520000004</v>
      </c>
      <c r="P48" s="43">
        <v>0.3149430394395528</v>
      </c>
      <c r="Q48" s="42">
        <v>3067.7214089999998</v>
      </c>
      <c r="R48" s="43">
        <v>0.2917387320117609</v>
      </c>
      <c r="S48" s="42">
        <v>3554.047767000001</v>
      </c>
      <c r="T48" s="43">
        <v>0.33798811913360766</v>
      </c>
    </row>
    <row r="49" spans="6:7" ht="26.25" customHeight="1">
      <c r="F49" s="45"/>
      <c r="G49" s="45"/>
    </row>
    <row r="50" spans="1:20" s="60" customFormat="1" ht="12">
      <c r="A50" s="67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</row>
    <row r="51" spans="1:20" s="60" customFormat="1" ht="12">
      <c r="A51" s="67">
        <v>1</v>
      </c>
      <c r="B51" s="96" t="s">
        <v>29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</row>
    <row r="52" spans="1:20" s="60" customFormat="1" ht="12">
      <c r="A52" s="67">
        <v>2</v>
      </c>
      <c r="B52" s="60" t="s">
        <v>48</v>
      </c>
      <c r="C52" s="61"/>
      <c r="D52" s="61"/>
      <c r="E52" s="61"/>
      <c r="F52" s="62"/>
      <c r="G52" s="6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3"/>
      <c r="T52" s="63"/>
    </row>
    <row r="53" spans="1:20" s="60" customFormat="1" ht="12.75" customHeight="1">
      <c r="A53" s="67">
        <v>3</v>
      </c>
      <c r="B53" s="60" t="s">
        <v>37</v>
      </c>
      <c r="C53" s="61"/>
      <c r="D53" s="61"/>
      <c r="E53" s="61"/>
      <c r="F53" s="62"/>
      <c r="G53" s="62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3"/>
      <c r="T53" s="63"/>
    </row>
    <row r="54" spans="1:20" s="60" customFormat="1" ht="12.75" customHeight="1">
      <c r="A54" s="67">
        <v>4</v>
      </c>
      <c r="B54" s="64" t="s">
        <v>25</v>
      </c>
      <c r="C54" s="62"/>
      <c r="D54" s="62"/>
      <c r="E54" s="62"/>
      <c r="F54" s="65"/>
      <c r="G54" s="65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6"/>
      <c r="T54" s="66"/>
    </row>
    <row r="55" spans="1:20" s="60" customFormat="1" ht="12">
      <c r="A55" s="67">
        <v>5</v>
      </c>
      <c r="B55" s="105" t="s">
        <v>26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</row>
    <row r="56" spans="1:20" s="60" customFormat="1" ht="12">
      <c r="A56" s="67">
        <v>6</v>
      </c>
      <c r="B56" s="105" t="s">
        <v>28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</row>
    <row r="57" spans="1:20" s="48" customFormat="1" ht="15.75">
      <c r="A57" s="49"/>
      <c r="B57" s="50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</row>
    <row r="58" spans="10:16" ht="15.75">
      <c r="J58" s="52"/>
      <c r="K58" s="53"/>
      <c r="L58" s="52"/>
      <c r="M58" s="54"/>
      <c r="N58" s="52"/>
      <c r="O58" s="54"/>
      <c r="P58" s="52"/>
    </row>
    <row r="59" spans="10:19" ht="15.75">
      <c r="J59" s="52"/>
      <c r="K59" s="55"/>
      <c r="L59" s="52"/>
      <c r="M59" s="54"/>
      <c r="N59" s="52"/>
      <c r="O59" s="54"/>
      <c r="P59" s="52"/>
      <c r="S59" s="56"/>
    </row>
    <row r="60" spans="10:19" ht="15.75">
      <c r="J60" s="52"/>
      <c r="K60" s="55"/>
      <c r="L60" s="52"/>
      <c r="M60" s="54"/>
      <c r="N60" s="52"/>
      <c r="O60" s="54"/>
      <c r="P60" s="52"/>
      <c r="S60" s="56"/>
    </row>
    <row r="61" spans="10:19" ht="15.75">
      <c r="J61" s="52"/>
      <c r="K61" s="55"/>
      <c r="L61" s="52"/>
      <c r="M61" s="54"/>
      <c r="N61" s="52"/>
      <c r="O61" s="54"/>
      <c r="P61" s="52"/>
      <c r="S61" s="56"/>
    </row>
    <row r="62" spans="10:19" ht="15.75">
      <c r="J62" s="52"/>
      <c r="K62" s="53"/>
      <c r="L62" s="52"/>
      <c r="M62" s="54"/>
      <c r="N62" s="52"/>
      <c r="O62" s="54"/>
      <c r="P62" s="52"/>
      <c r="S62" s="56"/>
    </row>
    <row r="63" spans="10:16" ht="15.75">
      <c r="J63" s="52"/>
      <c r="K63" s="53"/>
      <c r="L63" s="52"/>
      <c r="M63" s="54"/>
      <c r="N63" s="52"/>
      <c r="O63" s="54"/>
      <c r="P63" s="52"/>
    </row>
    <row r="64" spans="10:16" ht="15.75">
      <c r="J64" s="52"/>
      <c r="K64" s="53"/>
      <c r="L64" s="52"/>
      <c r="M64" s="54"/>
      <c r="N64" s="52"/>
      <c r="O64" s="54"/>
      <c r="P64" s="52"/>
    </row>
    <row r="65" spans="10:16" ht="15.75">
      <c r="J65" s="52"/>
      <c r="K65" s="53"/>
      <c r="L65" s="52"/>
      <c r="M65" s="54"/>
      <c r="N65" s="52"/>
      <c r="O65" s="54"/>
      <c r="P65" s="52"/>
    </row>
    <row r="66" spans="10:16" ht="15.75">
      <c r="J66" s="52"/>
      <c r="K66" s="53"/>
      <c r="L66" s="52"/>
      <c r="M66" s="54"/>
      <c r="N66" s="52"/>
      <c r="O66" s="54"/>
      <c r="P66" s="52"/>
    </row>
    <row r="67" spans="10:16" ht="15.75">
      <c r="J67" s="52"/>
      <c r="K67" s="53"/>
      <c r="L67" s="52"/>
      <c r="M67" s="54"/>
      <c r="N67" s="52"/>
      <c r="O67" s="54"/>
      <c r="P67" s="52"/>
    </row>
    <row r="68" spans="10:16" ht="15.75">
      <c r="J68" s="52"/>
      <c r="K68" s="53"/>
      <c r="L68" s="57"/>
      <c r="M68" s="54"/>
      <c r="N68" s="52"/>
      <c r="O68" s="54"/>
      <c r="P68" s="52"/>
    </row>
    <row r="69" spans="10:16" ht="15.75">
      <c r="J69" s="52"/>
      <c r="K69" s="53"/>
      <c r="L69" s="57"/>
      <c r="M69" s="54"/>
      <c r="N69" s="52"/>
      <c r="O69" s="54"/>
      <c r="P69" s="52"/>
    </row>
    <row r="70" spans="10:16" ht="15.75">
      <c r="J70" s="52"/>
      <c r="K70" s="53"/>
      <c r="L70" s="57"/>
      <c r="M70" s="54"/>
      <c r="N70" s="52"/>
      <c r="O70" s="54"/>
      <c r="P70" s="52"/>
    </row>
    <row r="71" spans="10:16" ht="15.75">
      <c r="J71" s="52"/>
      <c r="K71" s="53"/>
      <c r="L71" s="57"/>
      <c r="M71" s="54"/>
      <c r="N71" s="52"/>
      <c r="O71" s="54"/>
      <c r="P71" s="52"/>
    </row>
    <row r="72" spans="10:16" ht="15.75">
      <c r="J72" s="52"/>
      <c r="K72" s="53"/>
      <c r="L72" s="57"/>
      <c r="M72" s="54"/>
      <c r="N72" s="52"/>
      <c r="O72" s="54"/>
      <c r="P72" s="52"/>
    </row>
    <row r="73" spans="10:16" ht="15.75">
      <c r="J73" s="52"/>
      <c r="K73" s="53"/>
      <c r="L73" s="57"/>
      <c r="M73" s="54"/>
      <c r="N73" s="52"/>
      <c r="O73" s="54"/>
      <c r="P73" s="52"/>
    </row>
    <row r="74" spans="10:16" ht="15.75">
      <c r="J74" s="52"/>
      <c r="K74" s="53"/>
      <c r="L74" s="57"/>
      <c r="M74" s="54"/>
      <c r="N74" s="52"/>
      <c r="O74" s="54"/>
      <c r="P74" s="52"/>
    </row>
    <row r="75" spans="10:16" ht="15.75">
      <c r="J75" s="52"/>
      <c r="K75" s="53"/>
      <c r="L75" s="57"/>
      <c r="M75" s="54"/>
      <c r="N75" s="52"/>
      <c r="O75" s="54"/>
      <c r="P75" s="52"/>
    </row>
    <row r="76" spans="10:16" ht="15.75">
      <c r="J76" s="52"/>
      <c r="K76" s="53"/>
      <c r="L76" s="57"/>
      <c r="M76" s="54"/>
      <c r="N76" s="52"/>
      <c r="O76" s="54"/>
      <c r="P76" s="52"/>
    </row>
    <row r="77" spans="10:16" ht="15.75">
      <c r="J77" s="52"/>
      <c r="K77" s="53"/>
      <c r="L77" s="57"/>
      <c r="M77" s="54"/>
      <c r="N77" s="52"/>
      <c r="O77" s="54"/>
      <c r="P77" s="52"/>
    </row>
    <row r="78" spans="10:16" ht="15.75">
      <c r="J78" s="52"/>
      <c r="K78" s="53"/>
      <c r="L78" s="57"/>
      <c r="M78" s="54"/>
      <c r="N78" s="52"/>
      <c r="O78" s="54"/>
      <c r="P78" s="52"/>
    </row>
    <row r="79" spans="10:16" ht="15.75">
      <c r="J79" s="52"/>
      <c r="K79" s="58"/>
      <c r="L79" s="59"/>
      <c r="M79" s="54"/>
      <c r="N79" s="52"/>
      <c r="O79" s="54"/>
      <c r="P79" s="52"/>
    </row>
    <row r="80" spans="10:16" ht="15.75">
      <c r="J80" s="52"/>
      <c r="K80" s="54"/>
      <c r="L80" s="52"/>
      <c r="M80" s="54"/>
      <c r="N80" s="52"/>
      <c r="O80" s="54"/>
      <c r="P80" s="52"/>
    </row>
    <row r="81" spans="10:16" ht="15.75">
      <c r="J81" s="52"/>
      <c r="K81" s="54"/>
      <c r="L81" s="52"/>
      <c r="M81" s="54"/>
      <c r="N81" s="52"/>
      <c r="O81" s="54"/>
      <c r="P81" s="52"/>
    </row>
    <row r="82" spans="10:16" ht="15.75">
      <c r="J82" s="52"/>
      <c r="K82" s="54"/>
      <c r="L82" s="52"/>
      <c r="M82" s="54"/>
      <c r="N82" s="52"/>
      <c r="O82" s="54"/>
      <c r="P82" s="52"/>
    </row>
    <row r="83" spans="10:16" ht="15.75">
      <c r="J83" s="52"/>
      <c r="K83" s="54"/>
      <c r="L83" s="52"/>
      <c r="M83" s="54"/>
      <c r="N83" s="52"/>
      <c r="O83" s="54"/>
      <c r="P83" s="52"/>
    </row>
    <row r="84" spans="10:16" ht="15.75">
      <c r="J84" s="52"/>
      <c r="K84" s="54"/>
      <c r="L84" s="52"/>
      <c r="M84" s="54"/>
      <c r="N84" s="52"/>
      <c r="O84" s="54"/>
      <c r="P84" s="52"/>
    </row>
    <row r="85" spans="10:16" ht="15.75">
      <c r="J85" s="52"/>
      <c r="K85" s="54"/>
      <c r="L85" s="52"/>
      <c r="M85" s="54"/>
      <c r="N85" s="52"/>
      <c r="O85" s="54"/>
      <c r="P85" s="52"/>
    </row>
    <row r="86" spans="10:16" ht="15.75">
      <c r="J86" s="52"/>
      <c r="K86" s="54"/>
      <c r="L86" s="52"/>
      <c r="M86" s="54"/>
      <c r="N86" s="52"/>
      <c r="O86" s="54"/>
      <c r="P86" s="52"/>
    </row>
  </sheetData>
  <sheetProtection/>
  <mergeCells count="23">
    <mergeCell ref="H6:H9"/>
    <mergeCell ref="I6:J8"/>
    <mergeCell ref="K6:P7"/>
    <mergeCell ref="K8:L8"/>
    <mergeCell ref="M8:N8"/>
    <mergeCell ref="O8:P8"/>
    <mergeCell ref="B2:T2"/>
    <mergeCell ref="B3:T3"/>
    <mergeCell ref="Q4:T4"/>
    <mergeCell ref="B5:B9"/>
    <mergeCell ref="C5:T5"/>
    <mergeCell ref="C6:C9"/>
    <mergeCell ref="D6:G6"/>
    <mergeCell ref="B51:T51"/>
    <mergeCell ref="A5:A9"/>
    <mergeCell ref="B50:T50"/>
    <mergeCell ref="B55:T55"/>
    <mergeCell ref="B56:T56"/>
    <mergeCell ref="Q6:R8"/>
    <mergeCell ref="S6:T8"/>
    <mergeCell ref="D7:E8"/>
    <mergeCell ref="F7:G7"/>
    <mergeCell ref="F8:G8"/>
  </mergeCells>
  <printOptions horizontalCentered="1" verticalCentered="1"/>
  <pageMargins left="0.15748031496062992" right="0.15748031496062992" top="0.15748031496062992" bottom="0.1968503937007874" header="0.15748031496062992" footer="0.15748031496062992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86"/>
  <sheetViews>
    <sheetView zoomScale="62" zoomScaleNormal="62" zoomScaleSheetLayoutView="100" zoomScalePageLayoutView="0" workbookViewId="0" topLeftCell="A1">
      <selection activeCell="A1" sqref="A1:IV16384"/>
    </sheetView>
  </sheetViews>
  <sheetFormatPr defaultColWidth="8.875" defaultRowHeight="12.75"/>
  <cols>
    <col min="1" max="1" width="8.625" style="1" customWidth="1"/>
    <col min="2" max="2" width="48.75390625" style="2" customWidth="1"/>
    <col min="3" max="4" width="17.375" style="3" customWidth="1"/>
    <col min="5" max="7" width="17.375" style="4" customWidth="1"/>
    <col min="8" max="9" width="17.375" style="3" customWidth="1"/>
    <col min="10" max="10" width="17.375" style="4" customWidth="1"/>
    <col min="11" max="11" width="17.375" style="3" customWidth="1"/>
    <col min="12" max="12" width="17.375" style="4" customWidth="1"/>
    <col min="13" max="13" width="17.375" style="3" customWidth="1"/>
    <col min="14" max="14" width="17.375" style="4" customWidth="1"/>
    <col min="15" max="15" width="17.375" style="3" customWidth="1"/>
    <col min="16" max="16" width="17.375" style="4" customWidth="1"/>
    <col min="17" max="17" width="17.375" style="3" customWidth="1"/>
    <col min="18" max="18" width="17.375" style="4" customWidth="1"/>
    <col min="19" max="19" width="17.375" style="5" customWidth="1"/>
    <col min="20" max="20" width="17.375" style="4" customWidth="1"/>
    <col min="21" max="16384" width="8.875" style="6" customWidth="1"/>
  </cols>
  <sheetData>
    <row r="1" ht="16.5" customHeight="1"/>
    <row r="2" spans="2:20" ht="33" customHeight="1">
      <c r="B2" s="97" t="s">
        <v>30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2:20" ht="10.5" customHeight="1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20" s="10" customFormat="1" ht="15" customHeight="1">
      <c r="A4" s="1"/>
      <c r="B4" s="7"/>
      <c r="C4" s="8"/>
      <c r="D4" s="8"/>
      <c r="E4" s="9"/>
      <c r="F4" s="9"/>
      <c r="G4" s="9"/>
      <c r="H4" s="8"/>
      <c r="I4" s="8"/>
      <c r="J4" s="9"/>
      <c r="K4" s="8"/>
      <c r="L4" s="9"/>
      <c r="M4" s="8"/>
      <c r="N4" s="9"/>
      <c r="O4" s="8"/>
      <c r="P4" s="9"/>
      <c r="Q4" s="98"/>
      <c r="R4" s="98"/>
      <c r="S4" s="98"/>
      <c r="T4" s="98"/>
    </row>
    <row r="5" spans="1:20" ht="19.5" customHeight="1">
      <c r="A5" s="95" t="s">
        <v>64</v>
      </c>
      <c r="B5" s="100" t="s">
        <v>0</v>
      </c>
      <c r="C5" s="101" t="s">
        <v>78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0" ht="25.5" customHeight="1">
      <c r="A6" s="95"/>
      <c r="B6" s="100"/>
      <c r="C6" s="106" t="s">
        <v>40</v>
      </c>
      <c r="D6" s="99" t="s">
        <v>1</v>
      </c>
      <c r="E6" s="99"/>
      <c r="F6" s="99"/>
      <c r="G6" s="99"/>
      <c r="H6" s="106" t="s">
        <v>19</v>
      </c>
      <c r="I6" s="103" t="s">
        <v>15</v>
      </c>
      <c r="J6" s="103"/>
      <c r="K6" s="100" t="s">
        <v>16</v>
      </c>
      <c r="L6" s="100"/>
      <c r="M6" s="100"/>
      <c r="N6" s="100"/>
      <c r="O6" s="100"/>
      <c r="P6" s="100"/>
      <c r="Q6" s="100" t="s">
        <v>41</v>
      </c>
      <c r="R6" s="100"/>
      <c r="S6" s="99" t="s">
        <v>42</v>
      </c>
      <c r="T6" s="107"/>
    </row>
    <row r="7" spans="1:20" ht="34.5" customHeight="1">
      <c r="A7" s="95"/>
      <c r="B7" s="100"/>
      <c r="C7" s="106"/>
      <c r="D7" s="99" t="s">
        <v>43</v>
      </c>
      <c r="E7" s="99"/>
      <c r="F7" s="101" t="s">
        <v>24</v>
      </c>
      <c r="G7" s="101"/>
      <c r="H7" s="106"/>
      <c r="I7" s="103"/>
      <c r="J7" s="103"/>
      <c r="K7" s="100"/>
      <c r="L7" s="100"/>
      <c r="M7" s="100"/>
      <c r="N7" s="100"/>
      <c r="O7" s="100"/>
      <c r="P7" s="100"/>
      <c r="Q7" s="100"/>
      <c r="R7" s="100"/>
      <c r="S7" s="99"/>
      <c r="T7" s="107"/>
    </row>
    <row r="8" spans="1:20" ht="71.25" customHeight="1">
      <c r="A8" s="95"/>
      <c r="B8" s="100"/>
      <c r="C8" s="106"/>
      <c r="D8" s="99"/>
      <c r="E8" s="99"/>
      <c r="F8" s="99" t="s">
        <v>44</v>
      </c>
      <c r="G8" s="99"/>
      <c r="H8" s="106"/>
      <c r="I8" s="103"/>
      <c r="J8" s="103"/>
      <c r="K8" s="100" t="s">
        <v>17</v>
      </c>
      <c r="L8" s="100"/>
      <c r="M8" s="100" t="s">
        <v>18</v>
      </c>
      <c r="N8" s="100"/>
      <c r="O8" s="100" t="s">
        <v>23</v>
      </c>
      <c r="P8" s="100"/>
      <c r="Q8" s="100"/>
      <c r="R8" s="100"/>
      <c r="S8" s="99"/>
      <c r="T8" s="107"/>
    </row>
    <row r="9" spans="1:20" ht="39.75" customHeight="1">
      <c r="A9" s="95"/>
      <c r="B9" s="100"/>
      <c r="C9" s="106"/>
      <c r="D9" s="11" t="s">
        <v>20</v>
      </c>
      <c r="E9" s="12" t="s">
        <v>2</v>
      </c>
      <c r="F9" s="11" t="s">
        <v>3</v>
      </c>
      <c r="G9" s="12" t="s">
        <v>2</v>
      </c>
      <c r="H9" s="106"/>
      <c r="I9" s="11" t="s">
        <v>20</v>
      </c>
      <c r="J9" s="12" t="s">
        <v>2</v>
      </c>
      <c r="K9" s="11" t="s">
        <v>20</v>
      </c>
      <c r="L9" s="12" t="s">
        <v>2</v>
      </c>
      <c r="M9" s="11" t="s">
        <v>20</v>
      </c>
      <c r="N9" s="12" t="s">
        <v>2</v>
      </c>
      <c r="O9" s="11" t="s">
        <v>20</v>
      </c>
      <c r="P9" s="12" t="s">
        <v>2</v>
      </c>
      <c r="Q9" s="11" t="s">
        <v>20</v>
      </c>
      <c r="R9" s="12" t="s">
        <v>2</v>
      </c>
      <c r="S9" s="11" t="s">
        <v>3</v>
      </c>
      <c r="T9" s="13" t="s">
        <v>2</v>
      </c>
    </row>
    <row r="10" spans="1:20" ht="27.75" customHeight="1">
      <c r="A10" s="14">
        <v>1</v>
      </c>
      <c r="B10" s="15" t="s">
        <v>4</v>
      </c>
      <c r="C10" s="16">
        <v>2319.109748</v>
      </c>
      <c r="D10" s="16">
        <v>661.567831</v>
      </c>
      <c r="E10" s="17">
        <v>0.28526801354292786</v>
      </c>
      <c r="F10" s="16">
        <v>565.604819</v>
      </c>
      <c r="G10" s="18">
        <v>0.24388876787214472</v>
      </c>
      <c r="H10" s="16">
        <v>154.018182</v>
      </c>
      <c r="I10" s="16">
        <v>0.339327</v>
      </c>
      <c r="J10" s="18">
        <v>0.00014631778435351565</v>
      </c>
      <c r="K10" s="16">
        <v>802.93996</v>
      </c>
      <c r="L10" s="18">
        <v>0.3462276680491104</v>
      </c>
      <c r="M10" s="16">
        <v>42.031134</v>
      </c>
      <c r="N10" s="18">
        <v>0.018123822745451202</v>
      </c>
      <c r="O10" s="16">
        <v>844.971094</v>
      </c>
      <c r="P10" s="18">
        <v>0.3643514907945616</v>
      </c>
      <c r="Q10" s="19">
        <v>735.550439</v>
      </c>
      <c r="R10" s="18">
        <v>0.3171693101778985</v>
      </c>
      <c r="S10" s="16">
        <v>824.727998</v>
      </c>
      <c r="T10" s="18">
        <v>0.3556226688759535</v>
      </c>
    </row>
    <row r="11" spans="1:20" ht="27.75" customHeight="1">
      <c r="A11" s="20">
        <v>2</v>
      </c>
      <c r="B11" s="21" t="s">
        <v>6</v>
      </c>
      <c r="C11" s="22">
        <v>1341.730959</v>
      </c>
      <c r="D11" s="22">
        <v>307.294538</v>
      </c>
      <c r="E11" s="23">
        <v>0.22902843221939845</v>
      </c>
      <c r="F11" s="22">
        <v>255.329941</v>
      </c>
      <c r="G11" s="24">
        <v>0.1902989114824472</v>
      </c>
      <c r="H11" s="22">
        <v>328.79271</v>
      </c>
      <c r="I11" s="22">
        <v>4.83906</v>
      </c>
      <c r="J11" s="24">
        <v>0.0036065799686150046</v>
      </c>
      <c r="K11" s="22">
        <v>291.012472</v>
      </c>
      <c r="L11" s="24">
        <v>0.21689331236486734</v>
      </c>
      <c r="M11" s="22">
        <v>41.753849</v>
      </c>
      <c r="N11" s="24">
        <v>0.03111939000879833</v>
      </c>
      <c r="O11" s="22">
        <v>332.766321</v>
      </c>
      <c r="P11" s="24">
        <v>0.24801270237366566</v>
      </c>
      <c r="Q11" s="25">
        <v>270.912565</v>
      </c>
      <c r="R11" s="24">
        <v>0.20191273308764726</v>
      </c>
      <c r="S11" s="22">
        <v>309.370156</v>
      </c>
      <c r="T11" s="24">
        <v>0.23057540256101372</v>
      </c>
    </row>
    <row r="12" spans="1:20" ht="27.75" customHeight="1">
      <c r="A12" s="20">
        <v>3</v>
      </c>
      <c r="B12" s="21" t="s">
        <v>22</v>
      </c>
      <c r="C12" s="22">
        <v>2060.70428</v>
      </c>
      <c r="D12" s="22">
        <v>1607.06985</v>
      </c>
      <c r="E12" s="23">
        <v>0.7798643723882595</v>
      </c>
      <c r="F12" s="22">
        <v>1569.648614</v>
      </c>
      <c r="G12" s="24">
        <v>0.761704932257432</v>
      </c>
      <c r="H12" s="22">
        <v>153.254932</v>
      </c>
      <c r="I12" s="22">
        <v>320.295759</v>
      </c>
      <c r="J12" s="24">
        <v>0.15543023912193746</v>
      </c>
      <c r="K12" s="22">
        <v>1150.007765</v>
      </c>
      <c r="L12" s="24">
        <v>0.5580654032513583</v>
      </c>
      <c r="M12" s="22">
        <v>13.518306</v>
      </c>
      <c r="N12" s="24">
        <v>0.006560041696036076</v>
      </c>
      <c r="O12" s="22">
        <v>1163.526071</v>
      </c>
      <c r="P12" s="24">
        <v>0.5646254449473944</v>
      </c>
      <c r="Q12" s="22">
        <v>1410.878204</v>
      </c>
      <c r="R12" s="24">
        <v>0.6846582586803771</v>
      </c>
      <c r="S12" s="22">
        <v>1265.532744</v>
      </c>
      <c r="T12" s="24">
        <v>0.61412632384109</v>
      </c>
    </row>
    <row r="13" spans="1:20" ht="27.75" customHeight="1">
      <c r="A13" s="20">
        <v>4</v>
      </c>
      <c r="B13" s="21" t="s">
        <v>73</v>
      </c>
      <c r="C13" s="22">
        <v>804.230148</v>
      </c>
      <c r="D13" s="22">
        <v>112.876783</v>
      </c>
      <c r="E13" s="23">
        <v>0.14035383189837844</v>
      </c>
      <c r="F13" s="22">
        <v>73.817187</v>
      </c>
      <c r="G13" s="24">
        <v>0.09178614751457938</v>
      </c>
      <c r="H13" s="22">
        <v>197.975687</v>
      </c>
      <c r="I13" s="22">
        <v>19.008167</v>
      </c>
      <c r="J13" s="24">
        <v>0.023635233082557855</v>
      </c>
      <c r="K13" s="22">
        <v>119.842896</v>
      </c>
      <c r="L13" s="24">
        <v>0.14901567206605143</v>
      </c>
      <c r="M13" s="22">
        <v>12.813205</v>
      </c>
      <c r="N13" s="24">
        <v>0.015932261470008955</v>
      </c>
      <c r="O13" s="22">
        <v>132.656101</v>
      </c>
      <c r="P13" s="24">
        <v>0.16494793353606038</v>
      </c>
      <c r="Q13" s="22">
        <v>53.431491</v>
      </c>
      <c r="R13" s="24">
        <v>0.06643806021556904</v>
      </c>
      <c r="S13" s="22">
        <v>131.79629</v>
      </c>
      <c r="T13" s="24">
        <v>0.1638788229063007</v>
      </c>
    </row>
    <row r="14" spans="1:20" ht="27.75" customHeight="1">
      <c r="A14" s="20">
        <v>5</v>
      </c>
      <c r="B14" s="21" t="s">
        <v>49</v>
      </c>
      <c r="C14" s="22">
        <v>829.419879</v>
      </c>
      <c r="D14" s="22">
        <v>367.971599</v>
      </c>
      <c r="E14" s="23">
        <v>0.4436493606153368</v>
      </c>
      <c r="F14" s="22">
        <v>322.753644</v>
      </c>
      <c r="G14" s="24">
        <v>0.3891317921980985</v>
      </c>
      <c r="H14" s="22">
        <v>124.518708</v>
      </c>
      <c r="I14" s="22">
        <v>35.061167</v>
      </c>
      <c r="J14" s="24">
        <v>0.042271915452848696</v>
      </c>
      <c r="K14" s="22">
        <v>173.222246</v>
      </c>
      <c r="L14" s="24">
        <v>0.20884747325907776</v>
      </c>
      <c r="M14" s="22">
        <v>4.46707</v>
      </c>
      <c r="N14" s="24">
        <v>0.005385776387932461</v>
      </c>
      <c r="O14" s="22">
        <v>177.689316</v>
      </c>
      <c r="P14" s="24">
        <v>0.21423324964701018</v>
      </c>
      <c r="Q14" s="22">
        <v>210.768086</v>
      </c>
      <c r="R14" s="24">
        <v>0.25411506444011817</v>
      </c>
      <c r="S14" s="22">
        <v>300.236838</v>
      </c>
      <c r="T14" s="24">
        <v>0.3619841356611613</v>
      </c>
    </row>
    <row r="15" spans="1:20" ht="27.75" customHeight="1">
      <c r="A15" s="20">
        <v>6</v>
      </c>
      <c r="B15" s="21" t="s">
        <v>5</v>
      </c>
      <c r="C15" s="22">
        <v>536.610912</v>
      </c>
      <c r="D15" s="22">
        <v>310.091514</v>
      </c>
      <c r="E15" s="23">
        <v>0.5778703098754727</v>
      </c>
      <c r="F15" s="22">
        <v>279.850064</v>
      </c>
      <c r="G15" s="24">
        <v>0.5215139270220431</v>
      </c>
      <c r="H15" s="22">
        <v>151.230073</v>
      </c>
      <c r="I15" s="22">
        <v>87.492189</v>
      </c>
      <c r="J15" s="24">
        <v>0.16304586254854242</v>
      </c>
      <c r="K15" s="22">
        <v>238.605046</v>
      </c>
      <c r="L15" s="24">
        <v>0.4446518709630713</v>
      </c>
      <c r="M15" s="22">
        <v>8.221783</v>
      </c>
      <c r="N15" s="24">
        <v>0.0153216843268368</v>
      </c>
      <c r="O15" s="22">
        <v>246.826829</v>
      </c>
      <c r="P15" s="24">
        <v>0.4599735552899081</v>
      </c>
      <c r="Q15" s="22">
        <v>228.175483</v>
      </c>
      <c r="R15" s="24">
        <v>0.42521588342206507</v>
      </c>
      <c r="S15" s="22">
        <v>271.827562</v>
      </c>
      <c r="T15" s="24">
        <v>0.5065636123329523</v>
      </c>
    </row>
    <row r="16" spans="1:20" ht="27.75" customHeight="1">
      <c r="A16" s="20">
        <v>7</v>
      </c>
      <c r="B16" s="21" t="s">
        <v>45</v>
      </c>
      <c r="C16" s="22">
        <v>408.98868</v>
      </c>
      <c r="D16" s="22">
        <v>11.373718</v>
      </c>
      <c r="E16" s="23">
        <v>0.027809371154233414</v>
      </c>
      <c r="F16" s="22">
        <v>9.143615</v>
      </c>
      <c r="G16" s="24">
        <v>0.02235664566559642</v>
      </c>
      <c r="H16" s="22">
        <v>13.427652</v>
      </c>
      <c r="I16" s="22">
        <v>0.894819</v>
      </c>
      <c r="J16" s="24">
        <v>0.002187882070476865</v>
      </c>
      <c r="K16" s="22">
        <v>21.190113</v>
      </c>
      <c r="L16" s="24">
        <v>0.051811001223799155</v>
      </c>
      <c r="M16" s="22">
        <v>0.839009</v>
      </c>
      <c r="N16" s="24">
        <v>0.0020514235259518677</v>
      </c>
      <c r="O16" s="22">
        <v>22.029122</v>
      </c>
      <c r="P16" s="24">
        <v>0.053862424749751024</v>
      </c>
      <c r="Q16" s="22">
        <v>7.401682</v>
      </c>
      <c r="R16" s="24">
        <v>0.018097522894765693</v>
      </c>
      <c r="S16" s="22">
        <v>28.602006</v>
      </c>
      <c r="T16" s="24">
        <v>0.06993349057973927</v>
      </c>
    </row>
    <row r="17" spans="1:20" ht="27.75" customHeight="1">
      <c r="A17" s="20">
        <v>8</v>
      </c>
      <c r="B17" s="21" t="s">
        <v>54</v>
      </c>
      <c r="C17" s="22">
        <v>365.030511</v>
      </c>
      <c r="D17" s="22">
        <v>15.975876</v>
      </c>
      <c r="E17" s="23">
        <v>0.04376586482109163</v>
      </c>
      <c r="F17" s="22">
        <v>11.804889</v>
      </c>
      <c r="G17" s="24">
        <v>0.032339458330922916</v>
      </c>
      <c r="H17" s="22">
        <v>33.536178</v>
      </c>
      <c r="I17" s="22">
        <v>1.584461</v>
      </c>
      <c r="J17" s="24">
        <v>0.0043406262004219145</v>
      </c>
      <c r="K17" s="22">
        <v>11.774277</v>
      </c>
      <c r="L17" s="24">
        <v>0.03225559684790294</v>
      </c>
      <c r="M17" s="22">
        <v>1.440772</v>
      </c>
      <c r="N17" s="24">
        <v>0.003946990611971063</v>
      </c>
      <c r="O17" s="22">
        <v>13.215049</v>
      </c>
      <c r="P17" s="24">
        <v>0.03620258745987401</v>
      </c>
      <c r="Q17" s="22">
        <v>5.29182</v>
      </c>
      <c r="R17" s="24">
        <v>0.014496925162510594</v>
      </c>
      <c r="S17" s="22">
        <v>10.485388</v>
      </c>
      <c r="T17" s="24">
        <v>0.028724689263029853</v>
      </c>
    </row>
    <row r="18" spans="1:20" ht="27.75" customHeight="1">
      <c r="A18" s="20">
        <v>9</v>
      </c>
      <c r="B18" s="21" t="s">
        <v>33</v>
      </c>
      <c r="C18" s="22">
        <v>371.412394</v>
      </c>
      <c r="D18" s="22">
        <v>84.826852</v>
      </c>
      <c r="E18" s="23">
        <v>0.22838993358956136</v>
      </c>
      <c r="F18" s="22">
        <v>62.879274</v>
      </c>
      <c r="G18" s="24">
        <v>0.16929772677429822</v>
      </c>
      <c r="H18" s="22">
        <v>201.274548</v>
      </c>
      <c r="I18" s="22">
        <v>4.099626</v>
      </c>
      <c r="J18" s="24">
        <v>0.011037935368414227</v>
      </c>
      <c r="K18" s="22">
        <v>37.58511</v>
      </c>
      <c r="L18" s="24">
        <v>0.10119508828237972</v>
      </c>
      <c r="M18" s="22">
        <v>28.583615</v>
      </c>
      <c r="N18" s="24">
        <v>0.07695923846849333</v>
      </c>
      <c r="O18" s="22">
        <v>66.168725</v>
      </c>
      <c r="P18" s="24">
        <v>0.17815432675087303</v>
      </c>
      <c r="Q18" s="22">
        <v>47.202</v>
      </c>
      <c r="R18" s="24">
        <v>0.12708784295442763</v>
      </c>
      <c r="S18" s="22">
        <v>62.208306</v>
      </c>
      <c r="T18" s="24">
        <v>0.16749119578384344</v>
      </c>
    </row>
    <row r="19" spans="1:20" ht="27.75" customHeight="1">
      <c r="A19" s="20">
        <v>10</v>
      </c>
      <c r="B19" s="21" t="s">
        <v>8</v>
      </c>
      <c r="C19" s="22">
        <v>286.624905</v>
      </c>
      <c r="D19" s="22">
        <v>31.528742</v>
      </c>
      <c r="E19" s="23">
        <v>0.11000000854775686</v>
      </c>
      <c r="F19" s="22">
        <v>21.292147</v>
      </c>
      <c r="G19" s="24">
        <v>0.07428575336117424</v>
      </c>
      <c r="H19" s="22">
        <v>73.907945</v>
      </c>
      <c r="I19" s="22">
        <v>2.039048</v>
      </c>
      <c r="J19" s="24">
        <v>0.007113994507909214</v>
      </c>
      <c r="K19" s="22">
        <v>25.522284</v>
      </c>
      <c r="L19" s="24">
        <v>0.08904419523488372</v>
      </c>
      <c r="M19" s="22">
        <v>2.367537</v>
      </c>
      <c r="N19" s="24">
        <v>0.008260053326489545</v>
      </c>
      <c r="O19" s="22">
        <v>27.889821</v>
      </c>
      <c r="P19" s="24">
        <v>0.09730424856137326</v>
      </c>
      <c r="Q19" s="22">
        <v>11.441911</v>
      </c>
      <c r="R19" s="24">
        <v>0.039919458499253574</v>
      </c>
      <c r="S19" s="22">
        <v>30.511</v>
      </c>
      <c r="T19" s="24">
        <v>0.10644922847859295</v>
      </c>
    </row>
    <row r="20" spans="1:20" ht="27.75" customHeight="1">
      <c r="A20" s="20">
        <v>11</v>
      </c>
      <c r="B20" s="21" t="s">
        <v>50</v>
      </c>
      <c r="C20" s="22">
        <v>116.441445</v>
      </c>
      <c r="D20" s="22">
        <v>0</v>
      </c>
      <c r="E20" s="23">
        <v>0</v>
      </c>
      <c r="F20" s="22">
        <v>0</v>
      </c>
      <c r="G20" s="24">
        <v>0</v>
      </c>
      <c r="H20" s="22">
        <v>0.681807</v>
      </c>
      <c r="I20" s="22">
        <v>0</v>
      </c>
      <c r="J20" s="24">
        <v>0</v>
      </c>
      <c r="K20" s="22">
        <v>1.947273</v>
      </c>
      <c r="L20" s="24">
        <v>0.016723195078865605</v>
      </c>
      <c r="M20" s="22">
        <v>0.025769</v>
      </c>
      <c r="N20" s="24">
        <v>0.0002213043646100407</v>
      </c>
      <c r="O20" s="22">
        <v>1.973042</v>
      </c>
      <c r="P20" s="24">
        <v>0.016944499443475643</v>
      </c>
      <c r="Q20" s="22">
        <v>0</v>
      </c>
      <c r="R20" s="24">
        <v>0</v>
      </c>
      <c r="S20" s="22">
        <v>3.402537</v>
      </c>
      <c r="T20" s="24">
        <v>0.02922101318821662</v>
      </c>
    </row>
    <row r="21" spans="1:20" ht="27.75" customHeight="1">
      <c r="A21" s="20">
        <v>12</v>
      </c>
      <c r="B21" s="21" t="s">
        <v>7</v>
      </c>
      <c r="C21" s="22">
        <v>222.329272</v>
      </c>
      <c r="D21" s="22">
        <v>100.595585</v>
      </c>
      <c r="E21" s="23">
        <v>0.45246217061332344</v>
      </c>
      <c r="F21" s="22">
        <v>66.178732</v>
      </c>
      <c r="G21" s="24">
        <v>0.2976609035988747</v>
      </c>
      <c r="H21" s="22">
        <v>15.043212</v>
      </c>
      <c r="I21" s="22">
        <v>19.425262</v>
      </c>
      <c r="J21" s="24">
        <v>0.0873715900081749</v>
      </c>
      <c r="K21" s="22">
        <v>89.864928</v>
      </c>
      <c r="L21" s="24">
        <v>0.4041974643806687</v>
      </c>
      <c r="M21" s="22">
        <v>2.160317</v>
      </c>
      <c r="N21" s="24">
        <v>0.009716745710389408</v>
      </c>
      <c r="O21" s="22">
        <v>92.025245</v>
      </c>
      <c r="P21" s="24">
        <v>0.41391421009105805</v>
      </c>
      <c r="Q21" s="22">
        <v>48.179009</v>
      </c>
      <c r="R21" s="24">
        <v>0.21670115035504636</v>
      </c>
      <c r="S21" s="22">
        <v>98.880183</v>
      </c>
      <c r="T21" s="24">
        <v>0.4447465783992672</v>
      </c>
    </row>
    <row r="22" spans="1:20" ht="27.75" customHeight="1">
      <c r="A22" s="20">
        <v>13</v>
      </c>
      <c r="B22" s="21" t="s">
        <v>39</v>
      </c>
      <c r="C22" s="22">
        <v>223.267499</v>
      </c>
      <c r="D22" s="22">
        <v>127.515395</v>
      </c>
      <c r="E22" s="23">
        <v>0.5711328140957946</v>
      </c>
      <c r="F22" s="22">
        <v>107.989423</v>
      </c>
      <c r="G22" s="24">
        <v>0.4836773085365193</v>
      </c>
      <c r="H22" s="22">
        <v>52.958684</v>
      </c>
      <c r="I22" s="22">
        <v>25.011131</v>
      </c>
      <c r="J22" s="24">
        <v>0.112023161060267</v>
      </c>
      <c r="K22" s="22">
        <v>109.778502</v>
      </c>
      <c r="L22" s="24">
        <v>0.4916904721542118</v>
      </c>
      <c r="M22" s="26">
        <v>4.289151</v>
      </c>
      <c r="N22" s="24">
        <v>0.01921081670736143</v>
      </c>
      <c r="O22" s="22">
        <v>114.067653</v>
      </c>
      <c r="P22" s="24">
        <v>0.5109012888615733</v>
      </c>
      <c r="Q22" s="22">
        <v>44.999284</v>
      </c>
      <c r="R22" s="24">
        <v>0.20154874400236825</v>
      </c>
      <c r="S22" s="22">
        <v>117.69598</v>
      </c>
      <c r="T22" s="24">
        <v>0.5271523196486382</v>
      </c>
    </row>
    <row r="23" spans="1:20" ht="27.75" customHeight="1">
      <c r="A23" s="20">
        <v>14</v>
      </c>
      <c r="B23" s="21" t="s">
        <v>12</v>
      </c>
      <c r="C23" s="22">
        <v>89.072157</v>
      </c>
      <c r="D23" s="22">
        <v>2.981225</v>
      </c>
      <c r="E23" s="23">
        <v>0.03346977439874954</v>
      </c>
      <c r="F23" s="22">
        <v>1.807808</v>
      </c>
      <c r="G23" s="24">
        <v>0.020295994403728205</v>
      </c>
      <c r="H23" s="22">
        <v>88.419476</v>
      </c>
      <c r="I23" s="22">
        <v>0.405084</v>
      </c>
      <c r="J23" s="24">
        <v>0.004547818461385189</v>
      </c>
      <c r="K23" s="22">
        <v>0.041818</v>
      </c>
      <c r="L23" s="24">
        <v>0.00046948453263571466</v>
      </c>
      <c r="M23" s="22">
        <v>1.528004</v>
      </c>
      <c r="N23" s="24">
        <v>0.017154676067853616</v>
      </c>
      <c r="O23" s="22">
        <v>1.569822</v>
      </c>
      <c r="P23" s="24">
        <v>0.01762416060048933</v>
      </c>
      <c r="Q23" s="22">
        <v>1.29905</v>
      </c>
      <c r="R23" s="24">
        <v>0.014584243199589295</v>
      </c>
      <c r="S23" s="22">
        <v>1.568013</v>
      </c>
      <c r="T23" s="24">
        <v>0.017603851223677</v>
      </c>
    </row>
    <row r="24" spans="1:20" ht="27.75" customHeight="1">
      <c r="A24" s="20">
        <v>15</v>
      </c>
      <c r="B24" s="21" t="s">
        <v>9</v>
      </c>
      <c r="C24" s="22">
        <v>85.810268</v>
      </c>
      <c r="D24" s="22">
        <v>5.682172</v>
      </c>
      <c r="E24" s="23">
        <v>0.06621785635257543</v>
      </c>
      <c r="F24" s="22">
        <v>4.480894</v>
      </c>
      <c r="G24" s="24">
        <v>0.052218622601202</v>
      </c>
      <c r="H24" s="22">
        <v>6.781206</v>
      </c>
      <c r="I24" s="22">
        <v>0.734505</v>
      </c>
      <c r="J24" s="24">
        <v>0.00855963997222337</v>
      </c>
      <c r="K24" s="22">
        <v>5.289302</v>
      </c>
      <c r="L24" s="24">
        <v>0.06163949983235107</v>
      </c>
      <c r="M24" s="22">
        <v>0.138539</v>
      </c>
      <c r="N24" s="24">
        <v>0.0016144804488898695</v>
      </c>
      <c r="O24" s="22">
        <v>5.427841</v>
      </c>
      <c r="P24" s="24">
        <v>0.06325398028124093</v>
      </c>
      <c r="Q24" s="22">
        <v>4.737229</v>
      </c>
      <c r="R24" s="24">
        <v>0.05520585252105262</v>
      </c>
      <c r="S24" s="22">
        <v>5.443253</v>
      </c>
      <c r="T24" s="24">
        <v>0.06343358582681505</v>
      </c>
    </row>
    <row r="25" spans="1:20" ht="27.75" customHeight="1">
      <c r="A25" s="20">
        <v>16</v>
      </c>
      <c r="B25" s="21" t="s">
        <v>27</v>
      </c>
      <c r="C25" s="22">
        <v>11.872522</v>
      </c>
      <c r="D25" s="22">
        <v>0.036894</v>
      </c>
      <c r="E25" s="23">
        <v>0.003107511613791914</v>
      </c>
      <c r="F25" s="22">
        <v>0.01298</v>
      </c>
      <c r="G25" s="24">
        <v>0.0010932807705052053</v>
      </c>
      <c r="H25" s="22">
        <v>0</v>
      </c>
      <c r="I25" s="22">
        <v>1.331136</v>
      </c>
      <c r="J25" s="24">
        <v>0.11211905945510146</v>
      </c>
      <c r="K25" s="22">
        <v>0.670835</v>
      </c>
      <c r="L25" s="24">
        <v>0.056503159143440625</v>
      </c>
      <c r="M25" s="22">
        <v>0</v>
      </c>
      <c r="N25" s="24">
        <v>0</v>
      </c>
      <c r="O25" s="22">
        <v>0.670835</v>
      </c>
      <c r="P25" s="24">
        <v>0.056503159143440625</v>
      </c>
      <c r="Q25" s="22">
        <v>0.001548</v>
      </c>
      <c r="R25" s="24">
        <v>0.0001303851026765838</v>
      </c>
      <c r="S25" s="22">
        <v>3.129701</v>
      </c>
      <c r="T25" s="24">
        <v>0.2636087766356634</v>
      </c>
    </row>
    <row r="26" spans="1:20" ht="27.75" customHeight="1">
      <c r="A26" s="20">
        <v>17</v>
      </c>
      <c r="B26" s="27" t="s">
        <v>53</v>
      </c>
      <c r="C26" s="22">
        <v>59.284038</v>
      </c>
      <c r="D26" s="22">
        <v>0.383939</v>
      </c>
      <c r="E26" s="23">
        <v>0.00647626263244754</v>
      </c>
      <c r="F26" s="22">
        <v>0.033261</v>
      </c>
      <c r="G26" s="24">
        <v>0.0005610447790347884</v>
      </c>
      <c r="H26" s="22">
        <v>0</v>
      </c>
      <c r="I26" s="22">
        <v>0.100973</v>
      </c>
      <c r="J26" s="24">
        <v>0.001703207193814969</v>
      </c>
      <c r="K26" s="22">
        <v>4.632905</v>
      </c>
      <c r="L26" s="24">
        <v>0.07814759514188288</v>
      </c>
      <c r="M26" s="22">
        <v>0</v>
      </c>
      <c r="N26" s="24">
        <v>0</v>
      </c>
      <c r="O26" s="22">
        <v>4.632905</v>
      </c>
      <c r="P26" s="24">
        <v>0.07814759514188288</v>
      </c>
      <c r="Q26" s="22">
        <v>0.384745</v>
      </c>
      <c r="R26" s="24">
        <v>0.006489858197580941</v>
      </c>
      <c r="S26" s="22">
        <v>1.230384</v>
      </c>
      <c r="T26" s="24">
        <v>0.0207540518748065</v>
      </c>
    </row>
    <row r="27" spans="1:20" ht="27.75" customHeight="1">
      <c r="A27" s="20">
        <v>18</v>
      </c>
      <c r="B27" s="21" t="s">
        <v>21</v>
      </c>
      <c r="C27" s="22">
        <v>76.983448</v>
      </c>
      <c r="D27" s="22">
        <v>1.169488</v>
      </c>
      <c r="E27" s="23">
        <v>0.01519142140788498</v>
      </c>
      <c r="F27" s="22">
        <v>0.940949</v>
      </c>
      <c r="G27" s="24">
        <v>0.012222744296929907</v>
      </c>
      <c r="H27" s="22">
        <v>0</v>
      </c>
      <c r="I27" s="26">
        <v>3.999905</v>
      </c>
      <c r="J27" s="24">
        <v>0.051957987124712834</v>
      </c>
      <c r="K27" s="22">
        <v>5.881035</v>
      </c>
      <c r="L27" s="24">
        <v>0.07639349954811066</v>
      </c>
      <c r="M27" s="22">
        <v>0</v>
      </c>
      <c r="N27" s="24">
        <v>0</v>
      </c>
      <c r="O27" s="22">
        <v>5.881035</v>
      </c>
      <c r="P27" s="24">
        <v>0.07639349954811066</v>
      </c>
      <c r="Q27" s="22">
        <v>0.525127</v>
      </c>
      <c r="R27" s="24">
        <v>0.006821297482024968</v>
      </c>
      <c r="S27" s="22">
        <v>1.037468</v>
      </c>
      <c r="T27" s="24">
        <v>0.013476507313624094</v>
      </c>
    </row>
    <row r="28" spans="1:20" ht="27.75" customHeight="1">
      <c r="A28" s="20">
        <v>19</v>
      </c>
      <c r="B28" s="21" t="s">
        <v>10</v>
      </c>
      <c r="C28" s="22">
        <v>65.852426</v>
      </c>
      <c r="D28" s="22">
        <v>6.075346</v>
      </c>
      <c r="E28" s="23">
        <v>0.09225698078306181</v>
      </c>
      <c r="F28" s="22">
        <v>5.256774</v>
      </c>
      <c r="G28" s="24">
        <v>0.07982658072460384</v>
      </c>
      <c r="H28" s="26">
        <v>0</v>
      </c>
      <c r="I28" s="22">
        <v>0.669699</v>
      </c>
      <c r="J28" s="24">
        <v>0.01016969367233335</v>
      </c>
      <c r="K28" s="22">
        <v>12.131348</v>
      </c>
      <c r="L28" s="24">
        <v>0.18422021384603204</v>
      </c>
      <c r="M28" s="28">
        <v>0</v>
      </c>
      <c r="N28" s="29">
        <v>0</v>
      </c>
      <c r="O28" s="22">
        <v>12.131348</v>
      </c>
      <c r="P28" s="24">
        <v>0.18422021384603204</v>
      </c>
      <c r="Q28" s="22">
        <v>4.951559</v>
      </c>
      <c r="R28" s="24">
        <v>0.07519174768139901</v>
      </c>
      <c r="S28" s="22">
        <v>12.955376</v>
      </c>
      <c r="T28" s="24">
        <v>0.1967334658255415</v>
      </c>
    </row>
    <row r="29" spans="1:20" ht="27.75" customHeight="1">
      <c r="A29" s="20">
        <v>20</v>
      </c>
      <c r="B29" s="21" t="s">
        <v>11</v>
      </c>
      <c r="C29" s="22">
        <v>60.798599</v>
      </c>
      <c r="D29" s="22">
        <v>12.322249</v>
      </c>
      <c r="E29" s="23">
        <v>0.20267323923039737</v>
      </c>
      <c r="F29" s="22">
        <v>10.505513</v>
      </c>
      <c r="G29" s="24">
        <v>0.172792024368851</v>
      </c>
      <c r="H29" s="22">
        <v>0.540778</v>
      </c>
      <c r="I29" s="22">
        <v>0.054792</v>
      </c>
      <c r="J29" s="24">
        <v>0.0009012049767791524</v>
      </c>
      <c r="K29" s="22">
        <v>9.810016</v>
      </c>
      <c r="L29" s="24">
        <v>0.16135266537967427</v>
      </c>
      <c r="M29" s="22">
        <v>0.212959</v>
      </c>
      <c r="N29" s="24">
        <v>0.00350269584336968</v>
      </c>
      <c r="O29" s="22">
        <v>10.022975</v>
      </c>
      <c r="P29" s="24">
        <v>0.16485536122304398</v>
      </c>
      <c r="Q29" s="22">
        <v>12.829887</v>
      </c>
      <c r="R29" s="24">
        <v>0.21102274083651168</v>
      </c>
      <c r="S29" s="22">
        <v>10.393411</v>
      </c>
      <c r="T29" s="24">
        <v>0.17094819898728258</v>
      </c>
    </row>
    <row r="30" spans="1:20" ht="27.75" customHeight="1">
      <c r="A30" s="20">
        <v>21</v>
      </c>
      <c r="B30" s="21" t="s">
        <v>56</v>
      </c>
      <c r="C30" s="22">
        <v>49.88566</v>
      </c>
      <c r="D30" s="22">
        <v>1.28306</v>
      </c>
      <c r="E30" s="23">
        <v>0.025720016533809516</v>
      </c>
      <c r="F30" s="22">
        <v>0.079378</v>
      </c>
      <c r="G30" s="24">
        <v>0.0015911987533090673</v>
      </c>
      <c r="H30" s="22">
        <v>4.182019</v>
      </c>
      <c r="I30" s="22">
        <v>0</v>
      </c>
      <c r="J30" s="24">
        <v>0</v>
      </c>
      <c r="K30" s="22">
        <v>0.981907</v>
      </c>
      <c r="L30" s="24">
        <v>0.019683151430691704</v>
      </c>
      <c r="M30" s="22">
        <v>0.04182</v>
      </c>
      <c r="N30" s="24">
        <v>0.000838317063460722</v>
      </c>
      <c r="O30" s="22">
        <v>1.023727</v>
      </c>
      <c r="P30" s="24">
        <v>0.02052146849415243</v>
      </c>
      <c r="Q30" s="22">
        <v>0.296819</v>
      </c>
      <c r="R30" s="24">
        <v>0.005949986428965759</v>
      </c>
      <c r="S30" s="22">
        <v>1.17548</v>
      </c>
      <c r="T30" s="24">
        <v>0.023563484977446425</v>
      </c>
    </row>
    <row r="31" spans="1:20" ht="27.75" customHeight="1">
      <c r="A31" s="20">
        <v>22</v>
      </c>
      <c r="B31" s="21" t="s">
        <v>51</v>
      </c>
      <c r="C31" s="22">
        <v>4.042371</v>
      </c>
      <c r="D31" s="22">
        <v>0</v>
      </c>
      <c r="E31" s="23">
        <v>0</v>
      </c>
      <c r="F31" s="22">
        <v>0</v>
      </c>
      <c r="G31" s="24">
        <v>0</v>
      </c>
      <c r="H31" s="22">
        <v>0</v>
      </c>
      <c r="I31" s="22">
        <v>0</v>
      </c>
      <c r="J31" s="24">
        <v>0</v>
      </c>
      <c r="K31" s="22">
        <v>0.084973</v>
      </c>
      <c r="L31" s="24">
        <v>0.02102058420664506</v>
      </c>
      <c r="M31" s="22">
        <v>0</v>
      </c>
      <c r="N31" s="24">
        <v>0</v>
      </c>
      <c r="O31" s="22">
        <v>0.084973</v>
      </c>
      <c r="P31" s="24">
        <v>0.02102058420664506</v>
      </c>
      <c r="Q31" s="22">
        <v>0</v>
      </c>
      <c r="R31" s="24">
        <v>0</v>
      </c>
      <c r="S31" s="22">
        <v>0.045</v>
      </c>
      <c r="T31" s="24">
        <v>0.011132080652666467</v>
      </c>
    </row>
    <row r="32" spans="1:20" ht="27.75" customHeight="1">
      <c r="A32" s="20">
        <v>23</v>
      </c>
      <c r="B32" s="21" t="s">
        <v>31</v>
      </c>
      <c r="C32" s="22">
        <v>34.39327</v>
      </c>
      <c r="D32" s="22">
        <v>2.278512</v>
      </c>
      <c r="E32" s="23">
        <v>0.06624877483298332</v>
      </c>
      <c r="F32" s="22">
        <v>1.286991</v>
      </c>
      <c r="G32" s="24">
        <v>0.037419849871791776</v>
      </c>
      <c r="H32" s="22">
        <v>0</v>
      </c>
      <c r="I32" s="22">
        <v>1.094077</v>
      </c>
      <c r="J32" s="24">
        <v>0.031810787401139816</v>
      </c>
      <c r="K32" s="22">
        <v>2.470184</v>
      </c>
      <c r="L32" s="24">
        <v>0.07182172558759316</v>
      </c>
      <c r="M32" s="22">
        <v>0</v>
      </c>
      <c r="N32" s="24">
        <v>0</v>
      </c>
      <c r="O32" s="22">
        <v>2.470184</v>
      </c>
      <c r="P32" s="24">
        <v>0.07182172558759316</v>
      </c>
      <c r="Q32" s="22">
        <v>1.00163</v>
      </c>
      <c r="R32" s="24">
        <v>0.02912284874337334</v>
      </c>
      <c r="S32" s="22">
        <v>1.726815</v>
      </c>
      <c r="T32" s="24">
        <v>0.0502079331217997</v>
      </c>
    </row>
    <row r="33" spans="1:20" ht="27.75" customHeight="1">
      <c r="A33" s="20">
        <v>24</v>
      </c>
      <c r="B33" s="21" t="s">
        <v>34</v>
      </c>
      <c r="C33" s="22">
        <v>36.920709</v>
      </c>
      <c r="D33" s="22">
        <v>3.101573</v>
      </c>
      <c r="E33" s="23">
        <v>0.08400632284715875</v>
      </c>
      <c r="F33" s="22">
        <v>1.10787</v>
      </c>
      <c r="G33" s="24">
        <v>0.03000673686954386</v>
      </c>
      <c r="H33" s="22">
        <v>36.911442</v>
      </c>
      <c r="I33" s="22">
        <v>3.200371</v>
      </c>
      <c r="J33" s="24">
        <v>0.0866822736258938</v>
      </c>
      <c r="K33" s="22">
        <v>0.009267</v>
      </c>
      <c r="L33" s="24">
        <v>0.0002509973467735952</v>
      </c>
      <c r="M33" s="22">
        <v>1.680994</v>
      </c>
      <c r="N33" s="24">
        <v>0.04552984071893094</v>
      </c>
      <c r="O33" s="22">
        <v>1.690261</v>
      </c>
      <c r="P33" s="24">
        <v>0.04578083806570453</v>
      </c>
      <c r="Q33" s="22">
        <v>1.61256</v>
      </c>
      <c r="R33" s="24">
        <v>0.04367630101577952</v>
      </c>
      <c r="S33" s="22">
        <v>1.690261</v>
      </c>
      <c r="T33" s="24">
        <v>0.04578083806570453</v>
      </c>
    </row>
    <row r="34" spans="1:20" ht="27.75" customHeight="1">
      <c r="A34" s="20">
        <v>25</v>
      </c>
      <c r="B34" s="21" t="s">
        <v>61</v>
      </c>
      <c r="C34" s="22">
        <v>29.898646</v>
      </c>
      <c r="D34" s="22">
        <v>0.897932</v>
      </c>
      <c r="E34" s="23">
        <v>0.03003253057011344</v>
      </c>
      <c r="F34" s="22">
        <v>0.167807</v>
      </c>
      <c r="G34" s="24">
        <v>0.005612528406804777</v>
      </c>
      <c r="H34" s="22">
        <v>0</v>
      </c>
      <c r="I34" s="22">
        <v>0.0715</v>
      </c>
      <c r="J34" s="24">
        <v>0.0023914126412279673</v>
      </c>
      <c r="K34" s="22">
        <v>0.212302</v>
      </c>
      <c r="L34" s="30">
        <v>0.007100722888922796</v>
      </c>
      <c r="M34" s="22">
        <v>0</v>
      </c>
      <c r="N34" s="24">
        <v>0</v>
      </c>
      <c r="O34" s="22">
        <v>0.212302</v>
      </c>
      <c r="P34" s="24">
        <v>0.007100722888922796</v>
      </c>
      <c r="Q34" s="22">
        <v>0.193393</v>
      </c>
      <c r="R34" s="24">
        <v>0.006468286222727277</v>
      </c>
      <c r="S34" s="22">
        <v>0.052939</v>
      </c>
      <c r="T34" s="24">
        <v>0.0017706152980974457</v>
      </c>
    </row>
    <row r="35" spans="1:20" ht="27.75" customHeight="1">
      <c r="A35" s="20">
        <v>26</v>
      </c>
      <c r="B35" s="21" t="s">
        <v>55</v>
      </c>
      <c r="C35" s="22">
        <v>12.882019</v>
      </c>
      <c r="D35" s="22">
        <v>1.77717</v>
      </c>
      <c r="E35" s="23">
        <v>0.13795741180012233</v>
      </c>
      <c r="F35" s="22">
        <v>1.465358</v>
      </c>
      <c r="G35" s="24">
        <v>0.11375219986866965</v>
      </c>
      <c r="H35" s="22">
        <v>0.760121</v>
      </c>
      <c r="I35" s="22">
        <v>0.30843</v>
      </c>
      <c r="J35" s="24">
        <v>0.023942675445518282</v>
      </c>
      <c r="K35" s="22">
        <v>1.754924</v>
      </c>
      <c r="L35" s="24">
        <v>0.13623050858720204</v>
      </c>
      <c r="M35" s="22">
        <v>0.58639</v>
      </c>
      <c r="N35" s="24">
        <v>0.04552003843496893</v>
      </c>
      <c r="O35" s="22">
        <v>2.341314</v>
      </c>
      <c r="P35" s="24">
        <v>0.181750547022171</v>
      </c>
      <c r="Q35" s="22">
        <v>1.162074</v>
      </c>
      <c r="R35" s="24">
        <v>0.09020899596561689</v>
      </c>
      <c r="S35" s="22">
        <v>2.308167</v>
      </c>
      <c r="T35" s="24">
        <v>0.1791774255262316</v>
      </c>
    </row>
    <row r="36" spans="1:20" ht="27.75" customHeight="1">
      <c r="A36" s="20">
        <v>27</v>
      </c>
      <c r="B36" s="21" t="s">
        <v>52</v>
      </c>
      <c r="C36" s="22">
        <v>3.487645</v>
      </c>
      <c r="D36" s="22">
        <v>0</v>
      </c>
      <c r="E36" s="23">
        <v>0</v>
      </c>
      <c r="F36" s="22">
        <v>0</v>
      </c>
      <c r="G36" s="24">
        <v>0</v>
      </c>
      <c r="H36" s="26">
        <v>0</v>
      </c>
      <c r="I36" s="22">
        <v>0</v>
      </c>
      <c r="J36" s="24">
        <v>0</v>
      </c>
      <c r="K36" s="22">
        <v>0</v>
      </c>
      <c r="L36" s="24">
        <v>0</v>
      </c>
      <c r="M36" s="22">
        <v>0</v>
      </c>
      <c r="N36" s="24">
        <v>0</v>
      </c>
      <c r="O36" s="22">
        <v>0</v>
      </c>
      <c r="P36" s="24">
        <v>0</v>
      </c>
      <c r="Q36" s="22">
        <v>0</v>
      </c>
      <c r="R36" s="24">
        <v>0</v>
      </c>
      <c r="S36" s="22">
        <v>0</v>
      </c>
      <c r="T36" s="24">
        <v>0</v>
      </c>
    </row>
    <row r="37" spans="1:20" ht="27.75" customHeight="1">
      <c r="A37" s="20">
        <v>28</v>
      </c>
      <c r="B37" s="21" t="s">
        <v>36</v>
      </c>
      <c r="C37" s="22">
        <v>18.404273</v>
      </c>
      <c r="D37" s="22">
        <v>2.196394</v>
      </c>
      <c r="E37" s="23">
        <v>0.11934152465571447</v>
      </c>
      <c r="F37" s="31">
        <v>0.719864</v>
      </c>
      <c r="G37" s="24">
        <v>0.03911396011132849</v>
      </c>
      <c r="H37" s="22">
        <v>0</v>
      </c>
      <c r="I37" s="22">
        <v>0.084651</v>
      </c>
      <c r="J37" s="24">
        <v>0.00459952968530732</v>
      </c>
      <c r="K37" s="22">
        <v>1.013563</v>
      </c>
      <c r="L37" s="24">
        <v>0.055072156341084484</v>
      </c>
      <c r="M37" s="22">
        <v>0</v>
      </c>
      <c r="N37" s="24">
        <v>0</v>
      </c>
      <c r="O37" s="22">
        <v>1.013563</v>
      </c>
      <c r="P37" s="24">
        <v>0.055072156341084484</v>
      </c>
      <c r="Q37" s="26">
        <v>1.052066</v>
      </c>
      <c r="R37" s="30">
        <v>0.05716422485147878</v>
      </c>
      <c r="S37" s="22">
        <v>1.038062</v>
      </c>
      <c r="T37" s="24">
        <v>0.056403314599821466</v>
      </c>
    </row>
    <row r="38" spans="1:20" ht="27.75" customHeight="1">
      <c r="A38" s="20">
        <v>29</v>
      </c>
      <c r="B38" s="21" t="s">
        <v>35</v>
      </c>
      <c r="C38" s="22">
        <v>4.208488</v>
      </c>
      <c r="D38" s="22">
        <v>0.015</v>
      </c>
      <c r="E38" s="23">
        <v>0.0035642254415362475</v>
      </c>
      <c r="F38" s="22">
        <v>0</v>
      </c>
      <c r="G38" s="24">
        <v>0</v>
      </c>
      <c r="H38" s="22">
        <v>0.001724</v>
      </c>
      <c r="I38" s="22">
        <v>0.000484</v>
      </c>
      <c r="J38" s="24">
        <v>0.00011500567424690293</v>
      </c>
      <c r="K38" s="22">
        <v>0</v>
      </c>
      <c r="L38" s="24">
        <v>0</v>
      </c>
      <c r="M38" s="22">
        <v>0</v>
      </c>
      <c r="N38" s="24">
        <v>0</v>
      </c>
      <c r="O38" s="22">
        <v>0</v>
      </c>
      <c r="P38" s="24">
        <v>0</v>
      </c>
      <c r="Q38" s="22">
        <v>0.000157</v>
      </c>
      <c r="R38" s="24">
        <v>3.7305559621412723E-05</v>
      </c>
      <c r="S38" s="22">
        <v>0</v>
      </c>
      <c r="T38" s="24">
        <v>0</v>
      </c>
    </row>
    <row r="39" spans="1:20" ht="27.75" customHeight="1">
      <c r="A39" s="20">
        <v>30</v>
      </c>
      <c r="B39" s="21" t="s">
        <v>32</v>
      </c>
      <c r="C39" s="22">
        <v>11.344809</v>
      </c>
      <c r="D39" s="22">
        <v>1.383059</v>
      </c>
      <c r="E39" s="23">
        <v>0.12191117541070988</v>
      </c>
      <c r="F39" s="22">
        <v>1.269334</v>
      </c>
      <c r="G39" s="24">
        <v>0.11188676689047827</v>
      </c>
      <c r="H39" s="22">
        <v>0.438482</v>
      </c>
      <c r="I39" s="22">
        <v>0.257349</v>
      </c>
      <c r="J39" s="24">
        <v>0.022684295522295703</v>
      </c>
      <c r="K39" s="22">
        <v>1.274608</v>
      </c>
      <c r="L39" s="24">
        <v>0.1123516491110604</v>
      </c>
      <c r="M39" s="22">
        <v>0.184168</v>
      </c>
      <c r="N39" s="24">
        <v>0.016233680091044284</v>
      </c>
      <c r="O39" s="22">
        <v>1.458776</v>
      </c>
      <c r="P39" s="24">
        <v>0.1285853292021047</v>
      </c>
      <c r="Q39" s="22">
        <v>1.102699</v>
      </c>
      <c r="R39" s="24">
        <v>0.0971985513374443</v>
      </c>
      <c r="S39" s="22">
        <v>1.466359</v>
      </c>
      <c r="T39" s="24">
        <v>0.1292537406315082</v>
      </c>
    </row>
    <row r="40" spans="1:20" ht="27.75" customHeight="1">
      <c r="A40" s="20">
        <v>31</v>
      </c>
      <c r="B40" s="21" t="s">
        <v>74</v>
      </c>
      <c r="C40" s="22">
        <v>8.199221</v>
      </c>
      <c r="D40" s="22">
        <v>1.331911</v>
      </c>
      <c r="E40" s="23">
        <v>0.16244360287398035</v>
      </c>
      <c r="F40" s="22">
        <v>0.885432</v>
      </c>
      <c r="G40" s="24">
        <v>0.10798977122338818</v>
      </c>
      <c r="H40" s="31">
        <v>0</v>
      </c>
      <c r="I40" s="22">
        <v>0.27546</v>
      </c>
      <c r="J40" s="24">
        <v>0.033595874534910086</v>
      </c>
      <c r="K40" s="22">
        <v>1.01248</v>
      </c>
      <c r="L40" s="24">
        <v>0.12348490179737807</v>
      </c>
      <c r="M40" s="26">
        <v>0</v>
      </c>
      <c r="N40" s="24">
        <v>0</v>
      </c>
      <c r="O40" s="22">
        <v>1.01248</v>
      </c>
      <c r="P40" s="24">
        <v>0.12348490179737807</v>
      </c>
      <c r="Q40" s="31">
        <v>0.56377</v>
      </c>
      <c r="R40" s="24">
        <v>0.06875897112664728</v>
      </c>
      <c r="S40" s="22">
        <v>0.891888</v>
      </c>
      <c r="T40" s="24">
        <v>0.10877716309878707</v>
      </c>
    </row>
    <row r="41" spans="1:20" ht="27.75" customHeight="1">
      <c r="A41" s="20">
        <v>32</v>
      </c>
      <c r="B41" s="21" t="s">
        <v>38</v>
      </c>
      <c r="C41" s="22">
        <v>13.851679</v>
      </c>
      <c r="D41" s="22">
        <v>0.495146</v>
      </c>
      <c r="E41" s="23">
        <v>0.035746280288476213</v>
      </c>
      <c r="F41" s="22">
        <v>0.04457</v>
      </c>
      <c r="G41" s="24">
        <v>0.0032176604727845626</v>
      </c>
      <c r="H41" s="26">
        <v>2.130844</v>
      </c>
      <c r="I41" s="22">
        <v>0</v>
      </c>
      <c r="J41" s="24">
        <v>0</v>
      </c>
      <c r="K41" s="22">
        <v>0.114894</v>
      </c>
      <c r="L41" s="24">
        <v>0.008294590135968354</v>
      </c>
      <c r="M41" s="22">
        <v>0.023439</v>
      </c>
      <c r="N41" s="24">
        <v>0.0016921414364280316</v>
      </c>
      <c r="O41" s="22">
        <v>0.138333</v>
      </c>
      <c r="P41" s="24">
        <v>0.009986731572396386</v>
      </c>
      <c r="Q41" s="22">
        <v>0.03331</v>
      </c>
      <c r="R41" s="24">
        <v>0.0024047626284149377</v>
      </c>
      <c r="S41" s="22">
        <v>0.069376</v>
      </c>
      <c r="T41" s="24">
        <v>0.005008490306481979</v>
      </c>
    </row>
    <row r="42" spans="1:20" ht="27.75" customHeight="1">
      <c r="A42" s="20">
        <v>33</v>
      </c>
      <c r="B42" s="21" t="s">
        <v>60</v>
      </c>
      <c r="C42" s="22">
        <v>2.461469</v>
      </c>
      <c r="D42" s="22">
        <v>0.125279</v>
      </c>
      <c r="E42" s="23">
        <v>0.05089602997234578</v>
      </c>
      <c r="F42" s="22">
        <v>0.077339</v>
      </c>
      <c r="G42" s="24">
        <v>0.03141985537904398</v>
      </c>
      <c r="H42" s="22">
        <v>0</v>
      </c>
      <c r="I42" s="22">
        <v>0.106133</v>
      </c>
      <c r="J42" s="24">
        <v>0.04311774797895078</v>
      </c>
      <c r="K42" s="22">
        <v>0.124249</v>
      </c>
      <c r="L42" s="24">
        <v>0.05047758066422937</v>
      </c>
      <c r="M42" s="22">
        <v>0</v>
      </c>
      <c r="N42" s="24">
        <v>0</v>
      </c>
      <c r="O42" s="22">
        <v>0.124249</v>
      </c>
      <c r="P42" s="24">
        <v>0.05047758066422937</v>
      </c>
      <c r="Q42" s="22">
        <v>0.067844</v>
      </c>
      <c r="R42" s="24">
        <v>0.02756240277655335</v>
      </c>
      <c r="S42" s="22">
        <v>0.110602</v>
      </c>
      <c r="T42" s="24">
        <v>0.044933330462418986</v>
      </c>
    </row>
    <row r="43" spans="1:20" ht="27.75" customHeight="1">
      <c r="A43" s="20">
        <v>34</v>
      </c>
      <c r="B43" s="21" t="s">
        <v>47</v>
      </c>
      <c r="C43" s="22">
        <v>7.438958</v>
      </c>
      <c r="D43" s="22">
        <v>0</v>
      </c>
      <c r="E43" s="23">
        <v>0</v>
      </c>
      <c r="F43" s="22">
        <v>0</v>
      </c>
      <c r="G43" s="24">
        <v>0</v>
      </c>
      <c r="H43" s="26">
        <v>0</v>
      </c>
      <c r="I43" s="22">
        <v>0</v>
      </c>
      <c r="J43" s="24">
        <v>0</v>
      </c>
      <c r="K43" s="22">
        <v>0</v>
      </c>
      <c r="L43" s="24">
        <v>0</v>
      </c>
      <c r="M43" s="22">
        <v>0</v>
      </c>
      <c r="N43" s="24">
        <v>0</v>
      </c>
      <c r="O43" s="22">
        <v>0</v>
      </c>
      <c r="P43" s="24">
        <v>0</v>
      </c>
      <c r="Q43" s="22">
        <v>0</v>
      </c>
      <c r="R43" s="24">
        <v>0</v>
      </c>
      <c r="S43" s="22">
        <v>0</v>
      </c>
      <c r="T43" s="24">
        <v>0</v>
      </c>
    </row>
    <row r="44" spans="1:20" ht="27.75" customHeight="1">
      <c r="A44" s="20">
        <v>35</v>
      </c>
      <c r="B44" s="21" t="s">
        <v>46</v>
      </c>
      <c r="C44" s="22">
        <v>2.07862</v>
      </c>
      <c r="D44" s="26">
        <v>0.072525</v>
      </c>
      <c r="E44" s="23">
        <v>0.034890937256449</v>
      </c>
      <c r="F44" s="31">
        <v>0.000249</v>
      </c>
      <c r="G44" s="24">
        <v>0.00011979101519277212</v>
      </c>
      <c r="H44" s="31">
        <v>0</v>
      </c>
      <c r="I44" s="22">
        <v>0.15031</v>
      </c>
      <c r="J44" s="24">
        <v>0.07231239957279349</v>
      </c>
      <c r="K44" s="22">
        <v>0.060245</v>
      </c>
      <c r="L44" s="24">
        <v>0.02898317152726328</v>
      </c>
      <c r="M44" s="26">
        <v>0</v>
      </c>
      <c r="N44" s="24">
        <v>0</v>
      </c>
      <c r="O44" s="26">
        <v>0.060245</v>
      </c>
      <c r="P44" s="24">
        <v>0.02898317152726328</v>
      </c>
      <c r="Q44" s="26">
        <v>0.110437</v>
      </c>
      <c r="R44" s="24">
        <v>0.0531299612242738</v>
      </c>
      <c r="S44" s="32">
        <v>0.084962</v>
      </c>
      <c r="T44" s="24">
        <v>0.04087423386670002</v>
      </c>
    </row>
    <row r="45" spans="1:20" ht="27.75" customHeight="1">
      <c r="A45" s="20">
        <v>36</v>
      </c>
      <c r="B45" s="21" t="s">
        <v>75</v>
      </c>
      <c r="C45" s="22">
        <v>1.935925</v>
      </c>
      <c r="D45" s="22">
        <v>0.232624</v>
      </c>
      <c r="E45" s="33">
        <v>0.12016167981714168</v>
      </c>
      <c r="F45" s="22">
        <v>0.232624</v>
      </c>
      <c r="G45" s="24">
        <v>0.12016167981714168</v>
      </c>
      <c r="H45" s="22">
        <v>0</v>
      </c>
      <c r="I45" s="22">
        <v>0.165862</v>
      </c>
      <c r="J45" s="24">
        <v>0.08567583971486499</v>
      </c>
      <c r="K45" s="22">
        <v>0.208722</v>
      </c>
      <c r="L45" s="24">
        <v>0.10781512713560701</v>
      </c>
      <c r="M45" s="31">
        <v>0</v>
      </c>
      <c r="N45" s="24">
        <v>0</v>
      </c>
      <c r="O45" s="22">
        <v>0.208722</v>
      </c>
      <c r="P45" s="24">
        <v>0.10781512713560701</v>
      </c>
      <c r="Q45" s="22">
        <v>0.165991</v>
      </c>
      <c r="R45" s="30">
        <v>0.08574247452768056</v>
      </c>
      <c r="S45" s="22">
        <v>0.232624</v>
      </c>
      <c r="T45" s="24">
        <v>0.12016167981714168</v>
      </c>
    </row>
    <row r="46" spans="1:20" ht="27.75" customHeight="1">
      <c r="A46" s="20">
        <v>37</v>
      </c>
      <c r="B46" s="21" t="s">
        <v>14</v>
      </c>
      <c r="C46" s="22">
        <v>2.975605</v>
      </c>
      <c r="D46" s="22">
        <v>0.371128</v>
      </c>
      <c r="E46" s="23">
        <v>0.12472354361550005</v>
      </c>
      <c r="F46" s="22">
        <v>0.047451</v>
      </c>
      <c r="G46" s="24">
        <v>0.01594667302951837</v>
      </c>
      <c r="H46" s="22">
        <v>0.00697</v>
      </c>
      <c r="I46" s="22">
        <v>0.002777</v>
      </c>
      <c r="J46" s="24">
        <v>0.0009332555900396726</v>
      </c>
      <c r="K46" s="22">
        <v>0.051233</v>
      </c>
      <c r="L46" s="24">
        <v>0.01721767506103801</v>
      </c>
      <c r="M46" s="31">
        <v>0</v>
      </c>
      <c r="N46" s="24">
        <v>0</v>
      </c>
      <c r="O46" s="22">
        <v>0.051233</v>
      </c>
      <c r="P46" s="24">
        <v>0.01721767506103801</v>
      </c>
      <c r="Q46" s="22">
        <v>0.032314</v>
      </c>
      <c r="R46" s="24">
        <v>0.010859640308441477</v>
      </c>
      <c r="S46" s="22">
        <v>0.044758</v>
      </c>
      <c r="T46" s="24">
        <v>0.015041646992796424</v>
      </c>
    </row>
    <row r="47" spans="1:20" ht="27.75" customHeight="1">
      <c r="A47" s="20">
        <v>38</v>
      </c>
      <c r="B47" s="35" t="s">
        <v>13</v>
      </c>
      <c r="C47" s="36">
        <v>4.781039</v>
      </c>
      <c r="D47" s="37">
        <v>0.728573</v>
      </c>
      <c r="E47" s="38">
        <v>0.1523880060380181</v>
      </c>
      <c r="F47" s="37">
        <v>0.244452</v>
      </c>
      <c r="G47" s="39">
        <v>0.051129472066636567</v>
      </c>
      <c r="H47" s="36">
        <v>0.000217</v>
      </c>
      <c r="I47" s="36">
        <v>0</v>
      </c>
      <c r="J47" s="39">
        <v>0</v>
      </c>
      <c r="K47" s="36">
        <v>0.347663</v>
      </c>
      <c r="L47" s="39">
        <v>0.0727170391205761</v>
      </c>
      <c r="M47" s="36">
        <v>0</v>
      </c>
      <c r="N47" s="39">
        <v>0</v>
      </c>
      <c r="O47" s="36">
        <v>0.347663</v>
      </c>
      <c r="P47" s="39">
        <v>0.0727170391205761</v>
      </c>
      <c r="Q47" s="36">
        <v>0.46557</v>
      </c>
      <c r="R47" s="39">
        <v>0.09737841502652457</v>
      </c>
      <c r="S47" s="37">
        <v>0.244452</v>
      </c>
      <c r="T47" s="39">
        <v>0.051129472066636567</v>
      </c>
    </row>
    <row r="48" spans="1:20" s="44" customFormat="1" ht="27.75" customHeight="1">
      <c r="A48" s="40"/>
      <c r="B48" s="41" t="s">
        <v>23</v>
      </c>
      <c r="C48" s="42">
        <v>10584.764496000002</v>
      </c>
      <c r="D48" s="42">
        <v>3783.6294819999994</v>
      </c>
      <c r="E48" s="43">
        <v>0.3574599589277436</v>
      </c>
      <c r="F48" s="42">
        <v>3376.959246999999</v>
      </c>
      <c r="G48" s="43">
        <v>0.31903962041632167</v>
      </c>
      <c r="H48" s="42">
        <v>1640.7935970000003</v>
      </c>
      <c r="I48" s="42">
        <v>533.103514</v>
      </c>
      <c r="J48" s="43">
        <v>0.050365174794532334</v>
      </c>
      <c r="K48" s="42">
        <v>3121.4713449999995</v>
      </c>
      <c r="L48" s="43">
        <v>0.294902295292409</v>
      </c>
      <c r="M48" s="42">
        <v>166.90783</v>
      </c>
      <c r="N48" s="43">
        <v>0.015768686215274295</v>
      </c>
      <c r="O48" s="42">
        <v>3288.3791749999987</v>
      </c>
      <c r="P48" s="43">
        <v>0.31067098150768324</v>
      </c>
      <c r="Q48" s="42">
        <v>3106.821753</v>
      </c>
      <c r="R48" s="43">
        <v>0.2935182690341455</v>
      </c>
      <c r="S48" s="42">
        <v>3502.216339</v>
      </c>
      <c r="T48" s="43">
        <v>0.33087333594653834</v>
      </c>
    </row>
    <row r="49" spans="6:7" ht="26.25" customHeight="1">
      <c r="F49" s="45"/>
      <c r="G49" s="45"/>
    </row>
    <row r="50" spans="1:20" s="60" customFormat="1" ht="12">
      <c r="A50" s="67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</row>
    <row r="51" spans="1:20" s="60" customFormat="1" ht="12">
      <c r="A51" s="67">
        <v>1</v>
      </c>
      <c r="B51" s="96" t="s">
        <v>29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</row>
    <row r="52" spans="1:20" s="60" customFormat="1" ht="12">
      <c r="A52" s="67">
        <v>2</v>
      </c>
      <c r="B52" s="60" t="s">
        <v>48</v>
      </c>
      <c r="C52" s="61"/>
      <c r="D52" s="61"/>
      <c r="E52" s="61"/>
      <c r="F52" s="62"/>
      <c r="G52" s="6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3"/>
      <c r="T52" s="63"/>
    </row>
    <row r="53" spans="1:20" s="60" customFormat="1" ht="12.75" customHeight="1">
      <c r="A53" s="67">
        <v>3</v>
      </c>
      <c r="B53" s="60" t="s">
        <v>37</v>
      </c>
      <c r="C53" s="61"/>
      <c r="D53" s="61"/>
      <c r="E53" s="61"/>
      <c r="F53" s="62"/>
      <c r="G53" s="62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3"/>
      <c r="T53" s="63"/>
    </row>
    <row r="54" spans="1:20" s="60" customFormat="1" ht="12.75" customHeight="1">
      <c r="A54" s="67">
        <v>4</v>
      </c>
      <c r="B54" s="64" t="s">
        <v>25</v>
      </c>
      <c r="C54" s="62"/>
      <c r="D54" s="62"/>
      <c r="E54" s="62"/>
      <c r="F54" s="65"/>
      <c r="G54" s="65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6"/>
      <c r="T54" s="66"/>
    </row>
    <row r="55" spans="1:20" s="60" customFormat="1" ht="12">
      <c r="A55" s="67">
        <v>5</v>
      </c>
      <c r="B55" s="105" t="s">
        <v>26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</row>
    <row r="56" spans="1:20" s="60" customFormat="1" ht="12">
      <c r="A56" s="67">
        <v>6</v>
      </c>
      <c r="B56" s="105" t="s">
        <v>28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</row>
    <row r="57" spans="1:20" s="48" customFormat="1" ht="15.75">
      <c r="A57" s="49"/>
      <c r="B57" s="50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</row>
    <row r="58" spans="10:16" ht="15.75">
      <c r="J58" s="52"/>
      <c r="K58" s="53"/>
      <c r="L58" s="52"/>
      <c r="M58" s="54"/>
      <c r="N58" s="52"/>
      <c r="O58" s="54"/>
      <c r="P58" s="52"/>
    </row>
    <row r="59" spans="10:19" ht="15.75">
      <c r="J59" s="52"/>
      <c r="K59" s="55"/>
      <c r="L59" s="52"/>
      <c r="M59" s="54"/>
      <c r="N59" s="52"/>
      <c r="O59" s="54"/>
      <c r="P59" s="52"/>
      <c r="S59" s="56"/>
    </row>
    <row r="60" spans="10:19" ht="15.75">
      <c r="J60" s="52"/>
      <c r="K60" s="55"/>
      <c r="L60" s="52"/>
      <c r="M60" s="54"/>
      <c r="N60" s="52"/>
      <c r="O60" s="54"/>
      <c r="P60" s="52"/>
      <c r="S60" s="56"/>
    </row>
    <row r="61" spans="10:19" ht="15.75">
      <c r="J61" s="52"/>
      <c r="K61" s="55"/>
      <c r="L61" s="52"/>
      <c r="M61" s="54"/>
      <c r="N61" s="52"/>
      <c r="O61" s="54"/>
      <c r="P61" s="52"/>
      <c r="S61" s="56"/>
    </row>
    <row r="62" spans="10:19" ht="15.75">
      <c r="J62" s="52"/>
      <c r="K62" s="53"/>
      <c r="L62" s="52"/>
      <c r="M62" s="54"/>
      <c r="N62" s="52"/>
      <c r="O62" s="54"/>
      <c r="P62" s="52"/>
      <c r="S62" s="56"/>
    </row>
    <row r="63" spans="10:16" ht="15.75">
      <c r="J63" s="52"/>
      <c r="K63" s="53"/>
      <c r="L63" s="52"/>
      <c r="M63" s="54"/>
      <c r="N63" s="52"/>
      <c r="O63" s="54"/>
      <c r="P63" s="52"/>
    </row>
    <row r="64" spans="10:16" ht="15.75">
      <c r="J64" s="52"/>
      <c r="K64" s="53"/>
      <c r="L64" s="52"/>
      <c r="M64" s="54"/>
      <c r="N64" s="52"/>
      <c r="O64" s="54"/>
      <c r="P64" s="52"/>
    </row>
    <row r="65" spans="10:16" ht="15.75">
      <c r="J65" s="52"/>
      <c r="K65" s="53"/>
      <c r="L65" s="52"/>
      <c r="M65" s="54"/>
      <c r="N65" s="52"/>
      <c r="O65" s="54"/>
      <c r="P65" s="52"/>
    </row>
    <row r="66" spans="10:16" ht="15.75">
      <c r="J66" s="52"/>
      <c r="K66" s="53"/>
      <c r="L66" s="52"/>
      <c r="M66" s="54"/>
      <c r="N66" s="52"/>
      <c r="O66" s="54"/>
      <c r="P66" s="52"/>
    </row>
    <row r="67" spans="10:16" ht="15.75">
      <c r="J67" s="52"/>
      <c r="K67" s="53"/>
      <c r="L67" s="52"/>
      <c r="M67" s="54"/>
      <c r="N67" s="52"/>
      <c r="O67" s="54"/>
      <c r="P67" s="52"/>
    </row>
    <row r="68" spans="10:16" ht="15.75">
      <c r="J68" s="52"/>
      <c r="K68" s="53"/>
      <c r="L68" s="57"/>
      <c r="M68" s="54"/>
      <c r="N68" s="52"/>
      <c r="O68" s="54"/>
      <c r="P68" s="52"/>
    </row>
    <row r="69" spans="10:16" ht="15.75">
      <c r="J69" s="52"/>
      <c r="K69" s="53"/>
      <c r="L69" s="57"/>
      <c r="M69" s="54"/>
      <c r="N69" s="52"/>
      <c r="O69" s="54"/>
      <c r="P69" s="52"/>
    </row>
    <row r="70" spans="10:16" ht="15.75">
      <c r="J70" s="52"/>
      <c r="K70" s="53"/>
      <c r="L70" s="57"/>
      <c r="M70" s="54"/>
      <c r="N70" s="52"/>
      <c r="O70" s="54"/>
      <c r="P70" s="52"/>
    </row>
    <row r="71" spans="10:16" ht="15.75">
      <c r="J71" s="52"/>
      <c r="K71" s="53"/>
      <c r="L71" s="57"/>
      <c r="M71" s="54"/>
      <c r="N71" s="52"/>
      <c r="O71" s="54"/>
      <c r="P71" s="52"/>
    </row>
    <row r="72" spans="10:16" ht="15.75">
      <c r="J72" s="52"/>
      <c r="K72" s="53"/>
      <c r="L72" s="57"/>
      <c r="M72" s="54"/>
      <c r="N72" s="52"/>
      <c r="O72" s="54"/>
      <c r="P72" s="52"/>
    </row>
    <row r="73" spans="10:16" ht="15.75">
      <c r="J73" s="52"/>
      <c r="K73" s="53"/>
      <c r="L73" s="57"/>
      <c r="M73" s="54"/>
      <c r="N73" s="52"/>
      <c r="O73" s="54"/>
      <c r="P73" s="52"/>
    </row>
    <row r="74" spans="10:16" ht="15.75">
      <c r="J74" s="52"/>
      <c r="K74" s="53"/>
      <c r="L74" s="57"/>
      <c r="M74" s="54"/>
      <c r="N74" s="52"/>
      <c r="O74" s="54"/>
      <c r="P74" s="52"/>
    </row>
    <row r="75" spans="10:16" ht="15.75">
      <c r="J75" s="52"/>
      <c r="K75" s="53"/>
      <c r="L75" s="57"/>
      <c r="M75" s="54"/>
      <c r="N75" s="52"/>
      <c r="O75" s="54"/>
      <c r="P75" s="52"/>
    </row>
    <row r="76" spans="10:16" ht="15.75">
      <c r="J76" s="52"/>
      <c r="K76" s="53"/>
      <c r="L76" s="57"/>
      <c r="M76" s="54"/>
      <c r="N76" s="52"/>
      <c r="O76" s="54"/>
      <c r="P76" s="52"/>
    </row>
    <row r="77" spans="10:16" ht="15.75">
      <c r="J77" s="52"/>
      <c r="K77" s="53"/>
      <c r="L77" s="57"/>
      <c r="M77" s="54"/>
      <c r="N77" s="52"/>
      <c r="O77" s="54"/>
      <c r="P77" s="52"/>
    </row>
    <row r="78" spans="10:16" ht="15.75">
      <c r="J78" s="52"/>
      <c r="K78" s="53"/>
      <c r="L78" s="57"/>
      <c r="M78" s="54"/>
      <c r="N78" s="52"/>
      <c r="O78" s="54"/>
      <c r="P78" s="52"/>
    </row>
    <row r="79" spans="10:16" ht="15.75">
      <c r="J79" s="52"/>
      <c r="K79" s="58"/>
      <c r="L79" s="59"/>
      <c r="M79" s="54"/>
      <c r="N79" s="52"/>
      <c r="O79" s="54"/>
      <c r="P79" s="52"/>
    </row>
    <row r="80" spans="10:16" ht="15.75">
      <c r="J80" s="52"/>
      <c r="K80" s="54"/>
      <c r="L80" s="52"/>
      <c r="M80" s="54"/>
      <c r="N80" s="52"/>
      <c r="O80" s="54"/>
      <c r="P80" s="52"/>
    </row>
    <row r="81" spans="10:16" ht="15.75">
      <c r="J81" s="52"/>
      <c r="K81" s="54"/>
      <c r="L81" s="52"/>
      <c r="M81" s="54"/>
      <c r="N81" s="52"/>
      <c r="O81" s="54"/>
      <c r="P81" s="52"/>
    </row>
    <row r="82" spans="10:16" ht="15.75">
      <c r="J82" s="52"/>
      <c r="K82" s="54"/>
      <c r="L82" s="52"/>
      <c r="M82" s="54"/>
      <c r="N82" s="52"/>
      <c r="O82" s="54"/>
      <c r="P82" s="52"/>
    </row>
    <row r="83" spans="10:16" ht="15.75">
      <c r="J83" s="52"/>
      <c r="K83" s="54"/>
      <c r="L83" s="52"/>
      <c r="M83" s="54"/>
      <c r="N83" s="52"/>
      <c r="O83" s="54"/>
      <c r="P83" s="52"/>
    </row>
    <row r="84" spans="10:16" ht="15.75">
      <c r="J84" s="52"/>
      <c r="K84" s="54"/>
      <c r="L84" s="52"/>
      <c r="M84" s="54"/>
      <c r="N84" s="52"/>
      <c r="O84" s="54"/>
      <c r="P84" s="52"/>
    </row>
    <row r="85" spans="10:16" ht="15.75">
      <c r="J85" s="52"/>
      <c r="K85" s="54"/>
      <c r="L85" s="52"/>
      <c r="M85" s="54"/>
      <c r="N85" s="52"/>
      <c r="O85" s="54"/>
      <c r="P85" s="52"/>
    </row>
    <row r="86" spans="10:16" ht="15.75">
      <c r="J86" s="52"/>
      <c r="K86" s="54"/>
      <c r="L86" s="52"/>
      <c r="M86" s="54"/>
      <c r="N86" s="52"/>
      <c r="O86" s="54"/>
      <c r="P86" s="52"/>
    </row>
  </sheetData>
  <sheetProtection/>
  <mergeCells count="23">
    <mergeCell ref="H6:H9"/>
    <mergeCell ref="I6:J8"/>
    <mergeCell ref="K6:P7"/>
    <mergeCell ref="K8:L8"/>
    <mergeCell ref="M8:N8"/>
    <mergeCell ref="O8:P8"/>
    <mergeCell ref="B2:T2"/>
    <mergeCell ref="B3:T3"/>
    <mergeCell ref="Q4:T4"/>
    <mergeCell ref="B5:B9"/>
    <mergeCell ref="C5:T5"/>
    <mergeCell ref="C6:C9"/>
    <mergeCell ref="D6:G6"/>
    <mergeCell ref="B51:T51"/>
    <mergeCell ref="B56:T56"/>
    <mergeCell ref="A5:A9"/>
    <mergeCell ref="B50:T50"/>
    <mergeCell ref="B55:T55"/>
    <mergeCell ref="Q6:R8"/>
    <mergeCell ref="S6:T8"/>
    <mergeCell ref="D7:E8"/>
    <mergeCell ref="F7:G7"/>
    <mergeCell ref="F8:G8"/>
  </mergeCells>
  <printOptions horizontalCentered="1" verticalCentered="1"/>
  <pageMargins left="0.15748031496062992" right="0.15748031496062992" top="0.15748031496062992" bottom="0.1968503937007874" header="0.15748031496062992" footer="0.15748031496062992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86"/>
  <sheetViews>
    <sheetView zoomScale="66" zoomScaleNormal="66" zoomScaleSheetLayoutView="100" zoomScalePageLayoutView="0" workbookViewId="0" topLeftCell="A1">
      <selection activeCell="A1" sqref="A1:IV16384"/>
    </sheetView>
  </sheetViews>
  <sheetFormatPr defaultColWidth="8.875" defaultRowHeight="12.75"/>
  <cols>
    <col min="1" max="1" width="8.625" style="1" customWidth="1"/>
    <col min="2" max="2" width="48.75390625" style="2" customWidth="1"/>
    <col min="3" max="4" width="17.375" style="3" customWidth="1"/>
    <col min="5" max="7" width="17.375" style="4" customWidth="1"/>
    <col min="8" max="9" width="17.375" style="3" customWidth="1"/>
    <col min="10" max="10" width="17.375" style="4" customWidth="1"/>
    <col min="11" max="11" width="17.375" style="3" customWidth="1"/>
    <col min="12" max="12" width="17.375" style="4" customWidth="1"/>
    <col min="13" max="13" width="17.375" style="3" customWidth="1"/>
    <col min="14" max="14" width="17.375" style="4" customWidth="1"/>
    <col min="15" max="15" width="17.375" style="3" customWidth="1"/>
    <col min="16" max="16" width="17.375" style="4" customWidth="1"/>
    <col min="17" max="17" width="17.375" style="3" customWidth="1"/>
    <col min="18" max="18" width="17.375" style="4" customWidth="1"/>
    <col min="19" max="19" width="17.375" style="5" customWidth="1"/>
    <col min="20" max="20" width="17.375" style="4" customWidth="1"/>
    <col min="21" max="16384" width="8.875" style="6" customWidth="1"/>
  </cols>
  <sheetData>
    <row r="1" ht="16.5" customHeight="1"/>
    <row r="2" spans="2:20" ht="33" customHeight="1">
      <c r="B2" s="97" t="s">
        <v>30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2:20" ht="10.5" customHeight="1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20" s="10" customFormat="1" ht="15" customHeight="1">
      <c r="A4" s="1"/>
      <c r="B4" s="7"/>
      <c r="C4" s="8"/>
      <c r="D4" s="8"/>
      <c r="E4" s="9"/>
      <c r="F4" s="9"/>
      <c r="G4" s="9"/>
      <c r="H4" s="8"/>
      <c r="I4" s="8"/>
      <c r="J4" s="9"/>
      <c r="K4" s="8"/>
      <c r="L4" s="9"/>
      <c r="M4" s="8"/>
      <c r="N4" s="9"/>
      <c r="O4" s="8"/>
      <c r="P4" s="9"/>
      <c r="Q4" s="98"/>
      <c r="R4" s="98"/>
      <c r="S4" s="98"/>
      <c r="T4" s="98"/>
    </row>
    <row r="5" spans="1:20" ht="19.5" customHeight="1">
      <c r="A5" s="95" t="s">
        <v>64</v>
      </c>
      <c r="B5" s="100" t="s">
        <v>0</v>
      </c>
      <c r="C5" s="101" t="s">
        <v>79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0" ht="25.5" customHeight="1">
      <c r="A6" s="95"/>
      <c r="B6" s="100"/>
      <c r="C6" s="106" t="s">
        <v>40</v>
      </c>
      <c r="D6" s="99" t="s">
        <v>1</v>
      </c>
      <c r="E6" s="99"/>
      <c r="F6" s="99"/>
      <c r="G6" s="99"/>
      <c r="H6" s="106" t="s">
        <v>19</v>
      </c>
      <c r="I6" s="103" t="s">
        <v>15</v>
      </c>
      <c r="J6" s="103"/>
      <c r="K6" s="100" t="s">
        <v>16</v>
      </c>
      <c r="L6" s="100"/>
      <c r="M6" s="100"/>
      <c r="N6" s="100"/>
      <c r="O6" s="100"/>
      <c r="P6" s="100"/>
      <c r="Q6" s="100" t="s">
        <v>41</v>
      </c>
      <c r="R6" s="100"/>
      <c r="S6" s="99" t="s">
        <v>42</v>
      </c>
      <c r="T6" s="107"/>
    </row>
    <row r="7" spans="1:20" ht="34.5" customHeight="1">
      <c r="A7" s="95"/>
      <c r="B7" s="100"/>
      <c r="C7" s="106"/>
      <c r="D7" s="99" t="s">
        <v>43</v>
      </c>
      <c r="E7" s="99"/>
      <c r="F7" s="101" t="s">
        <v>24</v>
      </c>
      <c r="G7" s="101"/>
      <c r="H7" s="106"/>
      <c r="I7" s="103"/>
      <c r="J7" s="103"/>
      <c r="K7" s="100"/>
      <c r="L7" s="100"/>
      <c r="M7" s="100"/>
      <c r="N7" s="100"/>
      <c r="O7" s="100"/>
      <c r="P7" s="100"/>
      <c r="Q7" s="100"/>
      <c r="R7" s="100"/>
      <c r="S7" s="99"/>
      <c r="T7" s="107"/>
    </row>
    <row r="8" spans="1:20" ht="71.25" customHeight="1">
      <c r="A8" s="95"/>
      <c r="B8" s="100"/>
      <c r="C8" s="106"/>
      <c r="D8" s="99"/>
      <c r="E8" s="99"/>
      <c r="F8" s="99" t="s">
        <v>44</v>
      </c>
      <c r="G8" s="99"/>
      <c r="H8" s="106"/>
      <c r="I8" s="103"/>
      <c r="J8" s="103"/>
      <c r="K8" s="100" t="s">
        <v>17</v>
      </c>
      <c r="L8" s="100"/>
      <c r="M8" s="100" t="s">
        <v>18</v>
      </c>
      <c r="N8" s="100"/>
      <c r="O8" s="100" t="s">
        <v>23</v>
      </c>
      <c r="P8" s="100"/>
      <c r="Q8" s="100"/>
      <c r="R8" s="100"/>
      <c r="S8" s="99"/>
      <c r="T8" s="107"/>
    </row>
    <row r="9" spans="1:20" ht="39.75" customHeight="1">
      <c r="A9" s="95"/>
      <c r="B9" s="100"/>
      <c r="C9" s="106"/>
      <c r="D9" s="11" t="s">
        <v>20</v>
      </c>
      <c r="E9" s="12" t="s">
        <v>2</v>
      </c>
      <c r="F9" s="11" t="s">
        <v>3</v>
      </c>
      <c r="G9" s="12" t="s">
        <v>2</v>
      </c>
      <c r="H9" s="106"/>
      <c r="I9" s="11" t="s">
        <v>20</v>
      </c>
      <c r="J9" s="12" t="s">
        <v>2</v>
      </c>
      <c r="K9" s="11" t="s">
        <v>20</v>
      </c>
      <c r="L9" s="12" t="s">
        <v>2</v>
      </c>
      <c r="M9" s="11" t="s">
        <v>20</v>
      </c>
      <c r="N9" s="12" t="s">
        <v>2</v>
      </c>
      <c r="O9" s="11" t="s">
        <v>20</v>
      </c>
      <c r="P9" s="12" t="s">
        <v>2</v>
      </c>
      <c r="Q9" s="11" t="s">
        <v>20</v>
      </c>
      <c r="R9" s="12" t="s">
        <v>2</v>
      </c>
      <c r="S9" s="11" t="s">
        <v>3</v>
      </c>
      <c r="T9" s="13" t="s">
        <v>2</v>
      </c>
    </row>
    <row r="10" spans="1:20" ht="27.75" customHeight="1">
      <c r="A10" s="14">
        <v>1</v>
      </c>
      <c r="B10" s="15" t="s">
        <v>4</v>
      </c>
      <c r="C10" s="16">
        <v>2324.456288</v>
      </c>
      <c r="D10" s="16">
        <v>672.488624</v>
      </c>
      <c r="E10" s="17">
        <v>0.2893100754235392</v>
      </c>
      <c r="F10" s="16">
        <v>598.675118</v>
      </c>
      <c r="G10" s="18">
        <v>0.25755490481393817</v>
      </c>
      <c r="H10" s="16">
        <v>155.460136</v>
      </c>
      <c r="I10" s="16">
        <v>0.34</v>
      </c>
      <c r="J10" s="18">
        <f>I10/C10</f>
        <v>0.00014627076523454074</v>
      </c>
      <c r="K10" s="16">
        <v>811.786599</v>
      </c>
      <c r="L10" s="18">
        <v>0.34923719718492724</v>
      </c>
      <c r="M10" s="16">
        <v>42.139865</v>
      </c>
      <c r="N10" s="18">
        <v>0.018128912648324235</v>
      </c>
      <c r="O10" s="16">
        <v>853.926464</v>
      </c>
      <c r="P10" s="18">
        <v>0.3673661098332515</v>
      </c>
      <c r="Q10" s="19">
        <v>752.001963</v>
      </c>
      <c r="R10" s="18">
        <v>0.32351736054672586</v>
      </c>
      <c r="S10" s="16">
        <v>836.200998</v>
      </c>
      <c r="T10" s="18">
        <v>0.3597404701980785</v>
      </c>
    </row>
    <row r="11" spans="1:20" ht="27.75" customHeight="1">
      <c r="A11" s="20">
        <v>2</v>
      </c>
      <c r="B11" s="21" t="s">
        <v>6</v>
      </c>
      <c r="C11" s="22">
        <v>1372.069663</v>
      </c>
      <c r="D11" s="22">
        <v>318.214014</v>
      </c>
      <c r="E11" s="23">
        <v>0.23192263671527588</v>
      </c>
      <c r="F11" s="22">
        <v>262.443894</v>
      </c>
      <c r="G11" s="24">
        <v>0.1912759250329697</v>
      </c>
      <c r="H11" s="22">
        <v>333.163692</v>
      </c>
      <c r="I11" s="22">
        <v>4.838817</v>
      </c>
      <c r="J11" s="24">
        <v>0.003526655482943944</v>
      </c>
      <c r="K11" s="22">
        <v>292.316391</v>
      </c>
      <c r="L11" s="24">
        <v>0.21304777656905313</v>
      </c>
      <c r="M11" s="22">
        <v>41.872442</v>
      </c>
      <c r="N11" s="24">
        <v>0.03051772306403658</v>
      </c>
      <c r="O11" s="22">
        <v>334.188833</v>
      </c>
      <c r="P11" s="24">
        <v>0.24356549963308968</v>
      </c>
      <c r="Q11" s="25">
        <v>272.862381</v>
      </c>
      <c r="R11" s="24">
        <v>0.19886918890356664</v>
      </c>
      <c r="S11" s="22">
        <v>305.829723</v>
      </c>
      <c r="T11" s="24">
        <v>0.22289664384190966</v>
      </c>
    </row>
    <row r="12" spans="1:20" ht="27.75" customHeight="1">
      <c r="A12" s="20">
        <v>3</v>
      </c>
      <c r="B12" s="21" t="s">
        <v>22</v>
      </c>
      <c r="C12" s="22">
        <v>2065.819254</v>
      </c>
      <c r="D12" s="22">
        <v>1614.633282</v>
      </c>
      <c r="E12" s="23">
        <v>0.7815946525203603</v>
      </c>
      <c r="F12" s="22">
        <v>1586.539632</v>
      </c>
      <c r="G12" s="24">
        <v>0.7679953746815064</v>
      </c>
      <c r="H12" s="22">
        <v>156.99948</v>
      </c>
      <c r="I12" s="22">
        <v>319.982624</v>
      </c>
      <c r="J12" s="24">
        <v>0.1548938143452893</v>
      </c>
      <c r="K12" s="22">
        <v>1153.939812</v>
      </c>
      <c r="L12" s="24">
        <v>0.5585870156673446</v>
      </c>
      <c r="M12" s="22">
        <v>14.349951</v>
      </c>
      <c r="N12" s="24">
        <v>0.006946372956982809</v>
      </c>
      <c r="O12" s="22">
        <v>1168.289763</v>
      </c>
      <c r="P12" s="24">
        <v>0.5655333886243273</v>
      </c>
      <c r="Q12" s="22">
        <v>1438.471275</v>
      </c>
      <c r="R12" s="24">
        <v>0.6963200058353218</v>
      </c>
      <c r="S12" s="22">
        <v>1270.363997</v>
      </c>
      <c r="T12" s="24">
        <v>0.6149444074258783</v>
      </c>
    </row>
    <row r="13" spans="1:20" ht="27.75" customHeight="1">
      <c r="A13" s="20">
        <v>4</v>
      </c>
      <c r="B13" s="21" t="s">
        <v>73</v>
      </c>
      <c r="C13" s="22">
        <v>809.861922</v>
      </c>
      <c r="D13" s="22">
        <v>100.74555</v>
      </c>
      <c r="E13" s="23">
        <v>0.12439842800758323</v>
      </c>
      <c r="F13" s="22">
        <v>67.594987</v>
      </c>
      <c r="G13" s="24">
        <v>0.08346482920578652</v>
      </c>
      <c r="H13" s="22">
        <v>201.086436</v>
      </c>
      <c r="I13" s="22">
        <v>18.831279</v>
      </c>
      <c r="J13" s="24">
        <v>0.023252456361320315</v>
      </c>
      <c r="K13" s="22">
        <v>120.288696</v>
      </c>
      <c r="L13" s="24">
        <v>0.14852988235690873</v>
      </c>
      <c r="M13" s="22">
        <v>13.823751</v>
      </c>
      <c r="N13" s="24">
        <v>0.017069269000648236</v>
      </c>
      <c r="O13" s="22">
        <v>134.112447</v>
      </c>
      <c r="P13" s="24">
        <v>0.16559915135755696</v>
      </c>
      <c r="Q13" s="22">
        <v>46.469091</v>
      </c>
      <c r="R13" s="24">
        <v>0.057379029360019713</v>
      </c>
      <c r="S13" s="22">
        <v>133.240683</v>
      </c>
      <c r="T13" s="24">
        <v>0.16452271600935942</v>
      </c>
    </row>
    <row r="14" spans="1:20" ht="27.75" customHeight="1">
      <c r="A14" s="20">
        <v>5</v>
      </c>
      <c r="B14" s="21" t="s">
        <v>49</v>
      </c>
      <c r="C14" s="22">
        <v>825.517883</v>
      </c>
      <c r="D14" s="22">
        <v>367.799154</v>
      </c>
      <c r="E14" s="23">
        <v>0.44553747601855404</v>
      </c>
      <c r="F14" s="22">
        <v>332.480055</v>
      </c>
      <c r="G14" s="24">
        <v>0.40275330413405475</v>
      </c>
      <c r="H14" s="22">
        <v>122.770444</v>
      </c>
      <c r="I14" s="22">
        <v>35.170218</v>
      </c>
      <c r="J14" s="24">
        <v>0.042603823277805354</v>
      </c>
      <c r="K14" s="22">
        <v>173.045558</v>
      </c>
      <c r="L14" s="24">
        <v>0.20962060491183812</v>
      </c>
      <c r="M14" s="22">
        <v>4.762706</v>
      </c>
      <c r="N14" s="24">
        <v>0.0057693553320637145</v>
      </c>
      <c r="O14" s="22">
        <v>177.808264</v>
      </c>
      <c r="P14" s="24">
        <v>0.21538996024390183</v>
      </c>
      <c r="Q14" s="22">
        <v>214.727884</v>
      </c>
      <c r="R14" s="24">
        <v>0.26011294052124123</v>
      </c>
      <c r="S14" s="22">
        <v>307.714779</v>
      </c>
      <c r="T14" s="24">
        <v>0.37275361968142856</v>
      </c>
    </row>
    <row r="15" spans="1:20" ht="27.75" customHeight="1">
      <c r="A15" s="20">
        <v>6</v>
      </c>
      <c r="B15" s="21" t="s">
        <v>5</v>
      </c>
      <c r="C15" s="22">
        <v>542.780362</v>
      </c>
      <c r="D15" s="22">
        <v>306.931041</v>
      </c>
      <c r="E15" s="23">
        <v>0.56547926654723</v>
      </c>
      <c r="F15" s="22">
        <v>284.425065</v>
      </c>
      <c r="G15" s="24">
        <v>0.5240150250682799</v>
      </c>
      <c r="H15" s="22">
        <v>156.575686</v>
      </c>
      <c r="I15" s="22">
        <v>87.5052</v>
      </c>
      <c r="J15" s="24">
        <v>0.16121659169386088</v>
      </c>
      <c r="K15" s="22">
        <v>237.028658</v>
      </c>
      <c r="L15" s="24">
        <v>0.43669350366069437</v>
      </c>
      <c r="M15" s="22">
        <v>8.39109</v>
      </c>
      <c r="N15" s="24">
        <v>0.01545945761390682</v>
      </c>
      <c r="O15" s="22">
        <v>245.419748</v>
      </c>
      <c r="P15" s="24">
        <v>0.4521529612746012</v>
      </c>
      <c r="Q15" s="22">
        <v>228.34364</v>
      </c>
      <c r="R15" s="24">
        <v>0.420692523138853</v>
      </c>
      <c r="S15" s="22">
        <v>269.446593</v>
      </c>
      <c r="T15" s="24">
        <v>0.49641919985307065</v>
      </c>
    </row>
    <row r="16" spans="1:20" ht="27.75" customHeight="1">
      <c r="A16" s="20">
        <v>7</v>
      </c>
      <c r="B16" s="21" t="s">
        <v>45</v>
      </c>
      <c r="C16" s="22">
        <v>427.606294</v>
      </c>
      <c r="D16" s="22">
        <v>8.682482</v>
      </c>
      <c r="E16" s="23">
        <v>0.020304850798103548</v>
      </c>
      <c r="F16" s="22">
        <v>7.34924</v>
      </c>
      <c r="G16" s="24">
        <v>0.017186931303681888</v>
      </c>
      <c r="H16" s="22">
        <v>14.174981</v>
      </c>
      <c r="I16" s="22">
        <v>0.888692</v>
      </c>
      <c r="J16" s="24">
        <v>0.0020782949467062803</v>
      </c>
      <c r="K16" s="22">
        <v>21.021306</v>
      </c>
      <c r="L16" s="24">
        <v>0.04916042232063123</v>
      </c>
      <c r="M16" s="22">
        <v>0.844774</v>
      </c>
      <c r="N16" s="24">
        <v>0.0019755883200353454</v>
      </c>
      <c r="O16" s="22">
        <v>21.86608</v>
      </c>
      <c r="P16" s="24">
        <v>0.05113601064066658</v>
      </c>
      <c r="Q16" s="22">
        <v>7.03799</v>
      </c>
      <c r="R16" s="24">
        <v>0.016459042111293152</v>
      </c>
      <c r="S16" s="22">
        <v>31.125815</v>
      </c>
      <c r="T16" s="24">
        <v>0.07279082519772265</v>
      </c>
    </row>
    <row r="17" spans="1:20" ht="27.75" customHeight="1">
      <c r="A17" s="20">
        <v>8</v>
      </c>
      <c r="B17" s="21" t="s">
        <v>54</v>
      </c>
      <c r="C17" s="22">
        <v>389.747506</v>
      </c>
      <c r="D17" s="22">
        <v>16.694796</v>
      </c>
      <c r="E17" s="23">
        <v>0.04283490142461618</v>
      </c>
      <c r="F17" s="22">
        <v>12.20896</v>
      </c>
      <c r="G17" s="24">
        <v>0.03132530628688616</v>
      </c>
      <c r="H17" s="22">
        <v>36.30101</v>
      </c>
      <c r="I17" s="22">
        <v>1.583396</v>
      </c>
      <c r="J17" s="24">
        <v>0.0040626199670922335</v>
      </c>
      <c r="K17" s="22">
        <v>12.971592</v>
      </c>
      <c r="L17" s="24">
        <v>0.0332820397829563</v>
      </c>
      <c r="M17" s="22">
        <v>1.440772</v>
      </c>
      <c r="N17" s="24">
        <v>0.0036966804862633294</v>
      </c>
      <c r="O17" s="22">
        <v>14.412364</v>
      </c>
      <c r="P17" s="24">
        <v>0.03697872026921963</v>
      </c>
      <c r="Q17" s="22">
        <v>5.82613</v>
      </c>
      <c r="R17" s="24">
        <v>0.014948472819733707</v>
      </c>
      <c r="S17" s="22">
        <v>14.809741</v>
      </c>
      <c r="T17" s="24">
        <v>0.037998295747914294</v>
      </c>
    </row>
    <row r="18" spans="1:20" ht="27.75" customHeight="1">
      <c r="A18" s="20">
        <v>9</v>
      </c>
      <c r="B18" s="21" t="s">
        <v>33</v>
      </c>
      <c r="C18" s="22">
        <v>377.796235</v>
      </c>
      <c r="D18" s="22">
        <v>87.033875</v>
      </c>
      <c r="E18" s="23">
        <v>0.23037253137263264</v>
      </c>
      <c r="F18" s="22">
        <v>65.097189</v>
      </c>
      <c r="G18" s="24">
        <v>0.17230767003276248</v>
      </c>
      <c r="H18" s="22">
        <v>208.962384</v>
      </c>
      <c r="I18" s="22">
        <v>4.100715</v>
      </c>
      <c r="J18" s="24">
        <v>0.010854303510991843</v>
      </c>
      <c r="K18" s="22">
        <v>37.553398</v>
      </c>
      <c r="L18" s="24">
        <v>0.09940119705004472</v>
      </c>
      <c r="M18" s="22">
        <v>29.656984</v>
      </c>
      <c r="N18" s="24">
        <v>0.07849994587690902</v>
      </c>
      <c r="O18" s="22">
        <v>67.210382</v>
      </c>
      <c r="P18" s="24">
        <v>0.17790114292695372</v>
      </c>
      <c r="Q18" s="22">
        <v>48.264328</v>
      </c>
      <c r="R18" s="24">
        <v>0.12775227365619457</v>
      </c>
      <c r="S18" s="22">
        <v>63.272126</v>
      </c>
      <c r="T18" s="24">
        <v>0.1674768569358559</v>
      </c>
    </row>
    <row r="19" spans="1:20" ht="27.75" customHeight="1">
      <c r="A19" s="20">
        <v>10</v>
      </c>
      <c r="B19" s="21" t="s">
        <v>8</v>
      </c>
      <c r="C19" s="22">
        <v>289.170663</v>
      </c>
      <c r="D19" s="22">
        <v>33.012697</v>
      </c>
      <c r="E19" s="23">
        <v>0.11416336864019987</v>
      </c>
      <c r="F19" s="22">
        <v>22.325516</v>
      </c>
      <c r="G19" s="24">
        <v>0.07720532839806091</v>
      </c>
      <c r="H19" s="22">
        <v>79.548106</v>
      </c>
      <c r="I19" s="22">
        <v>2.027193</v>
      </c>
      <c r="J19" s="24">
        <v>0.007010368821542592</v>
      </c>
      <c r="K19" s="22">
        <v>25.620018</v>
      </c>
      <c r="L19" s="24">
        <v>0.08859826143566991</v>
      </c>
      <c r="M19" s="22">
        <v>2.642056</v>
      </c>
      <c r="N19" s="24">
        <v>0.0091366668132583</v>
      </c>
      <c r="O19" s="22">
        <v>28.262074</v>
      </c>
      <c r="P19" s="24">
        <v>0.09773492824892821</v>
      </c>
      <c r="Q19" s="22">
        <v>12.580063</v>
      </c>
      <c r="R19" s="24">
        <v>0.043503939402040934</v>
      </c>
      <c r="S19" s="22">
        <v>30.757188</v>
      </c>
      <c r="T19" s="24">
        <v>0.10636344531256962</v>
      </c>
    </row>
    <row r="20" spans="1:20" ht="27.75" customHeight="1">
      <c r="A20" s="20">
        <v>11</v>
      </c>
      <c r="B20" s="21" t="s">
        <v>50</v>
      </c>
      <c r="C20" s="22">
        <v>118.835874</v>
      </c>
      <c r="D20" s="22">
        <v>0</v>
      </c>
      <c r="E20" s="23">
        <v>0</v>
      </c>
      <c r="F20" s="22">
        <v>0</v>
      </c>
      <c r="G20" s="24">
        <v>0</v>
      </c>
      <c r="H20" s="22">
        <v>0.697523</v>
      </c>
      <c r="I20" s="22">
        <v>0</v>
      </c>
      <c r="J20" s="24">
        <v>0</v>
      </c>
      <c r="K20" s="22">
        <v>1.989099</v>
      </c>
      <c r="L20" s="24">
        <v>0.016738203145625873</v>
      </c>
      <c r="M20" s="22">
        <v>0.015138</v>
      </c>
      <c r="N20" s="24">
        <v>0.00012738577578013185</v>
      </c>
      <c r="O20" s="22">
        <v>2.004237</v>
      </c>
      <c r="P20" s="24">
        <v>0.016865588921406004</v>
      </c>
      <c r="Q20" s="22">
        <v>0.00088</v>
      </c>
      <c r="R20" s="24">
        <v>0</v>
      </c>
      <c r="S20" s="22">
        <v>2.535914</v>
      </c>
      <c r="T20" s="24">
        <v>0.021339633518410443</v>
      </c>
    </row>
    <row r="21" spans="1:20" ht="27.75" customHeight="1">
      <c r="A21" s="20">
        <v>12</v>
      </c>
      <c r="B21" s="21" t="s">
        <v>7</v>
      </c>
      <c r="C21" s="22">
        <v>229.016532</v>
      </c>
      <c r="D21" s="22">
        <v>107.084132</v>
      </c>
      <c r="E21" s="23">
        <v>0.467582541159081</v>
      </c>
      <c r="F21" s="22">
        <v>70.91142</v>
      </c>
      <c r="G21" s="24">
        <v>0.3096345027179086</v>
      </c>
      <c r="H21" s="22">
        <v>15.62043</v>
      </c>
      <c r="I21" s="22">
        <v>19.43084</v>
      </c>
      <c r="J21" s="24">
        <v>0.08484470457355453</v>
      </c>
      <c r="K21" s="22">
        <v>90.409399</v>
      </c>
      <c r="L21" s="24">
        <v>0.3947723695335671</v>
      </c>
      <c r="M21" s="22">
        <v>2.395436</v>
      </c>
      <c r="N21" s="24">
        <v>0.01045966410844087</v>
      </c>
      <c r="O21" s="22">
        <v>92.804835</v>
      </c>
      <c r="P21" s="24">
        <v>0.40523203364200794</v>
      </c>
      <c r="Q21" s="22">
        <v>52.638393</v>
      </c>
      <c r="R21" s="24">
        <v>0.22984538513577701</v>
      </c>
      <c r="S21" s="22">
        <v>98.715662</v>
      </c>
      <c r="T21" s="24">
        <v>0.43104164200687484</v>
      </c>
    </row>
    <row r="22" spans="1:20" ht="27.75" customHeight="1">
      <c r="A22" s="20">
        <v>13</v>
      </c>
      <c r="B22" s="21" t="s">
        <v>39</v>
      </c>
      <c r="C22" s="22">
        <v>222.604628</v>
      </c>
      <c r="D22" s="22">
        <v>129.86323</v>
      </c>
      <c r="E22" s="23">
        <v>0.583380638429494</v>
      </c>
      <c r="F22" s="22">
        <v>117.660527</v>
      </c>
      <c r="G22" s="24">
        <v>0.5285628068792891</v>
      </c>
      <c r="H22" s="22">
        <v>51.423108</v>
      </c>
      <c r="I22" s="22">
        <v>24.986527</v>
      </c>
      <c r="J22" s="24">
        <v>0.11224621529431994</v>
      </c>
      <c r="K22" s="22">
        <v>112.520996</v>
      </c>
      <c r="L22" s="24">
        <v>0.5054746480832375</v>
      </c>
      <c r="M22" s="26">
        <v>3.553739</v>
      </c>
      <c r="N22" s="24">
        <v>0.01596435362520855</v>
      </c>
      <c r="O22" s="22">
        <v>116.074735</v>
      </c>
      <c r="P22" s="24">
        <v>0.5214390017084461</v>
      </c>
      <c r="Q22" s="22">
        <v>45.894437</v>
      </c>
      <c r="R22" s="24">
        <v>0.2061701834878294</v>
      </c>
      <c r="S22" s="22">
        <v>118.380705</v>
      </c>
      <c r="T22" s="24">
        <v>0.5317980406049779</v>
      </c>
    </row>
    <row r="23" spans="1:20" ht="27.75" customHeight="1">
      <c r="A23" s="20">
        <v>14</v>
      </c>
      <c r="B23" s="21" t="s">
        <v>12</v>
      </c>
      <c r="C23" s="22">
        <v>89.74814</v>
      </c>
      <c r="D23" s="22">
        <v>3.654068</v>
      </c>
      <c r="E23" s="23">
        <v>0.04071469336300451</v>
      </c>
      <c r="F23" s="22">
        <v>1.773392</v>
      </c>
      <c r="G23" s="24">
        <v>0.0197596518434811</v>
      </c>
      <c r="H23" s="22">
        <v>89.015488</v>
      </c>
      <c r="I23" s="22">
        <v>0.404959</v>
      </c>
      <c r="J23" s="24">
        <v>0.004512171505727027</v>
      </c>
      <c r="K23" s="22">
        <v>0.100267</v>
      </c>
      <c r="L23" s="24">
        <v>0.001117204211697312</v>
      </c>
      <c r="M23" s="22">
        <v>1.537481</v>
      </c>
      <c r="N23" s="24">
        <v>0.017131062549040014</v>
      </c>
      <c r="O23" s="22">
        <v>1.637748</v>
      </c>
      <c r="P23" s="24">
        <v>0.018248266760737323</v>
      </c>
      <c r="Q23" s="22">
        <v>1.286309</v>
      </c>
      <c r="R23" s="24">
        <v>0.014332430733383443</v>
      </c>
      <c r="S23" s="22">
        <v>1.635946</v>
      </c>
      <c r="T23" s="24">
        <v>0.018228188350198675</v>
      </c>
    </row>
    <row r="24" spans="1:20" ht="27.75" customHeight="1">
      <c r="A24" s="20">
        <v>15</v>
      </c>
      <c r="B24" s="21" t="s">
        <v>9</v>
      </c>
      <c r="C24" s="22">
        <v>84.519657</v>
      </c>
      <c r="D24" s="22">
        <v>5.777499</v>
      </c>
      <c r="E24" s="23">
        <v>0.068356867562773</v>
      </c>
      <c r="F24" s="22">
        <v>4.485624</v>
      </c>
      <c r="G24" s="24">
        <v>0.053071961709451804</v>
      </c>
      <c r="H24" s="22">
        <v>7.082794</v>
      </c>
      <c r="I24" s="22">
        <v>0.740489</v>
      </c>
      <c r="J24" s="24">
        <v>0.008761145351074957</v>
      </c>
      <c r="K24" s="22">
        <v>5.249626</v>
      </c>
      <c r="L24" s="24">
        <v>0.062111302699678496</v>
      </c>
      <c r="M24" s="22">
        <v>0.135604</v>
      </c>
      <c r="N24" s="24">
        <v>0.0016044078361557952</v>
      </c>
      <c r="O24" s="22">
        <v>5.38523</v>
      </c>
      <c r="P24" s="24">
        <v>0.06371571053583429</v>
      </c>
      <c r="Q24" s="22">
        <v>4.934855</v>
      </c>
      <c r="R24" s="24">
        <v>0.05838706846621491</v>
      </c>
      <c r="S24" s="22">
        <v>5.185217</v>
      </c>
      <c r="T24" s="24">
        <v>0.06134924328904932</v>
      </c>
    </row>
    <row r="25" spans="1:20" ht="27.75" customHeight="1">
      <c r="A25" s="20">
        <v>16</v>
      </c>
      <c r="B25" s="21" t="s">
        <v>27</v>
      </c>
      <c r="C25" s="22">
        <v>11.278777</v>
      </c>
      <c r="D25" s="22">
        <v>0.012923</v>
      </c>
      <c r="E25" s="23">
        <v>0.0011457802561394732</v>
      </c>
      <c r="F25" s="22">
        <v>0.012923</v>
      </c>
      <c r="G25" s="24">
        <v>0.0011457802561394732</v>
      </c>
      <c r="H25" s="22">
        <v>0</v>
      </c>
      <c r="I25" s="22">
        <v>1.320909</v>
      </c>
      <c r="J25" s="24">
        <v>0.11711455949523607</v>
      </c>
      <c r="K25" s="22">
        <v>0.353965</v>
      </c>
      <c r="L25" s="24">
        <v>0.03138327852390379</v>
      </c>
      <c r="M25" s="22">
        <v>0</v>
      </c>
      <c r="N25" s="24">
        <v>0</v>
      </c>
      <c r="O25" s="22">
        <v>0.353965</v>
      </c>
      <c r="P25" s="24">
        <v>0.03138327852390379</v>
      </c>
      <c r="Q25" s="22">
        <v>0.001268</v>
      </c>
      <c r="R25" s="24">
        <v>0.00011242353670083202</v>
      </c>
      <c r="S25" s="22">
        <v>2.42433</v>
      </c>
      <c r="T25" s="24">
        <v>0.21494617723180448</v>
      </c>
    </row>
    <row r="26" spans="1:20" ht="27.75" customHeight="1">
      <c r="A26" s="20">
        <v>17</v>
      </c>
      <c r="B26" s="27" t="s">
        <v>53</v>
      </c>
      <c r="C26" s="22">
        <v>62.031398</v>
      </c>
      <c r="D26" s="22">
        <v>0.507092</v>
      </c>
      <c r="E26" s="23">
        <v>0.008174763367415966</v>
      </c>
      <c r="F26" s="22">
        <v>0.164296</v>
      </c>
      <c r="G26" s="24">
        <v>0.002648594184512817</v>
      </c>
      <c r="H26" s="22">
        <v>0.163334</v>
      </c>
      <c r="I26" s="22">
        <v>0.101055</v>
      </c>
      <c r="J26" s="24">
        <v>0.0016290943499290473</v>
      </c>
      <c r="K26" s="22">
        <v>4.753575</v>
      </c>
      <c r="L26" s="24">
        <v>0.07663175671133511</v>
      </c>
      <c r="M26" s="22">
        <v>0.003283</v>
      </c>
      <c r="N26" s="24">
        <v>5.292481075470844E-05</v>
      </c>
      <c r="O26" s="22">
        <v>4.756858</v>
      </c>
      <c r="P26" s="24">
        <v>0.07668468152208983</v>
      </c>
      <c r="Q26" s="22">
        <v>0.507237</v>
      </c>
      <c r="R26" s="24">
        <v>0.008177100893325023</v>
      </c>
      <c r="S26" s="22">
        <v>1.35119</v>
      </c>
      <c r="T26" s="24">
        <v>0.021782356090056198</v>
      </c>
    </row>
    <row r="27" spans="1:20" ht="27.75" customHeight="1">
      <c r="A27" s="20">
        <v>18</v>
      </c>
      <c r="B27" s="21" t="s">
        <v>21</v>
      </c>
      <c r="C27" s="22">
        <v>75.034304</v>
      </c>
      <c r="D27" s="22">
        <v>0.603105</v>
      </c>
      <c r="E27" s="23">
        <v>0.008037723652371053</v>
      </c>
      <c r="F27" s="22">
        <v>0.451504</v>
      </c>
      <c r="G27" s="24">
        <v>0.006017301100040856</v>
      </c>
      <c r="H27" s="22">
        <v>0</v>
      </c>
      <c r="I27" s="26">
        <v>3.995797</v>
      </c>
      <c r="J27" s="24">
        <v>0.053252936150377295</v>
      </c>
      <c r="K27" s="22">
        <v>6.590018</v>
      </c>
      <c r="L27" s="24">
        <v>0.08782673588869432</v>
      </c>
      <c r="M27" s="22">
        <v>0</v>
      </c>
      <c r="N27" s="24">
        <v>0</v>
      </c>
      <c r="O27" s="22">
        <v>6.590018</v>
      </c>
      <c r="P27" s="24">
        <v>0.08782673588869432</v>
      </c>
      <c r="Q27" s="22">
        <v>0.37488900000000003</v>
      </c>
      <c r="R27" s="24">
        <v>0.004996234788824056</v>
      </c>
      <c r="S27" s="22">
        <v>0.517301</v>
      </c>
      <c r="T27" s="24">
        <v>0.006894193354548874</v>
      </c>
    </row>
    <row r="28" spans="1:20" ht="27.75" customHeight="1">
      <c r="A28" s="20">
        <v>19</v>
      </c>
      <c r="B28" s="21" t="s">
        <v>10</v>
      </c>
      <c r="C28" s="22">
        <v>61.451139</v>
      </c>
      <c r="D28" s="22">
        <v>6.075762</v>
      </c>
      <c r="E28" s="23">
        <v>0.09887143019432074</v>
      </c>
      <c r="F28" s="22">
        <v>6.018244</v>
      </c>
      <c r="G28" s="24">
        <v>0.09793543452465545</v>
      </c>
      <c r="H28" s="26">
        <v>0</v>
      </c>
      <c r="I28" s="22">
        <v>0.66992</v>
      </c>
      <c r="J28" s="24">
        <v>0.01090166937345132</v>
      </c>
      <c r="K28" s="22">
        <v>12.479947</v>
      </c>
      <c r="L28" s="24">
        <v>0.2030873178770535</v>
      </c>
      <c r="M28" s="28">
        <v>0</v>
      </c>
      <c r="N28" s="29">
        <v>0</v>
      </c>
      <c r="O28" s="22">
        <v>12.479947</v>
      </c>
      <c r="P28" s="24">
        <v>0.2030873178770535</v>
      </c>
      <c r="Q28" s="22">
        <v>5.676231</v>
      </c>
      <c r="R28" s="24">
        <v>0.09236982572446704</v>
      </c>
      <c r="S28" s="22">
        <v>13.680763</v>
      </c>
      <c r="T28" s="24">
        <v>0.2226283063687396</v>
      </c>
    </row>
    <row r="29" spans="1:20" ht="27.75" customHeight="1">
      <c r="A29" s="20">
        <v>20</v>
      </c>
      <c r="B29" s="21" t="s">
        <v>11</v>
      </c>
      <c r="C29" s="22">
        <v>59.893714</v>
      </c>
      <c r="D29" s="22">
        <v>12.973093</v>
      </c>
      <c r="E29" s="23">
        <v>0.2166019125145587</v>
      </c>
      <c r="F29" s="22">
        <v>10.558867</v>
      </c>
      <c r="G29" s="24">
        <v>0.17629340868726223</v>
      </c>
      <c r="H29" s="22">
        <v>0.535038</v>
      </c>
      <c r="I29" s="22">
        <v>0.054792</v>
      </c>
      <c r="J29" s="24">
        <v>0.0009148205436049599</v>
      </c>
      <c r="K29" s="22">
        <v>10.003258</v>
      </c>
      <c r="L29" s="24">
        <v>0.16701682583918573</v>
      </c>
      <c r="M29" s="22">
        <v>0.213925</v>
      </c>
      <c r="N29" s="24">
        <v>0.003571743772643653</v>
      </c>
      <c r="O29" s="22">
        <v>10.217183</v>
      </c>
      <c r="P29" s="24">
        <v>0.1705885696118294</v>
      </c>
      <c r="Q29" s="22">
        <v>13.554857</v>
      </c>
      <c r="R29" s="24">
        <v>0.22631518559693925</v>
      </c>
      <c r="S29" s="22">
        <v>10.391696</v>
      </c>
      <c r="T29" s="24">
        <v>0.17350228105740778</v>
      </c>
    </row>
    <row r="30" spans="1:20" ht="27.75" customHeight="1">
      <c r="A30" s="20">
        <v>21</v>
      </c>
      <c r="B30" s="21" t="s">
        <v>56</v>
      </c>
      <c r="C30" s="22">
        <v>55.455954</v>
      </c>
      <c r="D30" s="22">
        <v>1.338404</v>
      </c>
      <c r="E30" s="23">
        <v>0.0241345410810172</v>
      </c>
      <c r="F30" s="22">
        <v>0.446542</v>
      </c>
      <c r="G30" s="24">
        <v>0.008052192195629707</v>
      </c>
      <c r="H30" s="22">
        <v>4.862907</v>
      </c>
      <c r="I30" s="22">
        <v>0</v>
      </c>
      <c r="J30" s="24">
        <v>0</v>
      </c>
      <c r="K30" s="22">
        <v>1.387723</v>
      </c>
      <c r="L30" s="24">
        <v>0.02502387750826539</v>
      </c>
      <c r="M30" s="22">
        <v>0.048629</v>
      </c>
      <c r="N30" s="24">
        <v>0.0008768941203319665</v>
      </c>
      <c r="O30" s="22">
        <v>1.436352</v>
      </c>
      <c r="P30" s="24">
        <v>0.025900771628597358</v>
      </c>
      <c r="Q30" s="22">
        <v>0.315217</v>
      </c>
      <c r="R30" s="24">
        <v>0.0056840966075527265</v>
      </c>
      <c r="S30" s="22">
        <v>1.296078</v>
      </c>
      <c r="T30" s="24">
        <v>0.02337130472951561</v>
      </c>
    </row>
    <row r="31" spans="1:20" ht="27.75" customHeight="1">
      <c r="A31" s="20">
        <v>22</v>
      </c>
      <c r="B31" s="21" t="s">
        <v>51</v>
      </c>
      <c r="C31" s="22">
        <v>4.628599</v>
      </c>
      <c r="D31" s="22">
        <v>0</v>
      </c>
      <c r="E31" s="23">
        <v>0</v>
      </c>
      <c r="F31" s="22">
        <v>0</v>
      </c>
      <c r="G31" s="24">
        <v>0</v>
      </c>
      <c r="H31" s="22">
        <v>0</v>
      </c>
      <c r="I31" s="22">
        <v>0</v>
      </c>
      <c r="J31" s="24">
        <v>0</v>
      </c>
      <c r="K31" s="22">
        <v>0.095312</v>
      </c>
      <c r="L31" s="24">
        <v>0.02059197610335222</v>
      </c>
      <c r="M31" s="22">
        <v>0</v>
      </c>
      <c r="N31" s="24">
        <v>0</v>
      </c>
      <c r="O31" s="22">
        <v>0.095312</v>
      </c>
      <c r="P31" s="24">
        <v>0.02059197610335222</v>
      </c>
      <c r="Q31" s="22">
        <v>0</v>
      </c>
      <c r="R31" s="24">
        <v>0</v>
      </c>
      <c r="S31" s="22">
        <v>0.045</v>
      </c>
      <c r="T31" s="24">
        <v>0.009722164309329885</v>
      </c>
    </row>
    <row r="32" spans="1:20" ht="27.75" customHeight="1">
      <c r="A32" s="20">
        <v>23</v>
      </c>
      <c r="B32" s="21" t="s">
        <v>31</v>
      </c>
      <c r="C32" s="22">
        <v>39.945878</v>
      </c>
      <c r="D32" s="22">
        <v>2.11446</v>
      </c>
      <c r="E32" s="23">
        <v>0.05293312115958497</v>
      </c>
      <c r="F32" s="22">
        <v>1.355906</v>
      </c>
      <c r="G32" s="24">
        <v>0.03394357735734335</v>
      </c>
      <c r="H32" s="22">
        <v>0</v>
      </c>
      <c r="I32" s="22">
        <v>1.094167</v>
      </c>
      <c r="J32" s="24">
        <v>0.027391236712834298</v>
      </c>
      <c r="K32" s="22">
        <v>2.561966</v>
      </c>
      <c r="L32" s="24">
        <v>0.06413592911889432</v>
      </c>
      <c r="M32" s="22">
        <v>0</v>
      </c>
      <c r="N32" s="24">
        <v>0</v>
      </c>
      <c r="O32" s="22">
        <v>2.561966</v>
      </c>
      <c r="P32" s="24">
        <v>0.06413592911889432</v>
      </c>
      <c r="Q32" s="22">
        <v>0.752216</v>
      </c>
      <c r="R32" s="24">
        <v>0.01883087912099466</v>
      </c>
      <c r="S32" s="22">
        <v>1.846554</v>
      </c>
      <c r="T32" s="24">
        <v>0.04622639662595475</v>
      </c>
    </row>
    <row r="33" spans="1:20" ht="27.75" customHeight="1">
      <c r="A33" s="20">
        <v>24</v>
      </c>
      <c r="B33" s="21" t="s">
        <v>34</v>
      </c>
      <c r="C33" s="22">
        <v>39.475914</v>
      </c>
      <c r="D33" s="22">
        <v>3.347285</v>
      </c>
      <c r="E33" s="23">
        <v>0.08479309687421042</v>
      </c>
      <c r="F33" s="22">
        <v>1.275887</v>
      </c>
      <c r="G33" s="24">
        <v>0.032320644938075405</v>
      </c>
      <c r="H33" s="22">
        <v>39.466647</v>
      </c>
      <c r="I33" s="22">
        <v>3.225425</v>
      </c>
      <c r="J33" s="24">
        <v>0.08170615124959488</v>
      </c>
      <c r="K33" s="22">
        <v>0.009267</v>
      </c>
      <c r="L33" s="24">
        <v>0.00023475073940023273</v>
      </c>
      <c r="M33" s="22">
        <v>1.861588</v>
      </c>
      <c r="N33" s="24">
        <v>0.04715756549677355</v>
      </c>
      <c r="O33" s="22">
        <v>1.870855</v>
      </c>
      <c r="P33" s="24">
        <v>0.04739231623617378</v>
      </c>
      <c r="Q33" s="22">
        <v>1.79202</v>
      </c>
      <c r="R33" s="24">
        <v>0.04539527571166559</v>
      </c>
      <c r="S33" s="22">
        <v>1.870855</v>
      </c>
      <c r="T33" s="24">
        <v>0.04739231623617378</v>
      </c>
    </row>
    <row r="34" spans="1:20" ht="27.75" customHeight="1">
      <c r="A34" s="20">
        <v>25</v>
      </c>
      <c r="B34" s="21" t="s">
        <v>61</v>
      </c>
      <c r="C34" s="22">
        <v>36.557098</v>
      </c>
      <c r="D34" s="22">
        <v>0.747723</v>
      </c>
      <c r="E34" s="23">
        <v>0.020453565542866668</v>
      </c>
      <c r="F34" s="22">
        <v>0.00253</v>
      </c>
      <c r="G34" s="24">
        <v>6.92068062951824E-05</v>
      </c>
      <c r="H34" s="22">
        <v>0</v>
      </c>
      <c r="I34" s="22">
        <v>0.0715</v>
      </c>
      <c r="J34" s="24">
        <v>0.0019558445257334156</v>
      </c>
      <c r="K34" s="22">
        <v>0.288849</v>
      </c>
      <c r="L34" s="30">
        <v>0.007901310984805194</v>
      </c>
      <c r="M34" s="22">
        <v>0</v>
      </c>
      <c r="N34" s="24">
        <v>0</v>
      </c>
      <c r="O34" s="22">
        <v>0.288849</v>
      </c>
      <c r="P34" s="24">
        <v>0.007901310984805194</v>
      </c>
      <c r="Q34" s="22">
        <v>0.150214</v>
      </c>
      <c r="R34" s="24">
        <v>0.0041090241900492205</v>
      </c>
      <c r="S34" s="22">
        <v>0.054251</v>
      </c>
      <c r="T34" s="24">
        <v>0.0014840072918260634</v>
      </c>
    </row>
    <row r="35" spans="1:20" ht="27.75" customHeight="1">
      <c r="A35" s="20">
        <v>26</v>
      </c>
      <c r="B35" s="21" t="s">
        <v>55</v>
      </c>
      <c r="C35" s="22">
        <v>14.06538</v>
      </c>
      <c r="D35" s="22">
        <v>1.495688</v>
      </c>
      <c r="E35" s="23">
        <v>0.10633825748042357</v>
      </c>
      <c r="F35" s="22">
        <v>1.42806</v>
      </c>
      <c r="G35" s="24">
        <v>0.1015301399606694</v>
      </c>
      <c r="H35" s="22">
        <v>0.905673</v>
      </c>
      <c r="I35" s="22">
        <v>0.163404</v>
      </c>
      <c r="J35" s="24">
        <v>0.011617460744039621</v>
      </c>
      <c r="K35" s="22">
        <v>1.729366</v>
      </c>
      <c r="L35" s="24">
        <v>0.12295195721693974</v>
      </c>
      <c r="M35" s="22">
        <v>0.592548</v>
      </c>
      <c r="N35" s="24">
        <v>0.04212811882793071</v>
      </c>
      <c r="O35" s="22">
        <v>2.321914</v>
      </c>
      <c r="P35" s="24">
        <v>0.16508007604487046</v>
      </c>
      <c r="Q35" s="22">
        <v>1.169842</v>
      </c>
      <c r="R35" s="24">
        <v>0.08317173087396146</v>
      </c>
      <c r="S35" s="22">
        <v>2.326867</v>
      </c>
      <c r="T35" s="24">
        <v>0.16543221725968302</v>
      </c>
    </row>
    <row r="36" spans="1:20" ht="27.75" customHeight="1">
      <c r="A36" s="20">
        <v>27</v>
      </c>
      <c r="B36" s="21" t="s">
        <v>52</v>
      </c>
      <c r="C36" s="22">
        <v>1.716299</v>
      </c>
      <c r="D36" s="22">
        <v>0</v>
      </c>
      <c r="E36" s="23">
        <v>0</v>
      </c>
      <c r="F36" s="22">
        <v>0</v>
      </c>
      <c r="G36" s="24">
        <v>0</v>
      </c>
      <c r="H36" s="26">
        <v>0</v>
      </c>
      <c r="I36" s="22">
        <v>0</v>
      </c>
      <c r="J36" s="24">
        <v>0</v>
      </c>
      <c r="K36" s="22">
        <v>0</v>
      </c>
      <c r="L36" s="24">
        <v>0</v>
      </c>
      <c r="M36" s="22">
        <v>0</v>
      </c>
      <c r="N36" s="24">
        <v>0</v>
      </c>
      <c r="O36" s="22">
        <v>0</v>
      </c>
      <c r="P36" s="24">
        <v>0</v>
      </c>
      <c r="Q36" s="22">
        <v>0</v>
      </c>
      <c r="R36" s="24">
        <v>0</v>
      </c>
      <c r="S36" s="22">
        <v>0</v>
      </c>
      <c r="T36" s="24">
        <v>0</v>
      </c>
    </row>
    <row r="37" spans="1:20" ht="27.75" customHeight="1">
      <c r="A37" s="20">
        <v>28</v>
      </c>
      <c r="B37" s="21" t="s">
        <v>36</v>
      </c>
      <c r="C37" s="22">
        <v>21.498074</v>
      </c>
      <c r="D37" s="22">
        <v>1.728333</v>
      </c>
      <c r="E37" s="23">
        <v>0.08039478327221312</v>
      </c>
      <c r="F37" s="31">
        <v>1.022304</v>
      </c>
      <c r="G37" s="24">
        <v>0.04755328314527153</v>
      </c>
      <c r="H37" s="22">
        <v>0</v>
      </c>
      <c r="I37" s="22">
        <v>0.084578</v>
      </c>
      <c r="J37" s="24">
        <v>0.003934212897397227</v>
      </c>
      <c r="K37" s="22">
        <v>1.155248</v>
      </c>
      <c r="L37" s="24">
        <v>0.05373727897671206</v>
      </c>
      <c r="M37" s="22">
        <v>0</v>
      </c>
      <c r="N37" s="24">
        <v>0</v>
      </c>
      <c r="O37" s="22">
        <v>1.155248</v>
      </c>
      <c r="P37" s="24">
        <v>0.05373727897671206</v>
      </c>
      <c r="Q37" s="26">
        <v>0.755299</v>
      </c>
      <c r="R37" s="30">
        <v>0.035133333339535444</v>
      </c>
      <c r="S37" s="22">
        <v>1.027061</v>
      </c>
      <c r="T37" s="24">
        <v>0.047774558781405255</v>
      </c>
    </row>
    <row r="38" spans="1:20" ht="27.75" customHeight="1">
      <c r="A38" s="20">
        <v>29</v>
      </c>
      <c r="B38" s="21" t="s">
        <v>35</v>
      </c>
      <c r="C38" s="22">
        <v>4.268506</v>
      </c>
      <c r="D38" s="22">
        <v>0.015</v>
      </c>
      <c r="E38" s="23">
        <v>0.003514110089103775</v>
      </c>
      <c r="F38" s="22">
        <v>0</v>
      </c>
      <c r="G38" s="24">
        <v>0</v>
      </c>
      <c r="H38" s="22">
        <v>0.001318</v>
      </c>
      <c r="I38" s="22">
        <v>0.000484</v>
      </c>
      <c r="J38" s="24">
        <v>0.00011338861887508182</v>
      </c>
      <c r="K38" s="22">
        <v>0</v>
      </c>
      <c r="L38" s="24">
        <v>0</v>
      </c>
      <c r="M38" s="22">
        <v>0</v>
      </c>
      <c r="N38" s="24">
        <v>0</v>
      </c>
      <c r="O38" s="22">
        <v>0</v>
      </c>
      <c r="P38" s="24">
        <v>0</v>
      </c>
      <c r="Q38" s="22">
        <v>0.000168</v>
      </c>
      <c r="R38" s="24">
        <v>3.935803299796228E-05</v>
      </c>
      <c r="S38" s="22">
        <v>0</v>
      </c>
      <c r="T38" s="24">
        <v>0</v>
      </c>
    </row>
    <row r="39" spans="1:20" ht="27.75" customHeight="1">
      <c r="A39" s="20">
        <v>30</v>
      </c>
      <c r="B39" s="21" t="s">
        <v>32</v>
      </c>
      <c r="C39" s="22">
        <v>11.096232</v>
      </c>
      <c r="D39" s="22">
        <v>1.355502</v>
      </c>
      <c r="E39" s="23">
        <v>0.12215876524571584</v>
      </c>
      <c r="F39" s="22">
        <v>1.247517</v>
      </c>
      <c r="G39" s="24">
        <v>0.1124270833558635</v>
      </c>
      <c r="H39" s="22">
        <v>0.444745</v>
      </c>
      <c r="I39" s="22">
        <v>0.257354</v>
      </c>
      <c r="J39" s="24">
        <v>0.023192918100486726</v>
      </c>
      <c r="K39" s="22">
        <v>1.296222</v>
      </c>
      <c r="L39" s="24">
        <v>0.11681641119255617</v>
      </c>
      <c r="M39" s="22">
        <v>0.179352</v>
      </c>
      <c r="N39" s="24">
        <v>0.01616332463128024</v>
      </c>
      <c r="O39" s="22">
        <v>1.475574</v>
      </c>
      <c r="P39" s="24">
        <v>0.1329797358238364</v>
      </c>
      <c r="Q39" s="22">
        <v>1.091713</v>
      </c>
      <c r="R39" s="24">
        <v>0.09838592055393217</v>
      </c>
      <c r="S39" s="22">
        <v>1.508569</v>
      </c>
      <c r="T39" s="24">
        <v>0.13595326773989586</v>
      </c>
    </row>
    <row r="40" spans="1:20" ht="27.75" customHeight="1">
      <c r="A40" s="20">
        <v>31</v>
      </c>
      <c r="B40" s="21" t="s">
        <v>74</v>
      </c>
      <c r="C40" s="22">
        <v>6.208742</v>
      </c>
      <c r="D40" s="22">
        <v>1.525266</v>
      </c>
      <c r="E40" s="23">
        <v>0.24566425855672533</v>
      </c>
      <c r="F40" s="22">
        <v>0.797998</v>
      </c>
      <c r="G40" s="24">
        <v>0.1285281301751627</v>
      </c>
      <c r="H40" s="31">
        <v>0</v>
      </c>
      <c r="I40" s="22">
        <v>0.275718</v>
      </c>
      <c r="J40" s="24">
        <v>0.04440802983921703</v>
      </c>
      <c r="K40" s="22">
        <v>0.953187</v>
      </c>
      <c r="L40" s="24">
        <v>0.15352337075691017</v>
      </c>
      <c r="M40" s="26">
        <v>0</v>
      </c>
      <c r="N40" s="24">
        <v>0</v>
      </c>
      <c r="O40" s="22">
        <v>0.953187</v>
      </c>
      <c r="P40" s="24">
        <v>0.15352337075691017</v>
      </c>
      <c r="Q40" s="31">
        <v>0.564274</v>
      </c>
      <c r="R40" s="24">
        <v>0.0908837893409003</v>
      </c>
      <c r="S40" s="22">
        <v>0.852895</v>
      </c>
      <c r="T40" s="24">
        <v>0.13737001795210688</v>
      </c>
    </row>
    <row r="41" spans="1:20" ht="27.75" customHeight="1">
      <c r="A41" s="20">
        <v>32</v>
      </c>
      <c r="B41" s="21" t="s">
        <v>38</v>
      </c>
      <c r="C41" s="22">
        <v>15.932267</v>
      </c>
      <c r="D41" s="22">
        <v>0.513104</v>
      </c>
      <c r="E41" s="23">
        <v>0.03220533524827321</v>
      </c>
      <c r="F41" s="22">
        <v>0.11433</v>
      </c>
      <c r="G41" s="24">
        <v>0.007176003264318882</v>
      </c>
      <c r="H41" s="26">
        <v>2.16905</v>
      </c>
      <c r="I41" s="22">
        <v>0</v>
      </c>
      <c r="J41" s="24">
        <v>0</v>
      </c>
      <c r="K41" s="22">
        <v>0.137247</v>
      </c>
      <c r="L41" s="24">
        <v>0.00861440496823208</v>
      </c>
      <c r="M41" s="22">
        <v>0.02386</v>
      </c>
      <c r="N41" s="24">
        <v>0.0014975897654740534</v>
      </c>
      <c r="O41" s="22">
        <v>0.161107</v>
      </c>
      <c r="P41" s="24">
        <v>0.010111994733706133</v>
      </c>
      <c r="Q41" s="22">
        <v>0.03451</v>
      </c>
      <c r="R41" s="24">
        <v>0.002166044543441307</v>
      </c>
      <c r="S41" s="22">
        <v>0.12396</v>
      </c>
      <c r="T41" s="24">
        <v>0.0077804370212977226</v>
      </c>
    </row>
    <row r="42" spans="1:20" ht="27.75" customHeight="1">
      <c r="A42" s="20">
        <v>33</v>
      </c>
      <c r="B42" s="21" t="s">
        <v>60</v>
      </c>
      <c r="C42" s="22">
        <v>2.521307</v>
      </c>
      <c r="D42" s="22">
        <v>1.213202</v>
      </c>
      <c r="E42" s="23">
        <v>0.4811798007937946</v>
      </c>
      <c r="F42" s="22">
        <v>0.079356</v>
      </c>
      <c r="G42" s="24">
        <v>0.031474152096511845</v>
      </c>
      <c r="H42" s="22">
        <v>0</v>
      </c>
      <c r="I42" s="22">
        <v>0.106133</v>
      </c>
      <c r="J42" s="24">
        <v>0.042094437527837744</v>
      </c>
      <c r="K42" s="22">
        <v>0.124004</v>
      </c>
      <c r="L42" s="24">
        <v>0.04918242800261927</v>
      </c>
      <c r="M42" s="22">
        <v>0</v>
      </c>
      <c r="N42" s="24">
        <v>0</v>
      </c>
      <c r="O42" s="22">
        <v>0.124004</v>
      </c>
      <c r="P42" s="24">
        <v>0.04918242800261927</v>
      </c>
      <c r="Q42" s="22">
        <v>0.086202</v>
      </c>
      <c r="R42" s="24">
        <v>0.03418941049225659</v>
      </c>
      <c r="S42" s="22">
        <v>0.110602</v>
      </c>
      <c r="T42" s="24">
        <v>0.04386693092114526</v>
      </c>
    </row>
    <row r="43" spans="1:20" ht="27.75" customHeight="1">
      <c r="A43" s="20">
        <v>34</v>
      </c>
      <c r="B43" s="21" t="s">
        <v>47</v>
      </c>
      <c r="C43" s="22">
        <v>7.465838</v>
      </c>
      <c r="D43" s="22">
        <v>0</v>
      </c>
      <c r="E43" s="23">
        <v>0</v>
      </c>
      <c r="F43" s="22">
        <v>0</v>
      </c>
      <c r="G43" s="24">
        <v>0</v>
      </c>
      <c r="H43" s="26">
        <v>0</v>
      </c>
      <c r="I43" s="22">
        <v>0</v>
      </c>
      <c r="J43" s="24">
        <v>0</v>
      </c>
      <c r="K43" s="22">
        <v>0</v>
      </c>
      <c r="L43" s="24">
        <v>0</v>
      </c>
      <c r="M43" s="22">
        <v>0</v>
      </c>
      <c r="N43" s="24">
        <v>0</v>
      </c>
      <c r="O43" s="22">
        <v>0</v>
      </c>
      <c r="P43" s="24">
        <v>0</v>
      </c>
      <c r="Q43" s="22">
        <v>0</v>
      </c>
      <c r="R43" s="24">
        <v>0</v>
      </c>
      <c r="S43" s="22">
        <v>0</v>
      </c>
      <c r="T43" s="24">
        <v>0</v>
      </c>
    </row>
    <row r="44" spans="1:20" ht="27.75" customHeight="1">
      <c r="A44" s="20">
        <v>35</v>
      </c>
      <c r="B44" s="21" t="s">
        <v>46</v>
      </c>
      <c r="C44" s="22">
        <v>2.802749</v>
      </c>
      <c r="D44" s="26">
        <v>0.094518</v>
      </c>
      <c r="E44" s="23">
        <v>0.033723319498107036</v>
      </c>
      <c r="F44" s="31">
        <v>0.094403</v>
      </c>
      <c r="G44" s="24">
        <v>0.03368228835332739</v>
      </c>
      <c r="H44" s="31">
        <v>0</v>
      </c>
      <c r="I44" s="22">
        <v>0.15031</v>
      </c>
      <c r="J44" s="24">
        <v>0.05362949018981008</v>
      </c>
      <c r="K44" s="22">
        <v>0.06</v>
      </c>
      <c r="L44" s="24">
        <v>0.021407553798074675</v>
      </c>
      <c r="M44" s="26">
        <v>0</v>
      </c>
      <c r="N44" s="24">
        <v>0</v>
      </c>
      <c r="O44" s="26">
        <v>0.06</v>
      </c>
      <c r="P44" s="24">
        <v>0.021407553798074675</v>
      </c>
      <c r="Q44" s="26">
        <v>0.13241</v>
      </c>
      <c r="R44" s="24">
        <v>0.0472429033067178</v>
      </c>
      <c r="S44" s="32">
        <v>0.084334</v>
      </c>
      <c r="T44" s="24">
        <v>0.030089744033447163</v>
      </c>
    </row>
    <row r="45" spans="1:20" ht="27.75" customHeight="1">
      <c r="A45" s="20">
        <v>36</v>
      </c>
      <c r="B45" s="21" t="s">
        <v>75</v>
      </c>
      <c r="C45" s="22">
        <v>1.983669</v>
      </c>
      <c r="D45" s="22">
        <v>0.23266</v>
      </c>
      <c r="E45" s="33">
        <v>0.11728771281902374</v>
      </c>
      <c r="F45" s="22">
        <v>0.23266</v>
      </c>
      <c r="G45" s="24">
        <v>0.11728771281902374</v>
      </c>
      <c r="H45" s="22">
        <v>0</v>
      </c>
      <c r="I45" s="22">
        <v>0.16588</v>
      </c>
      <c r="J45" s="24">
        <v>0.08362282215430095</v>
      </c>
      <c r="K45" s="22">
        <v>0.216366</v>
      </c>
      <c r="L45" s="24">
        <v>0.10907364081406727</v>
      </c>
      <c r="M45" s="31">
        <v>0</v>
      </c>
      <c r="N45" s="24">
        <v>0</v>
      </c>
      <c r="O45" s="22">
        <v>0.216366</v>
      </c>
      <c r="P45" s="24">
        <v>0.10907364081406727</v>
      </c>
      <c r="Q45" s="22">
        <v>0.180872</v>
      </c>
      <c r="R45" s="30">
        <v>0.09118053465573138</v>
      </c>
      <c r="S45" s="22">
        <v>0.23266</v>
      </c>
      <c r="T45" s="24">
        <v>0.11728771281902374</v>
      </c>
    </row>
    <row r="46" spans="1:20" ht="27.75" customHeight="1">
      <c r="A46" s="20">
        <v>37</v>
      </c>
      <c r="B46" s="21" t="s">
        <v>14</v>
      </c>
      <c r="C46" s="22">
        <v>3.387977</v>
      </c>
      <c r="D46" s="22">
        <v>0.369497</v>
      </c>
      <c r="E46" s="23">
        <v>0.1090612480545175</v>
      </c>
      <c r="F46" s="22">
        <v>0.138427</v>
      </c>
      <c r="G46" s="24">
        <v>0.040858305708686926</v>
      </c>
      <c r="H46" s="22">
        <v>0.00687</v>
      </c>
      <c r="I46" s="22">
        <v>0.002777</v>
      </c>
      <c r="J46" s="24">
        <v>0.0008196631795316202</v>
      </c>
      <c r="K46" s="22">
        <v>0.04947</v>
      </c>
      <c r="L46" s="24">
        <v>0.01460163395442177</v>
      </c>
      <c r="M46" s="31">
        <v>0</v>
      </c>
      <c r="N46" s="24">
        <v>0</v>
      </c>
      <c r="O46" s="22">
        <v>0.04947</v>
      </c>
      <c r="P46" s="24">
        <v>0.01460163395442177</v>
      </c>
      <c r="Q46" s="22">
        <v>0.033921</v>
      </c>
      <c r="R46" s="24">
        <v>0.010012169504102301</v>
      </c>
      <c r="S46" s="22">
        <v>0.040885</v>
      </c>
      <c r="T46" s="24">
        <v>0.012067673422812493</v>
      </c>
    </row>
    <row r="47" spans="1:20" ht="27.75" customHeight="1">
      <c r="A47" s="20">
        <v>38</v>
      </c>
      <c r="B47" s="35" t="s">
        <v>13</v>
      </c>
      <c r="C47" s="36">
        <v>4.502968</v>
      </c>
      <c r="D47" s="37">
        <v>0.976101</v>
      </c>
      <c r="E47" s="38">
        <v>0.21676836255554113</v>
      </c>
      <c r="F47" s="37">
        <v>0.244452</v>
      </c>
      <c r="G47" s="39">
        <v>0.05428686146559336</v>
      </c>
      <c r="H47" s="36">
        <v>0.000367</v>
      </c>
      <c r="I47" s="36">
        <v>0</v>
      </c>
      <c r="J47" s="39">
        <v>0</v>
      </c>
      <c r="K47" s="36">
        <v>0.353816</v>
      </c>
      <c r="L47" s="39">
        <v>0.07857395388996768</v>
      </c>
      <c r="M47" s="36">
        <v>0</v>
      </c>
      <c r="N47" s="39">
        <v>0</v>
      </c>
      <c r="O47" s="36">
        <v>0.353816</v>
      </c>
      <c r="P47" s="39">
        <v>0.07857395388996768</v>
      </c>
      <c r="Q47" s="36">
        <v>0.388715</v>
      </c>
      <c r="R47" s="39">
        <v>0.0863241755215671</v>
      </c>
      <c r="S47" s="37">
        <v>0.369662</v>
      </c>
      <c r="T47" s="39">
        <v>0.08209296623915603</v>
      </c>
    </row>
    <row r="48" spans="1:20" s="44" customFormat="1" ht="27.75" customHeight="1">
      <c r="A48" s="40"/>
      <c r="B48" s="41" t="s">
        <v>23</v>
      </c>
      <c r="C48" s="42">
        <v>10712.753684</v>
      </c>
      <c r="D48" s="42">
        <v>3809.8531619999994</v>
      </c>
      <c r="E48" s="43">
        <v>0.3556371474955309</v>
      </c>
      <c r="F48" s="42">
        <v>3459.6568249999996</v>
      </c>
      <c r="G48" s="43">
        <v>0.3229474817634573</v>
      </c>
      <c r="H48" s="42">
        <v>1677.4376469999995</v>
      </c>
      <c r="I48" s="42">
        <f>SUM(I10:I47)</f>
        <v>532.571152</v>
      </c>
      <c r="J48" s="43">
        <f>I48/C48</f>
        <v>0.04971374939717134</v>
      </c>
      <c r="K48" s="42">
        <v>3140.440221</v>
      </c>
      <c r="L48" s="43">
        <v>0.2931496712829676</v>
      </c>
      <c r="M48" s="42">
        <v>170.48497400000002</v>
      </c>
      <c r="N48" s="43">
        <v>0.015914206470986757</v>
      </c>
      <c r="O48" s="42">
        <v>3310.9251949999993</v>
      </c>
      <c r="P48" s="43">
        <v>0.3090638777539543</v>
      </c>
      <c r="Q48" s="42">
        <v>3158.9008140000005</v>
      </c>
      <c r="R48" s="43">
        <v>0.29487290636747926</v>
      </c>
      <c r="S48" s="42">
        <v>3529.3706000000006</v>
      </c>
      <c r="T48" s="43">
        <v>0.32945503127466486</v>
      </c>
    </row>
    <row r="49" spans="6:7" ht="26.25" customHeight="1">
      <c r="F49" s="45"/>
      <c r="G49" s="45"/>
    </row>
    <row r="50" spans="1:20" s="60" customFormat="1" ht="12">
      <c r="A50" s="67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</row>
    <row r="51" spans="1:20" s="60" customFormat="1" ht="12">
      <c r="A51" s="67">
        <v>1</v>
      </c>
      <c r="B51" s="96" t="s">
        <v>29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</row>
    <row r="52" spans="1:20" s="60" customFormat="1" ht="12">
      <c r="A52" s="67">
        <v>2</v>
      </c>
      <c r="B52" s="60" t="s">
        <v>48</v>
      </c>
      <c r="C52" s="61"/>
      <c r="D52" s="61"/>
      <c r="E52" s="61"/>
      <c r="F52" s="62"/>
      <c r="G52" s="6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3"/>
      <c r="T52" s="63"/>
    </row>
    <row r="53" spans="1:20" s="60" customFormat="1" ht="12.75" customHeight="1">
      <c r="A53" s="67">
        <v>3</v>
      </c>
      <c r="B53" s="60" t="s">
        <v>37</v>
      </c>
      <c r="C53" s="61"/>
      <c r="D53" s="61"/>
      <c r="E53" s="61"/>
      <c r="F53" s="62"/>
      <c r="G53" s="62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3"/>
      <c r="T53" s="63"/>
    </row>
    <row r="54" spans="1:20" s="60" customFormat="1" ht="12.75" customHeight="1">
      <c r="A54" s="67">
        <v>4</v>
      </c>
      <c r="B54" s="64" t="s">
        <v>25</v>
      </c>
      <c r="C54" s="62"/>
      <c r="D54" s="62"/>
      <c r="E54" s="62"/>
      <c r="F54" s="65"/>
      <c r="G54" s="65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6"/>
      <c r="T54" s="66"/>
    </row>
    <row r="55" spans="1:20" s="60" customFormat="1" ht="12">
      <c r="A55" s="67">
        <v>5</v>
      </c>
      <c r="B55" s="105" t="s">
        <v>26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</row>
    <row r="56" spans="1:20" s="60" customFormat="1" ht="12">
      <c r="A56" s="67">
        <v>6</v>
      </c>
      <c r="B56" s="105" t="s">
        <v>28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</row>
    <row r="57" spans="1:20" s="48" customFormat="1" ht="15.75">
      <c r="A57" s="49"/>
      <c r="B57" s="50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</row>
    <row r="58" spans="10:16" ht="15.75">
      <c r="J58" s="52"/>
      <c r="K58" s="53"/>
      <c r="L58" s="52"/>
      <c r="M58" s="54"/>
      <c r="N58" s="52"/>
      <c r="O58" s="54"/>
      <c r="P58" s="52"/>
    </row>
    <row r="59" spans="10:19" ht="15.75">
      <c r="J59" s="52"/>
      <c r="K59" s="55"/>
      <c r="L59" s="52"/>
      <c r="M59" s="54"/>
      <c r="N59" s="52"/>
      <c r="O59" s="54"/>
      <c r="P59" s="52"/>
      <c r="S59" s="56"/>
    </row>
    <row r="60" spans="10:19" ht="15.75">
      <c r="J60" s="52"/>
      <c r="K60" s="55"/>
      <c r="L60" s="52"/>
      <c r="M60" s="54"/>
      <c r="N60" s="52"/>
      <c r="O60" s="54"/>
      <c r="P60" s="52"/>
      <c r="S60" s="56"/>
    </row>
    <row r="61" spans="10:19" ht="15.75">
      <c r="J61" s="52"/>
      <c r="K61" s="55"/>
      <c r="L61" s="52"/>
      <c r="M61" s="54"/>
      <c r="N61" s="52"/>
      <c r="O61" s="54"/>
      <c r="P61" s="52"/>
      <c r="S61" s="56"/>
    </row>
    <row r="62" spans="10:19" ht="15.75">
      <c r="J62" s="52"/>
      <c r="K62" s="53"/>
      <c r="L62" s="52"/>
      <c r="M62" s="54"/>
      <c r="N62" s="52"/>
      <c r="O62" s="54"/>
      <c r="P62" s="52"/>
      <c r="S62" s="56"/>
    </row>
    <row r="63" spans="10:16" ht="15.75">
      <c r="J63" s="52"/>
      <c r="K63" s="53"/>
      <c r="L63" s="52"/>
      <c r="M63" s="54"/>
      <c r="N63" s="52"/>
      <c r="O63" s="54"/>
      <c r="P63" s="52"/>
    </row>
    <row r="64" spans="10:16" ht="15.75">
      <c r="J64" s="52"/>
      <c r="K64" s="53"/>
      <c r="L64" s="52"/>
      <c r="M64" s="54"/>
      <c r="N64" s="52"/>
      <c r="O64" s="54"/>
      <c r="P64" s="52"/>
    </row>
    <row r="65" spans="10:16" ht="15.75">
      <c r="J65" s="52"/>
      <c r="K65" s="53"/>
      <c r="L65" s="52"/>
      <c r="M65" s="54"/>
      <c r="N65" s="52"/>
      <c r="O65" s="54"/>
      <c r="P65" s="52"/>
    </row>
    <row r="66" spans="10:16" ht="15.75">
      <c r="J66" s="52"/>
      <c r="K66" s="53"/>
      <c r="L66" s="52"/>
      <c r="M66" s="54"/>
      <c r="N66" s="52"/>
      <c r="O66" s="54"/>
      <c r="P66" s="52"/>
    </row>
    <row r="67" spans="10:16" ht="15.75">
      <c r="J67" s="52"/>
      <c r="K67" s="53"/>
      <c r="L67" s="52"/>
      <c r="M67" s="54"/>
      <c r="N67" s="52"/>
      <c r="O67" s="54"/>
      <c r="P67" s="52"/>
    </row>
    <row r="68" spans="10:16" ht="15.75">
      <c r="J68" s="52"/>
      <c r="K68" s="53"/>
      <c r="L68" s="57"/>
      <c r="M68" s="54"/>
      <c r="N68" s="52"/>
      <c r="O68" s="54"/>
      <c r="P68" s="52"/>
    </row>
    <row r="69" spans="10:16" ht="15.75">
      <c r="J69" s="52"/>
      <c r="K69" s="53"/>
      <c r="L69" s="57"/>
      <c r="M69" s="54"/>
      <c r="N69" s="52"/>
      <c r="O69" s="54"/>
      <c r="P69" s="52"/>
    </row>
    <row r="70" spans="10:16" ht="15.75">
      <c r="J70" s="52"/>
      <c r="K70" s="53"/>
      <c r="L70" s="57"/>
      <c r="M70" s="54"/>
      <c r="N70" s="52"/>
      <c r="O70" s="54"/>
      <c r="P70" s="52"/>
    </row>
    <row r="71" spans="10:16" ht="15.75">
      <c r="J71" s="52"/>
      <c r="K71" s="53"/>
      <c r="L71" s="57"/>
      <c r="M71" s="54"/>
      <c r="N71" s="52"/>
      <c r="O71" s="54"/>
      <c r="P71" s="52"/>
    </row>
    <row r="72" spans="10:16" ht="15.75">
      <c r="J72" s="52"/>
      <c r="K72" s="53"/>
      <c r="L72" s="57"/>
      <c r="M72" s="54"/>
      <c r="N72" s="52"/>
      <c r="O72" s="54"/>
      <c r="P72" s="52"/>
    </row>
    <row r="73" spans="10:16" ht="15.75">
      <c r="J73" s="52"/>
      <c r="K73" s="53"/>
      <c r="L73" s="57"/>
      <c r="M73" s="54"/>
      <c r="N73" s="52"/>
      <c r="O73" s="54"/>
      <c r="P73" s="52"/>
    </row>
    <row r="74" spans="10:16" ht="15.75">
      <c r="J74" s="52"/>
      <c r="K74" s="53"/>
      <c r="L74" s="57"/>
      <c r="M74" s="54"/>
      <c r="N74" s="52"/>
      <c r="O74" s="54"/>
      <c r="P74" s="52"/>
    </row>
    <row r="75" spans="10:16" ht="15.75">
      <c r="J75" s="52"/>
      <c r="K75" s="53"/>
      <c r="L75" s="57"/>
      <c r="M75" s="54"/>
      <c r="N75" s="52"/>
      <c r="O75" s="54"/>
      <c r="P75" s="52"/>
    </row>
    <row r="76" spans="10:16" ht="15.75">
      <c r="J76" s="52"/>
      <c r="K76" s="53"/>
      <c r="L76" s="57"/>
      <c r="M76" s="54"/>
      <c r="N76" s="52"/>
      <c r="O76" s="54"/>
      <c r="P76" s="52"/>
    </row>
    <row r="77" spans="10:16" ht="15.75">
      <c r="J77" s="52"/>
      <c r="K77" s="53"/>
      <c r="L77" s="57"/>
      <c r="M77" s="54"/>
      <c r="N77" s="52"/>
      <c r="O77" s="54"/>
      <c r="P77" s="52"/>
    </row>
    <row r="78" spans="10:16" ht="15.75">
      <c r="J78" s="52"/>
      <c r="K78" s="53"/>
      <c r="L78" s="57"/>
      <c r="M78" s="54"/>
      <c r="N78" s="52"/>
      <c r="O78" s="54"/>
      <c r="P78" s="52"/>
    </row>
    <row r="79" spans="10:16" ht="15.75">
      <c r="J79" s="52"/>
      <c r="K79" s="58"/>
      <c r="L79" s="59"/>
      <c r="M79" s="54"/>
      <c r="N79" s="52"/>
      <c r="O79" s="54"/>
      <c r="P79" s="52"/>
    </row>
    <row r="80" spans="10:16" ht="15.75">
      <c r="J80" s="52"/>
      <c r="K80" s="54"/>
      <c r="L80" s="52"/>
      <c r="M80" s="54"/>
      <c r="N80" s="52"/>
      <c r="O80" s="54"/>
      <c r="P80" s="52"/>
    </row>
    <row r="81" spans="10:16" ht="15.75">
      <c r="J81" s="52"/>
      <c r="K81" s="54"/>
      <c r="L81" s="52"/>
      <c r="M81" s="54"/>
      <c r="N81" s="52"/>
      <c r="O81" s="54"/>
      <c r="P81" s="52"/>
    </row>
    <row r="82" spans="10:16" ht="15.75">
      <c r="J82" s="52"/>
      <c r="K82" s="54"/>
      <c r="L82" s="52"/>
      <c r="M82" s="54"/>
      <c r="N82" s="52"/>
      <c r="O82" s="54"/>
      <c r="P82" s="52"/>
    </row>
    <row r="83" spans="10:16" ht="15.75">
      <c r="J83" s="52"/>
      <c r="K83" s="54"/>
      <c r="L83" s="52"/>
      <c r="M83" s="54"/>
      <c r="N83" s="52"/>
      <c r="O83" s="54"/>
      <c r="P83" s="52"/>
    </row>
    <row r="84" spans="10:16" ht="15.75">
      <c r="J84" s="52"/>
      <c r="K84" s="54"/>
      <c r="L84" s="52"/>
      <c r="M84" s="54"/>
      <c r="N84" s="52"/>
      <c r="O84" s="54"/>
      <c r="P84" s="52"/>
    </row>
    <row r="85" spans="10:16" ht="15.75">
      <c r="J85" s="52"/>
      <c r="K85" s="54"/>
      <c r="L85" s="52"/>
      <c r="M85" s="54"/>
      <c r="N85" s="52"/>
      <c r="O85" s="54"/>
      <c r="P85" s="52"/>
    </row>
    <row r="86" spans="10:16" ht="15.75">
      <c r="J86" s="52"/>
      <c r="K86" s="54"/>
      <c r="L86" s="52"/>
      <c r="M86" s="54"/>
      <c r="N86" s="52"/>
      <c r="O86" s="54"/>
      <c r="P86" s="52"/>
    </row>
  </sheetData>
  <sheetProtection/>
  <mergeCells count="23">
    <mergeCell ref="H6:H9"/>
    <mergeCell ref="I6:J8"/>
    <mergeCell ref="K6:P7"/>
    <mergeCell ref="K8:L8"/>
    <mergeCell ref="M8:N8"/>
    <mergeCell ref="O8:P8"/>
    <mergeCell ref="B2:T2"/>
    <mergeCell ref="B3:T3"/>
    <mergeCell ref="Q4:T4"/>
    <mergeCell ref="B5:B9"/>
    <mergeCell ref="C5:T5"/>
    <mergeCell ref="C6:C9"/>
    <mergeCell ref="D6:G6"/>
    <mergeCell ref="B51:T51"/>
    <mergeCell ref="A5:A9"/>
    <mergeCell ref="B50:T50"/>
    <mergeCell ref="B55:T55"/>
    <mergeCell ref="B56:T56"/>
    <mergeCell ref="Q6:R8"/>
    <mergeCell ref="S6:T8"/>
    <mergeCell ref="D7:E8"/>
    <mergeCell ref="F7:G7"/>
    <mergeCell ref="F8:G8"/>
  </mergeCells>
  <printOptions horizontalCentered="1" verticalCentered="1"/>
  <pageMargins left="0.15748031496062992" right="0.15748031496062992" top="0.15748031496062992" bottom="0.1968503937007874" header="0.15748031496062992" footer="0.15748031496062992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86"/>
  <sheetViews>
    <sheetView zoomScale="66" zoomScaleNormal="66" zoomScaleSheetLayoutView="100" zoomScalePageLayoutView="0" workbookViewId="0" topLeftCell="A1">
      <selection activeCell="A1" sqref="A1:IV16384"/>
    </sheetView>
  </sheetViews>
  <sheetFormatPr defaultColWidth="8.875" defaultRowHeight="12.75"/>
  <cols>
    <col min="1" max="1" width="8.625" style="1" customWidth="1"/>
    <col min="2" max="2" width="48.75390625" style="2" customWidth="1"/>
    <col min="3" max="4" width="17.375" style="3" customWidth="1"/>
    <col min="5" max="7" width="17.375" style="4" customWidth="1"/>
    <col min="8" max="9" width="17.375" style="3" customWidth="1"/>
    <col min="10" max="10" width="17.375" style="4" customWidth="1"/>
    <col min="11" max="11" width="17.375" style="3" customWidth="1"/>
    <col min="12" max="12" width="17.375" style="4" customWidth="1"/>
    <col min="13" max="13" width="17.375" style="3" customWidth="1"/>
    <col min="14" max="14" width="17.375" style="4" customWidth="1"/>
    <col min="15" max="15" width="17.375" style="3" customWidth="1"/>
    <col min="16" max="16" width="17.375" style="4" customWidth="1"/>
    <col min="17" max="17" width="17.375" style="3" customWidth="1"/>
    <col min="18" max="18" width="17.375" style="4" customWidth="1"/>
    <col min="19" max="19" width="17.375" style="5" customWidth="1"/>
    <col min="20" max="20" width="17.375" style="4" customWidth="1"/>
    <col min="21" max="16384" width="8.875" style="6" customWidth="1"/>
  </cols>
  <sheetData>
    <row r="1" ht="16.5" customHeight="1"/>
    <row r="2" spans="2:20" ht="33" customHeight="1">
      <c r="B2" s="97" t="s">
        <v>30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2:20" ht="10.5" customHeight="1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20" s="10" customFormat="1" ht="15" customHeight="1">
      <c r="A4" s="1"/>
      <c r="B4" s="7"/>
      <c r="C4" s="8"/>
      <c r="D4" s="8"/>
      <c r="E4" s="9"/>
      <c r="F4" s="9"/>
      <c r="G4" s="9"/>
      <c r="H4" s="8"/>
      <c r="I4" s="8"/>
      <c r="J4" s="9"/>
      <c r="K4" s="8"/>
      <c r="L4" s="9"/>
      <c r="M4" s="8"/>
      <c r="N4" s="9"/>
      <c r="O4" s="8"/>
      <c r="P4" s="9"/>
      <c r="Q4" s="98"/>
      <c r="R4" s="98"/>
      <c r="S4" s="98"/>
      <c r="T4" s="98"/>
    </row>
    <row r="5" spans="1:20" ht="19.5" customHeight="1">
      <c r="A5" s="95" t="s">
        <v>64</v>
      </c>
      <c r="B5" s="100" t="s">
        <v>0</v>
      </c>
      <c r="C5" s="101" t="s">
        <v>80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0" ht="25.5" customHeight="1">
      <c r="A6" s="95"/>
      <c r="B6" s="100"/>
      <c r="C6" s="106" t="s">
        <v>40</v>
      </c>
      <c r="D6" s="99" t="s">
        <v>1</v>
      </c>
      <c r="E6" s="99"/>
      <c r="F6" s="99"/>
      <c r="G6" s="99"/>
      <c r="H6" s="106" t="s">
        <v>19</v>
      </c>
      <c r="I6" s="103" t="s">
        <v>15</v>
      </c>
      <c r="J6" s="103"/>
      <c r="K6" s="100" t="s">
        <v>16</v>
      </c>
      <c r="L6" s="100"/>
      <c r="M6" s="100"/>
      <c r="N6" s="100"/>
      <c r="O6" s="100"/>
      <c r="P6" s="100"/>
      <c r="Q6" s="100" t="s">
        <v>41</v>
      </c>
      <c r="R6" s="100"/>
      <c r="S6" s="99" t="s">
        <v>42</v>
      </c>
      <c r="T6" s="107"/>
    </row>
    <row r="7" spans="1:20" ht="34.5" customHeight="1">
      <c r="A7" s="95"/>
      <c r="B7" s="100"/>
      <c r="C7" s="106"/>
      <c r="D7" s="99" t="s">
        <v>43</v>
      </c>
      <c r="E7" s="99"/>
      <c r="F7" s="101" t="s">
        <v>24</v>
      </c>
      <c r="G7" s="101"/>
      <c r="H7" s="106"/>
      <c r="I7" s="103"/>
      <c r="J7" s="103"/>
      <c r="K7" s="100"/>
      <c r="L7" s="100"/>
      <c r="M7" s="100"/>
      <c r="N7" s="100"/>
      <c r="O7" s="100"/>
      <c r="P7" s="100"/>
      <c r="Q7" s="100"/>
      <c r="R7" s="100"/>
      <c r="S7" s="99"/>
      <c r="T7" s="107"/>
    </row>
    <row r="8" spans="1:20" ht="71.25" customHeight="1">
      <c r="A8" s="95"/>
      <c r="B8" s="100"/>
      <c r="C8" s="106"/>
      <c r="D8" s="99"/>
      <c r="E8" s="99"/>
      <c r="F8" s="99" t="s">
        <v>44</v>
      </c>
      <c r="G8" s="99"/>
      <c r="H8" s="106"/>
      <c r="I8" s="103"/>
      <c r="J8" s="103"/>
      <c r="K8" s="100" t="s">
        <v>17</v>
      </c>
      <c r="L8" s="100"/>
      <c r="M8" s="100" t="s">
        <v>18</v>
      </c>
      <c r="N8" s="100"/>
      <c r="O8" s="100" t="s">
        <v>23</v>
      </c>
      <c r="P8" s="100"/>
      <c r="Q8" s="100"/>
      <c r="R8" s="100"/>
      <c r="S8" s="99"/>
      <c r="T8" s="107"/>
    </row>
    <row r="9" spans="1:20" ht="39.75" customHeight="1">
      <c r="A9" s="95"/>
      <c r="B9" s="100"/>
      <c r="C9" s="106"/>
      <c r="D9" s="11" t="s">
        <v>20</v>
      </c>
      <c r="E9" s="12" t="s">
        <v>2</v>
      </c>
      <c r="F9" s="11" t="s">
        <v>3</v>
      </c>
      <c r="G9" s="12" t="s">
        <v>2</v>
      </c>
      <c r="H9" s="106"/>
      <c r="I9" s="11" t="s">
        <v>20</v>
      </c>
      <c r="J9" s="12" t="s">
        <v>2</v>
      </c>
      <c r="K9" s="11" t="s">
        <v>20</v>
      </c>
      <c r="L9" s="12" t="s">
        <v>2</v>
      </c>
      <c r="M9" s="11" t="s">
        <v>20</v>
      </c>
      <c r="N9" s="12" t="s">
        <v>2</v>
      </c>
      <c r="O9" s="11" t="s">
        <v>20</v>
      </c>
      <c r="P9" s="12" t="s">
        <v>2</v>
      </c>
      <c r="Q9" s="11" t="s">
        <v>20</v>
      </c>
      <c r="R9" s="12" t="s">
        <v>2</v>
      </c>
      <c r="S9" s="11" t="s">
        <v>3</v>
      </c>
      <c r="T9" s="13" t="s">
        <v>2</v>
      </c>
    </row>
    <row r="10" spans="1:20" ht="27.75" customHeight="1">
      <c r="A10" s="14">
        <v>1</v>
      </c>
      <c r="B10" s="15" t="s">
        <v>4</v>
      </c>
      <c r="C10" s="16">
        <v>2337.027734</v>
      </c>
      <c r="D10" s="16">
        <v>650.620562</v>
      </c>
      <c r="E10" s="17">
        <v>0.2783965943298472</v>
      </c>
      <c r="F10" s="16">
        <v>560.708003</v>
      </c>
      <c r="G10" s="18">
        <v>0.23992355539585566</v>
      </c>
      <c r="H10" s="16">
        <v>157.29895</v>
      </c>
      <c r="I10" s="16">
        <v>0.339647</v>
      </c>
      <c r="J10" s="18">
        <v>0.00014533289231389156</v>
      </c>
      <c r="K10" s="16">
        <v>823.466888</v>
      </c>
      <c r="L10" s="18">
        <v>0.35235648940741243</v>
      </c>
      <c r="M10" s="16">
        <v>42.183951</v>
      </c>
      <c r="N10" s="18">
        <v>0.01805025690807656</v>
      </c>
      <c r="O10" s="16">
        <v>865.650839</v>
      </c>
      <c r="P10" s="18">
        <v>0.370406746315489</v>
      </c>
      <c r="Q10" s="19">
        <v>710.844728</v>
      </c>
      <c r="R10" s="18">
        <v>0.3041661498741975</v>
      </c>
      <c r="S10" s="16">
        <v>850.427204</v>
      </c>
      <c r="T10" s="18">
        <v>0.3638926451867259</v>
      </c>
    </row>
    <row r="11" spans="1:20" ht="27.75" customHeight="1">
      <c r="A11" s="20">
        <v>2</v>
      </c>
      <c r="B11" s="21" t="s">
        <v>6</v>
      </c>
      <c r="C11" s="22">
        <v>1386.181551</v>
      </c>
      <c r="D11" s="22">
        <v>313.613437</v>
      </c>
      <c r="E11" s="23">
        <v>0.22624268572450507</v>
      </c>
      <c r="F11" s="22">
        <v>274.508229</v>
      </c>
      <c r="G11" s="24">
        <v>0.19803194523976173</v>
      </c>
      <c r="H11" s="22">
        <v>338.934366</v>
      </c>
      <c r="I11" s="22">
        <v>4.831212</v>
      </c>
      <c r="J11" s="24">
        <v>0.003485266411542365</v>
      </c>
      <c r="K11" s="22">
        <v>292.284557</v>
      </c>
      <c r="L11" s="24">
        <v>0.21085589891825074</v>
      </c>
      <c r="M11" s="22">
        <v>42.196335</v>
      </c>
      <c r="N11" s="24">
        <v>0.03044069874509533</v>
      </c>
      <c r="O11" s="22">
        <v>334.480892</v>
      </c>
      <c r="P11" s="24">
        <v>0.24129659766334605</v>
      </c>
      <c r="Q11" s="25">
        <v>273.9149</v>
      </c>
      <c r="R11" s="24">
        <v>0.19760391400563374</v>
      </c>
      <c r="S11" s="22">
        <v>307.966296</v>
      </c>
      <c r="T11" s="24">
        <v>0.22216880305312908</v>
      </c>
    </row>
    <row r="12" spans="1:20" ht="27.75" customHeight="1">
      <c r="A12" s="20">
        <v>3</v>
      </c>
      <c r="B12" s="21" t="s">
        <v>22</v>
      </c>
      <c r="C12" s="22">
        <v>2054.438948</v>
      </c>
      <c r="D12" s="22">
        <v>1610.254697</v>
      </c>
      <c r="E12" s="23">
        <v>0.7837929175591155</v>
      </c>
      <c r="F12" s="22">
        <v>1572.474351</v>
      </c>
      <c r="G12" s="24">
        <v>0.7654033002688188</v>
      </c>
      <c r="H12" s="22">
        <v>111.429265</v>
      </c>
      <c r="I12" s="22">
        <v>316.457994</v>
      </c>
      <c r="J12" s="24">
        <v>0.1540362123235993</v>
      </c>
      <c r="K12" s="22">
        <v>1710.713373</v>
      </c>
      <c r="L12" s="24">
        <v>0.8326912681758601</v>
      </c>
      <c r="M12" s="22">
        <v>8.46299</v>
      </c>
      <c r="N12" s="24">
        <v>0.0041193679706270836</v>
      </c>
      <c r="O12" s="22">
        <v>1719.176363</v>
      </c>
      <c r="P12" s="24">
        <v>0.8368106361464872</v>
      </c>
      <c r="Q12" s="22">
        <v>1450.740441</v>
      </c>
      <c r="R12" s="24">
        <v>0.7061492104266707</v>
      </c>
      <c r="S12" s="22">
        <v>1725.519736</v>
      </c>
      <c r="T12" s="24">
        <v>0.8398982786418631</v>
      </c>
    </row>
    <row r="13" spans="1:20" ht="27.75" customHeight="1">
      <c r="A13" s="20">
        <v>4</v>
      </c>
      <c r="B13" s="21" t="s">
        <v>73</v>
      </c>
      <c r="C13" s="22">
        <v>818.422718</v>
      </c>
      <c r="D13" s="22">
        <v>112.789916</v>
      </c>
      <c r="E13" s="23">
        <v>0.13781376484224134</v>
      </c>
      <c r="F13" s="22">
        <v>69.263202</v>
      </c>
      <c r="G13" s="24">
        <v>0.08463010676103935</v>
      </c>
      <c r="H13" s="22">
        <v>204.193567</v>
      </c>
      <c r="I13" s="22">
        <v>18.725818</v>
      </c>
      <c r="J13" s="24">
        <v>0.022880374149144768</v>
      </c>
      <c r="K13" s="22">
        <v>117.373628</v>
      </c>
      <c r="L13" s="24">
        <v>0.14341443048749777</v>
      </c>
      <c r="M13" s="22">
        <v>14.821679</v>
      </c>
      <c r="N13" s="24">
        <v>0.018110053245125095</v>
      </c>
      <c r="O13" s="22">
        <v>132.195307</v>
      </c>
      <c r="P13" s="24">
        <v>0.16152448373262288</v>
      </c>
      <c r="Q13" s="22">
        <v>50.603449</v>
      </c>
      <c r="R13" s="24">
        <v>0.061830454955674866</v>
      </c>
      <c r="S13" s="22">
        <v>124.513375</v>
      </c>
      <c r="T13" s="24">
        <v>0.15213821935964392</v>
      </c>
    </row>
    <row r="14" spans="1:20" ht="27.75" customHeight="1">
      <c r="A14" s="20">
        <v>5</v>
      </c>
      <c r="B14" s="21" t="s">
        <v>49</v>
      </c>
      <c r="C14" s="22">
        <v>814.505965</v>
      </c>
      <c r="D14" s="22">
        <v>374.996604</v>
      </c>
      <c r="E14" s="23">
        <v>0.4603976153814908</v>
      </c>
      <c r="F14" s="22">
        <v>330.51939</v>
      </c>
      <c r="G14" s="24">
        <v>0.40579124549443907</v>
      </c>
      <c r="H14" s="22">
        <v>123.034307</v>
      </c>
      <c r="I14" s="22">
        <v>36.198014</v>
      </c>
      <c r="J14" s="24">
        <v>0.04444168066958233</v>
      </c>
      <c r="K14" s="22">
        <v>171.551025</v>
      </c>
      <c r="L14" s="24">
        <v>0.21061972824226036</v>
      </c>
      <c r="M14" s="22">
        <v>4.765654</v>
      </c>
      <c r="N14" s="24">
        <v>0.005850974952651206</v>
      </c>
      <c r="O14" s="22">
        <v>176.316679</v>
      </c>
      <c r="P14" s="24">
        <v>0.21647070319491155</v>
      </c>
      <c r="Q14" s="22">
        <v>236.689993</v>
      </c>
      <c r="R14" s="24">
        <v>0.2905933205780758</v>
      </c>
      <c r="S14" s="22">
        <v>302.803879</v>
      </c>
      <c r="T14" s="24">
        <v>0.37176385687979585</v>
      </c>
    </row>
    <row r="15" spans="1:20" ht="27.75" customHeight="1">
      <c r="A15" s="20">
        <v>6</v>
      </c>
      <c r="B15" s="21" t="s">
        <v>5</v>
      </c>
      <c r="C15" s="22">
        <v>551.469288</v>
      </c>
      <c r="D15" s="22">
        <v>310.918432</v>
      </c>
      <c r="E15" s="23">
        <v>0.5638000859986241</v>
      </c>
      <c r="F15" s="22">
        <v>281.549352</v>
      </c>
      <c r="G15" s="24">
        <v>0.5105440287002891</v>
      </c>
      <c r="H15" s="22">
        <v>167.09715</v>
      </c>
      <c r="I15" s="22">
        <v>86.80614</v>
      </c>
      <c r="J15" s="24">
        <v>0.15740883833226266</v>
      </c>
      <c r="K15" s="22">
        <v>235.942156</v>
      </c>
      <c r="L15" s="24">
        <v>0.427842784963938</v>
      </c>
      <c r="M15" s="22">
        <v>8.847288</v>
      </c>
      <c r="N15" s="24">
        <v>0.01604312006582677</v>
      </c>
      <c r="O15" s="22">
        <v>244.789444</v>
      </c>
      <c r="P15" s="24">
        <v>0.44388590502976477</v>
      </c>
      <c r="Q15" s="22">
        <v>224.70833</v>
      </c>
      <c r="R15" s="24">
        <v>0.4074720657880045</v>
      </c>
      <c r="S15" s="22">
        <v>270.887556</v>
      </c>
      <c r="T15" s="24">
        <v>0.49121059303668785</v>
      </c>
    </row>
    <row r="16" spans="1:20" ht="27.75" customHeight="1">
      <c r="A16" s="20">
        <v>7</v>
      </c>
      <c r="B16" s="21" t="s">
        <v>45</v>
      </c>
      <c r="C16" s="22">
        <v>439.080618</v>
      </c>
      <c r="D16" s="22">
        <v>8.556958</v>
      </c>
      <c r="E16" s="23">
        <v>0.019488352819982593</v>
      </c>
      <c r="F16" s="22">
        <v>7.397542</v>
      </c>
      <c r="G16" s="24">
        <v>0.0168477990071518</v>
      </c>
      <c r="H16" s="22">
        <v>14.924333</v>
      </c>
      <c r="I16" s="22">
        <v>0.880846</v>
      </c>
      <c r="J16" s="24">
        <v>0.0020061145126656446</v>
      </c>
      <c r="K16" s="22">
        <v>22.76845</v>
      </c>
      <c r="L16" s="24">
        <v>0.05185482817189622</v>
      </c>
      <c r="M16" s="22">
        <v>0.834</v>
      </c>
      <c r="N16" s="24">
        <v>0.0018994233992810858</v>
      </c>
      <c r="O16" s="22">
        <v>23.60245</v>
      </c>
      <c r="P16" s="24">
        <v>0.0537542515711773</v>
      </c>
      <c r="Q16" s="22">
        <v>7.063415</v>
      </c>
      <c r="R16" s="24">
        <v>0.0160868294122698</v>
      </c>
      <c r="S16" s="22">
        <v>30.643824</v>
      </c>
      <c r="T16" s="24">
        <v>0.06979088291253156</v>
      </c>
    </row>
    <row r="17" spans="1:20" ht="27.75" customHeight="1">
      <c r="A17" s="20">
        <v>8</v>
      </c>
      <c r="B17" s="21" t="s">
        <v>54</v>
      </c>
      <c r="C17" s="22">
        <v>395.682834</v>
      </c>
      <c r="D17" s="22">
        <v>17.382245</v>
      </c>
      <c r="E17" s="23">
        <v>0.04392974247652098</v>
      </c>
      <c r="F17" s="22">
        <v>12.978622</v>
      </c>
      <c r="G17" s="24">
        <v>0.03280056875047554</v>
      </c>
      <c r="H17" s="22">
        <v>38.956608</v>
      </c>
      <c r="I17" s="22">
        <v>1.583559</v>
      </c>
      <c r="J17" s="24">
        <v>0.004002091735928074</v>
      </c>
      <c r="K17" s="22">
        <v>12.769798</v>
      </c>
      <c r="L17" s="24">
        <v>0.032272812724546955</v>
      </c>
      <c r="M17" s="22">
        <v>1.440771</v>
      </c>
      <c r="N17" s="24">
        <v>0.003641226952999432</v>
      </c>
      <c r="O17" s="22">
        <v>14.210569</v>
      </c>
      <c r="P17" s="24">
        <v>0.03591403967754638</v>
      </c>
      <c r="Q17" s="22">
        <v>6.995381</v>
      </c>
      <c r="R17" s="24">
        <v>0.01767926328590742</v>
      </c>
      <c r="S17" s="22">
        <v>14.790506</v>
      </c>
      <c r="T17" s="24">
        <v>0.037379700934915966</v>
      </c>
    </row>
    <row r="18" spans="1:20" ht="27.75" customHeight="1">
      <c r="A18" s="20">
        <v>9</v>
      </c>
      <c r="B18" s="21" t="s">
        <v>33</v>
      </c>
      <c r="C18" s="22">
        <v>386.87139</v>
      </c>
      <c r="D18" s="22">
        <v>92.611172</v>
      </c>
      <c r="E18" s="23">
        <v>0.23938490773380786</v>
      </c>
      <c r="F18" s="22">
        <v>67.01718</v>
      </c>
      <c r="G18" s="24">
        <v>0.17322857603918448</v>
      </c>
      <c r="H18" s="22">
        <v>219.04077</v>
      </c>
      <c r="I18" s="22">
        <v>4.102212</v>
      </c>
      <c r="J18" s="24">
        <v>0.01060355484027909</v>
      </c>
      <c r="K18" s="22">
        <v>37.803485</v>
      </c>
      <c r="L18" s="24">
        <v>0.09771589726497998</v>
      </c>
      <c r="M18" s="22">
        <v>30.747761</v>
      </c>
      <c r="N18" s="24">
        <v>0.07947799138106336</v>
      </c>
      <c r="O18" s="22">
        <v>68.551246</v>
      </c>
      <c r="P18" s="24">
        <v>0.17719388864604332</v>
      </c>
      <c r="Q18" s="22">
        <v>49.645077</v>
      </c>
      <c r="R18" s="24">
        <v>0.12832449822665873</v>
      </c>
      <c r="S18" s="22">
        <v>64.263803</v>
      </c>
      <c r="T18" s="24">
        <v>0.16611154161593597</v>
      </c>
    </row>
    <row r="19" spans="1:20" ht="27.75" customHeight="1">
      <c r="A19" s="20">
        <v>10</v>
      </c>
      <c r="B19" s="21" t="s">
        <v>8</v>
      </c>
      <c r="C19" s="22">
        <v>301.404696</v>
      </c>
      <c r="D19" s="22">
        <v>33.017094</v>
      </c>
      <c r="E19" s="23">
        <v>0.10954405965857944</v>
      </c>
      <c r="F19" s="22">
        <v>22.616499</v>
      </c>
      <c r="G19" s="24">
        <v>0.07503698283453421</v>
      </c>
      <c r="H19" s="22">
        <v>85.441485</v>
      </c>
      <c r="I19" s="22">
        <v>2.021498</v>
      </c>
      <c r="J19" s="24">
        <v>0.006706922708330993</v>
      </c>
      <c r="K19" s="22">
        <v>25.601106</v>
      </c>
      <c r="L19" s="24">
        <v>0.08493930698412211</v>
      </c>
      <c r="M19" s="22">
        <v>2.90733</v>
      </c>
      <c r="N19" s="24">
        <v>0.009645934647282337</v>
      </c>
      <c r="O19" s="22">
        <v>28.508436</v>
      </c>
      <c r="P19" s="24">
        <v>0.09458524163140444</v>
      </c>
      <c r="Q19" s="22">
        <v>13.125384</v>
      </c>
      <c r="R19" s="24">
        <v>0.04354737724458016</v>
      </c>
      <c r="S19" s="22">
        <v>30.015148</v>
      </c>
      <c r="T19" s="24">
        <v>0.09958420820357755</v>
      </c>
    </row>
    <row r="20" spans="1:20" ht="27.75" customHeight="1">
      <c r="A20" s="20">
        <v>11</v>
      </c>
      <c r="B20" s="21" t="s">
        <v>50</v>
      </c>
      <c r="C20" s="22">
        <v>118.246062</v>
      </c>
      <c r="D20" s="22">
        <v>0</v>
      </c>
      <c r="E20" s="23">
        <v>0</v>
      </c>
      <c r="F20" s="22">
        <v>0</v>
      </c>
      <c r="G20" s="24">
        <v>0</v>
      </c>
      <c r="H20" s="22">
        <v>0.723801</v>
      </c>
      <c r="I20" s="22">
        <v>0</v>
      </c>
      <c r="J20" s="24">
        <v>0</v>
      </c>
      <c r="K20" s="22">
        <v>1.709814</v>
      </c>
      <c r="L20" s="24">
        <v>0.014459796555423555</v>
      </c>
      <c r="M20" s="22">
        <v>0.015055</v>
      </c>
      <c r="N20" s="24">
        <v>0.00012731925059796074</v>
      </c>
      <c r="O20" s="22">
        <v>1.724869</v>
      </c>
      <c r="P20" s="24">
        <v>0.014587115806021515</v>
      </c>
      <c r="Q20" s="22">
        <v>1.2E-05</v>
      </c>
      <c r="R20" s="24">
        <v>1.0148329506313708E-07</v>
      </c>
      <c r="S20" s="22">
        <v>2.620257</v>
      </c>
      <c r="T20" s="24">
        <v>0.022159359522687532</v>
      </c>
    </row>
    <row r="21" spans="1:20" ht="27.75" customHeight="1">
      <c r="A21" s="20">
        <v>12</v>
      </c>
      <c r="B21" s="21" t="s">
        <v>7</v>
      </c>
      <c r="C21" s="22">
        <v>228.7796</v>
      </c>
      <c r="D21" s="22">
        <v>114.876975</v>
      </c>
      <c r="E21" s="23">
        <v>0.5021294512272948</v>
      </c>
      <c r="F21" s="22">
        <v>77.594343</v>
      </c>
      <c r="G21" s="24">
        <v>0.3391663548673046</v>
      </c>
      <c r="H21" s="22">
        <v>15.980038</v>
      </c>
      <c r="I21" s="22">
        <v>19.393385</v>
      </c>
      <c r="J21" s="24">
        <v>0.08476885613927115</v>
      </c>
      <c r="K21" s="22">
        <v>90.538009</v>
      </c>
      <c r="L21" s="24">
        <v>0.39574336610432054</v>
      </c>
      <c r="M21" s="22">
        <v>2.323703</v>
      </c>
      <c r="N21" s="24">
        <v>0.010156950182621178</v>
      </c>
      <c r="O21" s="22">
        <v>92.861712</v>
      </c>
      <c r="P21" s="24">
        <v>0.4059003162869417</v>
      </c>
      <c r="Q21" s="22">
        <v>52.829684</v>
      </c>
      <c r="R21" s="24">
        <v>0.23091955751299506</v>
      </c>
      <c r="S21" s="22">
        <v>99.05482</v>
      </c>
      <c r="T21" s="24">
        <v>0.43297050960837424</v>
      </c>
    </row>
    <row r="22" spans="1:20" ht="27.75" customHeight="1">
      <c r="A22" s="20">
        <v>13</v>
      </c>
      <c r="B22" s="21" t="s">
        <v>39</v>
      </c>
      <c r="C22" s="22">
        <v>228.123101</v>
      </c>
      <c r="D22" s="22">
        <v>127.759009</v>
      </c>
      <c r="E22" s="23">
        <v>0.5600441535291948</v>
      </c>
      <c r="F22" s="22">
        <v>117.592244</v>
      </c>
      <c r="G22" s="24">
        <v>0.5154771414404015</v>
      </c>
      <c r="H22" s="22">
        <v>52.364374</v>
      </c>
      <c r="I22" s="22">
        <v>24.917876</v>
      </c>
      <c r="J22" s="24">
        <v>0.10922995475149183</v>
      </c>
      <c r="K22" s="22">
        <v>114.730284</v>
      </c>
      <c r="L22" s="24">
        <v>0.5029314589231364</v>
      </c>
      <c r="M22" s="26">
        <v>3.56393</v>
      </c>
      <c r="N22" s="24">
        <v>0.015622836899801745</v>
      </c>
      <c r="O22" s="22">
        <v>118.294214</v>
      </c>
      <c r="P22" s="24">
        <v>0.5185542958229382</v>
      </c>
      <c r="Q22" s="22">
        <v>46.259323</v>
      </c>
      <c r="R22" s="24">
        <v>0.2027822820100977</v>
      </c>
      <c r="S22" s="22">
        <v>119.099849</v>
      </c>
      <c r="T22" s="24">
        <v>0.5220858759060969</v>
      </c>
    </row>
    <row r="23" spans="1:20" ht="27.75" customHeight="1">
      <c r="A23" s="20">
        <v>14</v>
      </c>
      <c r="B23" s="21" t="s">
        <v>12</v>
      </c>
      <c r="C23" s="22">
        <v>91.712374</v>
      </c>
      <c r="D23" s="22">
        <v>3.360519</v>
      </c>
      <c r="E23" s="23">
        <v>0.03664193667039957</v>
      </c>
      <c r="F23" s="22">
        <v>1.735969</v>
      </c>
      <c r="G23" s="24">
        <v>0.018928405451591516</v>
      </c>
      <c r="H23" s="22">
        <v>89.958328</v>
      </c>
      <c r="I23" s="22">
        <v>0.405609</v>
      </c>
      <c r="J23" s="24">
        <v>0.004422620223526217</v>
      </c>
      <c r="K23" s="22">
        <v>0.099939</v>
      </c>
      <c r="L23" s="24">
        <v>0.0010897002840641766</v>
      </c>
      <c r="M23" s="22">
        <v>1.546201</v>
      </c>
      <c r="N23" s="24">
        <v>0.016859240826107062</v>
      </c>
      <c r="O23" s="22">
        <v>1.64614</v>
      </c>
      <c r="P23" s="24">
        <v>0.01794894111017124</v>
      </c>
      <c r="Q23" s="22">
        <v>1.286324</v>
      </c>
      <c r="R23" s="24">
        <v>0.014025631917455327</v>
      </c>
      <c r="S23" s="22">
        <v>1.644665</v>
      </c>
      <c r="T23" s="24">
        <v>0.017932858220418544</v>
      </c>
    </row>
    <row r="24" spans="1:20" ht="27.75" customHeight="1">
      <c r="A24" s="20">
        <v>15</v>
      </c>
      <c r="B24" s="21" t="s">
        <v>9</v>
      </c>
      <c r="C24" s="22">
        <v>80.416349</v>
      </c>
      <c r="D24" s="22">
        <v>6.151128</v>
      </c>
      <c r="E24" s="23">
        <v>0.07649101304014685</v>
      </c>
      <c r="F24" s="22">
        <v>4.49044</v>
      </c>
      <c r="G24" s="24">
        <v>0.05583988897581014</v>
      </c>
      <c r="H24" s="22">
        <v>7.402856</v>
      </c>
      <c r="I24" s="22">
        <v>0.749738</v>
      </c>
      <c r="J24" s="24">
        <v>0.009323203668448066</v>
      </c>
      <c r="K24" s="22">
        <v>5.258848</v>
      </c>
      <c r="L24" s="24">
        <v>0.0653952593644857</v>
      </c>
      <c r="M24" s="22">
        <v>0.13927</v>
      </c>
      <c r="N24" s="24">
        <v>0.0017318617635824279</v>
      </c>
      <c r="O24" s="22">
        <v>5.398118</v>
      </c>
      <c r="P24" s="24">
        <v>0.06712712112806812</v>
      </c>
      <c r="Q24" s="22">
        <v>4.885072</v>
      </c>
      <c r="R24" s="24">
        <v>0.06074724929379721</v>
      </c>
      <c r="S24" s="22">
        <v>5.283566</v>
      </c>
      <c r="T24" s="24">
        <v>0.06570263467196205</v>
      </c>
    </row>
    <row r="25" spans="1:20" ht="27.75" customHeight="1">
      <c r="A25" s="20">
        <v>16</v>
      </c>
      <c r="B25" s="21" t="s">
        <v>27</v>
      </c>
      <c r="C25" s="22">
        <v>9.710794</v>
      </c>
      <c r="D25" s="22">
        <v>0.020213</v>
      </c>
      <c r="E25" s="23">
        <v>0.0020814981761532575</v>
      </c>
      <c r="F25" s="22">
        <v>0.002899</v>
      </c>
      <c r="G25" s="24">
        <v>0.00029853377591986815</v>
      </c>
      <c r="H25" s="22">
        <v>0</v>
      </c>
      <c r="I25" s="22">
        <v>0</v>
      </c>
      <c r="J25" s="24">
        <v>0</v>
      </c>
      <c r="K25" s="22">
        <v>0.671391</v>
      </c>
      <c r="L25" s="24">
        <v>0.06913863068251679</v>
      </c>
      <c r="M25" s="22">
        <v>0</v>
      </c>
      <c r="N25" s="24">
        <v>0</v>
      </c>
      <c r="O25" s="22">
        <v>0.671391</v>
      </c>
      <c r="P25" s="24">
        <v>0.06913863068251679</v>
      </c>
      <c r="Q25" s="22">
        <v>0.001367</v>
      </c>
      <c r="R25" s="24">
        <v>0.00014077118719643317</v>
      </c>
      <c r="S25" s="22">
        <v>2.343487</v>
      </c>
      <c r="T25" s="24">
        <v>0.24132805206247812</v>
      </c>
    </row>
    <row r="26" spans="1:20" ht="27.75" customHeight="1">
      <c r="A26" s="20">
        <v>17</v>
      </c>
      <c r="B26" s="27" t="s">
        <v>53</v>
      </c>
      <c r="C26" s="22">
        <v>67.898881</v>
      </c>
      <c r="D26" s="22">
        <v>0.538673</v>
      </c>
      <c r="E26" s="23">
        <v>0.007933459168494986</v>
      </c>
      <c r="F26" s="22">
        <v>0.373332</v>
      </c>
      <c r="G26" s="24">
        <v>0.005498352763722277</v>
      </c>
      <c r="H26" s="22">
        <v>0.163395</v>
      </c>
      <c r="I26" s="22">
        <v>0.151884</v>
      </c>
      <c r="J26" s="24">
        <v>0.0022369146260304345</v>
      </c>
      <c r="K26" s="22">
        <v>4.234455</v>
      </c>
      <c r="L26" s="24">
        <v>0.062364135279342814</v>
      </c>
      <c r="M26" s="22">
        <v>0.003671</v>
      </c>
      <c r="N26" s="24">
        <v>5.4065692187180517E-05</v>
      </c>
      <c r="O26" s="22">
        <v>4.238126</v>
      </c>
      <c r="P26" s="24">
        <v>0.06241820097153</v>
      </c>
      <c r="Q26" s="22">
        <v>0.506574</v>
      </c>
      <c r="R26" s="24">
        <v>0.007460712055033719</v>
      </c>
      <c r="S26" s="22">
        <v>1.166981</v>
      </c>
      <c r="T26" s="24">
        <v>0.01718704318558652</v>
      </c>
    </row>
    <row r="27" spans="1:20" ht="27.75" customHeight="1">
      <c r="A27" s="20">
        <v>18</v>
      </c>
      <c r="B27" s="21" t="s">
        <v>21</v>
      </c>
      <c r="C27" s="22">
        <v>68.549247</v>
      </c>
      <c r="D27" s="22">
        <v>0.578955</v>
      </c>
      <c r="E27" s="23">
        <v>0.008445825816292336</v>
      </c>
      <c r="F27" s="22">
        <v>0.459994</v>
      </c>
      <c r="G27" s="24">
        <v>0.006710416527259593</v>
      </c>
      <c r="H27" s="22">
        <v>0</v>
      </c>
      <c r="I27" s="26">
        <v>3.967934</v>
      </c>
      <c r="J27" s="24">
        <v>0.05788442869401615</v>
      </c>
      <c r="K27" s="22">
        <v>7.355145</v>
      </c>
      <c r="L27" s="24">
        <v>0.10729723989528289</v>
      </c>
      <c r="M27" s="22">
        <v>0</v>
      </c>
      <c r="N27" s="24">
        <v>0</v>
      </c>
      <c r="O27" s="22">
        <v>7.355145</v>
      </c>
      <c r="P27" s="24">
        <v>0.10729723989528289</v>
      </c>
      <c r="Q27" s="22">
        <v>0.376725</v>
      </c>
      <c r="R27" s="24">
        <v>0.005495684000730161</v>
      </c>
      <c r="S27" s="22">
        <v>0.504333</v>
      </c>
      <c r="T27" s="24">
        <v>0.007357236177955391</v>
      </c>
    </row>
    <row r="28" spans="1:20" ht="27.75" customHeight="1">
      <c r="A28" s="20">
        <v>19</v>
      </c>
      <c r="B28" s="21" t="s">
        <v>10</v>
      </c>
      <c r="C28" s="22">
        <v>58.905019</v>
      </c>
      <c r="D28" s="22">
        <v>6.090911</v>
      </c>
      <c r="E28" s="23">
        <v>0.1034022414966032</v>
      </c>
      <c r="F28" s="22">
        <v>6.019056</v>
      </c>
      <c r="G28" s="24">
        <v>0.10218239637610506</v>
      </c>
      <c r="H28" s="26">
        <v>0</v>
      </c>
      <c r="I28" s="22">
        <v>0.670233</v>
      </c>
      <c r="J28" s="24">
        <v>0.011378198519891827</v>
      </c>
      <c r="K28" s="22">
        <v>12.655183</v>
      </c>
      <c r="L28" s="24">
        <v>0.21484048753129167</v>
      </c>
      <c r="M28" s="28">
        <v>0</v>
      </c>
      <c r="N28" s="29">
        <v>0</v>
      </c>
      <c r="O28" s="22">
        <v>12.655183</v>
      </c>
      <c r="P28" s="24">
        <v>0.21484048753129167</v>
      </c>
      <c r="Q28" s="22">
        <v>5.70314</v>
      </c>
      <c r="R28" s="24">
        <v>0.09681925406050713</v>
      </c>
      <c r="S28" s="22">
        <v>13.620732</v>
      </c>
      <c r="T28" s="24">
        <v>0.23123211283575004</v>
      </c>
    </row>
    <row r="29" spans="1:20" ht="27.75" customHeight="1">
      <c r="A29" s="20">
        <v>20</v>
      </c>
      <c r="B29" s="21" t="s">
        <v>11</v>
      </c>
      <c r="C29" s="22">
        <v>64.694129</v>
      </c>
      <c r="D29" s="22">
        <v>15.345765</v>
      </c>
      <c r="E29" s="23">
        <v>0.23720490927391572</v>
      </c>
      <c r="F29" s="22">
        <v>9.981416</v>
      </c>
      <c r="G29" s="24">
        <v>0.15428627225199984</v>
      </c>
      <c r="H29" s="22">
        <v>0.528557</v>
      </c>
      <c r="I29" s="22">
        <v>0.054782</v>
      </c>
      <c r="J29" s="24">
        <v>0.0008467847213771128</v>
      </c>
      <c r="K29" s="22">
        <v>10.565333</v>
      </c>
      <c r="L29" s="24">
        <v>0.16331208354316046</v>
      </c>
      <c r="M29" s="22">
        <v>0.212354</v>
      </c>
      <c r="N29" s="24">
        <v>0.003282430775132624</v>
      </c>
      <c r="O29" s="22">
        <v>10.777687</v>
      </c>
      <c r="P29" s="24">
        <v>0.16659451431829309</v>
      </c>
      <c r="Q29" s="22">
        <v>13.141003</v>
      </c>
      <c r="R29" s="24">
        <v>0.20312512438338878</v>
      </c>
      <c r="S29" s="22">
        <v>9.794359</v>
      </c>
      <c r="T29" s="24">
        <v>0.15139486614001713</v>
      </c>
    </row>
    <row r="30" spans="1:20" ht="27.75" customHeight="1">
      <c r="A30" s="20">
        <v>21</v>
      </c>
      <c r="B30" s="21" t="s">
        <v>56</v>
      </c>
      <c r="C30" s="22">
        <v>62.358059</v>
      </c>
      <c r="D30" s="22">
        <v>1.378286</v>
      </c>
      <c r="E30" s="23">
        <v>0.02210277263440801</v>
      </c>
      <c r="F30" s="22">
        <v>0.454505</v>
      </c>
      <c r="G30" s="24">
        <v>0.0072886328934645</v>
      </c>
      <c r="H30" s="22">
        <v>5.491649</v>
      </c>
      <c r="I30" s="22">
        <v>0</v>
      </c>
      <c r="J30" s="24">
        <v>0</v>
      </c>
      <c r="K30" s="22">
        <v>1.443319</v>
      </c>
      <c r="L30" s="24">
        <v>0.023145669110707888</v>
      </c>
      <c r="M30" s="22">
        <v>0.054916</v>
      </c>
      <c r="N30" s="24">
        <v>0.0008806560191361954</v>
      </c>
      <c r="O30" s="22">
        <v>1.498235</v>
      </c>
      <c r="P30" s="24">
        <v>0.024026325129844085</v>
      </c>
      <c r="Q30" s="22">
        <v>0.273823</v>
      </c>
      <c r="R30" s="24">
        <v>0.004391140526038503</v>
      </c>
      <c r="S30" s="22">
        <v>1.195544</v>
      </c>
      <c r="T30" s="24">
        <v>0.01917224524259166</v>
      </c>
    </row>
    <row r="31" spans="1:20" ht="27.75" customHeight="1">
      <c r="A31" s="20">
        <v>22</v>
      </c>
      <c r="B31" s="21" t="s">
        <v>51</v>
      </c>
      <c r="C31" s="22">
        <v>4.858816</v>
      </c>
      <c r="D31" s="22">
        <v>0</v>
      </c>
      <c r="E31" s="23">
        <v>0</v>
      </c>
      <c r="F31" s="22">
        <v>0</v>
      </c>
      <c r="G31" s="24">
        <v>0</v>
      </c>
      <c r="H31" s="22">
        <v>0</v>
      </c>
      <c r="I31" s="22">
        <v>0</v>
      </c>
      <c r="J31" s="24">
        <v>0</v>
      </c>
      <c r="K31" s="22">
        <v>0.097574</v>
      </c>
      <c r="L31" s="24">
        <v>0.020081847100198894</v>
      </c>
      <c r="M31" s="22">
        <v>0</v>
      </c>
      <c r="N31" s="24">
        <v>0</v>
      </c>
      <c r="O31" s="22">
        <v>0.097574</v>
      </c>
      <c r="P31" s="24">
        <v>0.020081847100198894</v>
      </c>
      <c r="Q31" s="22">
        <v>0</v>
      </c>
      <c r="R31" s="24">
        <v>0</v>
      </c>
      <c r="S31" s="22">
        <v>0.045</v>
      </c>
      <c r="T31" s="24">
        <v>0.009261515562639128</v>
      </c>
    </row>
    <row r="32" spans="1:20" ht="27.75" customHeight="1">
      <c r="A32" s="20">
        <v>23</v>
      </c>
      <c r="B32" s="21" t="s">
        <v>31</v>
      </c>
      <c r="C32" s="22">
        <v>38.608147</v>
      </c>
      <c r="D32" s="22">
        <v>2.594411</v>
      </c>
      <c r="E32" s="23">
        <v>0.06719853713777042</v>
      </c>
      <c r="F32" s="22">
        <v>1.342366</v>
      </c>
      <c r="G32" s="24">
        <v>0.03476898282634491</v>
      </c>
      <c r="H32" s="22">
        <v>0</v>
      </c>
      <c r="I32" s="22">
        <v>1.094572</v>
      </c>
      <c r="J32" s="24">
        <v>0.028350803782424473</v>
      </c>
      <c r="K32" s="22">
        <v>2.623838</v>
      </c>
      <c r="L32" s="24">
        <v>0.06796073377984185</v>
      </c>
      <c r="M32" s="22">
        <v>0</v>
      </c>
      <c r="N32" s="24">
        <v>0</v>
      </c>
      <c r="O32" s="22">
        <v>2.623838</v>
      </c>
      <c r="P32" s="24">
        <v>0.06796073377984185</v>
      </c>
      <c r="Q32" s="22">
        <v>0.847668</v>
      </c>
      <c r="R32" s="24">
        <v>0.021955676867890083</v>
      </c>
      <c r="S32" s="22">
        <v>1.937285</v>
      </c>
      <c r="T32" s="24">
        <v>0.05017813986255284</v>
      </c>
    </row>
    <row r="33" spans="1:20" ht="27.75" customHeight="1">
      <c r="A33" s="20">
        <v>24</v>
      </c>
      <c r="B33" s="21" t="s">
        <v>34</v>
      </c>
      <c r="C33" s="22">
        <v>41.751784</v>
      </c>
      <c r="D33" s="22">
        <v>3.510798</v>
      </c>
      <c r="E33" s="23">
        <v>0.08408737696094615</v>
      </c>
      <c r="F33" s="22">
        <v>1.481309</v>
      </c>
      <c r="G33" s="24">
        <v>0.03547893905563412</v>
      </c>
      <c r="H33" s="22">
        <v>41.742517</v>
      </c>
      <c r="I33" s="22">
        <v>3.250317</v>
      </c>
      <c r="J33" s="24">
        <v>0.07784857767993818</v>
      </c>
      <c r="K33" s="22">
        <v>0.009267</v>
      </c>
      <c r="L33" s="24">
        <v>0.00022195458761714226</v>
      </c>
      <c r="M33" s="22">
        <v>1.993804</v>
      </c>
      <c r="N33" s="24">
        <v>0.04775374388792584</v>
      </c>
      <c r="O33" s="22">
        <v>2.003071</v>
      </c>
      <c r="P33" s="24">
        <v>0.04797569847554298</v>
      </c>
      <c r="Q33" s="22">
        <v>1.995034</v>
      </c>
      <c r="R33" s="24">
        <v>0.04778320370693621</v>
      </c>
      <c r="S33" s="22">
        <v>2.003071</v>
      </c>
      <c r="T33" s="24">
        <v>0.04797569847554298</v>
      </c>
    </row>
    <row r="34" spans="1:20" ht="27.75" customHeight="1">
      <c r="A34" s="20">
        <v>25</v>
      </c>
      <c r="B34" s="21" t="s">
        <v>81</v>
      </c>
      <c r="C34" s="22">
        <v>42.872001</v>
      </c>
      <c r="D34" s="22">
        <v>0.988193</v>
      </c>
      <c r="E34" s="23">
        <v>0.02304984551572482</v>
      </c>
      <c r="F34" s="22">
        <v>0.00253</v>
      </c>
      <c r="G34" s="24">
        <v>5.901287415999081E-05</v>
      </c>
      <c r="H34" s="22">
        <v>0</v>
      </c>
      <c r="I34" s="22">
        <v>0.0715</v>
      </c>
      <c r="J34" s="24">
        <v>0.001667755139304088</v>
      </c>
      <c r="K34" s="22">
        <v>0.371041</v>
      </c>
      <c r="L34" s="30">
        <v>0.008654622862133261</v>
      </c>
      <c r="M34" s="22">
        <v>0</v>
      </c>
      <c r="N34" s="24">
        <v>0</v>
      </c>
      <c r="O34" s="22">
        <v>0.371041</v>
      </c>
      <c r="P34" s="24">
        <v>0.008654622862133261</v>
      </c>
      <c r="Q34" s="22">
        <v>0.163002</v>
      </c>
      <c r="R34" s="24">
        <v>0.0038020618631726573</v>
      </c>
      <c r="S34" s="22">
        <v>0.058958</v>
      </c>
      <c r="T34" s="24">
        <v>0.001375209895148118</v>
      </c>
    </row>
    <row r="35" spans="1:20" ht="27.75" customHeight="1">
      <c r="A35" s="20">
        <v>26</v>
      </c>
      <c r="B35" s="21" t="s">
        <v>82</v>
      </c>
      <c r="C35" s="22">
        <v>13.729138</v>
      </c>
      <c r="D35" s="22">
        <v>1.529917</v>
      </c>
      <c r="E35" s="23">
        <v>0.11143576530442041</v>
      </c>
      <c r="F35" s="22">
        <v>1.406049</v>
      </c>
      <c r="G35" s="24">
        <v>0.10241349456899625</v>
      </c>
      <c r="H35" s="22">
        <v>0.892336</v>
      </c>
      <c r="I35" s="22">
        <v>0.163286</v>
      </c>
      <c r="J35" s="24">
        <v>0.011893390539158393</v>
      </c>
      <c r="K35" s="22">
        <v>1.691404</v>
      </c>
      <c r="L35" s="24">
        <v>0.12319812066861006</v>
      </c>
      <c r="M35" s="22">
        <v>0.589579</v>
      </c>
      <c r="N35" s="24">
        <v>0.042943628361809746</v>
      </c>
      <c r="O35" s="22">
        <v>2.280983</v>
      </c>
      <c r="P35" s="24">
        <v>0.1661417490304198</v>
      </c>
      <c r="Q35" s="22">
        <v>1.169464</v>
      </c>
      <c r="R35" s="24">
        <v>0.08518116723715648</v>
      </c>
      <c r="S35" s="22">
        <v>2.295105</v>
      </c>
      <c r="T35" s="24">
        <v>0.1671703642282567</v>
      </c>
    </row>
    <row r="36" spans="1:20" ht="27.75" customHeight="1">
      <c r="A36" s="20">
        <v>27</v>
      </c>
      <c r="B36" s="21" t="s">
        <v>52</v>
      </c>
      <c r="C36" s="22">
        <v>2.063603</v>
      </c>
      <c r="D36" s="22">
        <v>0</v>
      </c>
      <c r="E36" s="23">
        <v>0</v>
      </c>
      <c r="F36" s="22">
        <v>0</v>
      </c>
      <c r="G36" s="24">
        <v>0</v>
      </c>
      <c r="H36" s="26">
        <v>0</v>
      </c>
      <c r="I36" s="22">
        <v>0</v>
      </c>
      <c r="J36" s="24">
        <v>0</v>
      </c>
      <c r="K36" s="22">
        <v>0</v>
      </c>
      <c r="L36" s="24">
        <v>0</v>
      </c>
      <c r="M36" s="22">
        <v>0</v>
      </c>
      <c r="N36" s="24">
        <v>0</v>
      </c>
      <c r="O36" s="22">
        <v>0</v>
      </c>
      <c r="P36" s="24">
        <v>0</v>
      </c>
      <c r="Q36" s="22">
        <v>0</v>
      </c>
      <c r="R36" s="24">
        <v>0</v>
      </c>
      <c r="S36" s="22">
        <v>0</v>
      </c>
      <c r="T36" s="24">
        <v>0</v>
      </c>
    </row>
    <row r="37" spans="1:20" ht="27.75" customHeight="1">
      <c r="A37" s="20">
        <v>28</v>
      </c>
      <c r="B37" s="21" t="s">
        <v>36</v>
      </c>
      <c r="C37" s="22">
        <v>26.59246</v>
      </c>
      <c r="D37" s="22">
        <v>3.424394</v>
      </c>
      <c r="E37" s="23">
        <v>0.1287731183952143</v>
      </c>
      <c r="F37" s="31">
        <v>0.956143</v>
      </c>
      <c r="G37" s="24">
        <v>0.035955417437875246</v>
      </c>
      <c r="H37" s="22">
        <v>0</v>
      </c>
      <c r="I37" s="22">
        <v>0.084579</v>
      </c>
      <c r="J37" s="24">
        <v>0.0031805632122789695</v>
      </c>
      <c r="K37" s="22">
        <v>1.222224</v>
      </c>
      <c r="L37" s="24">
        <v>0.04596129880424752</v>
      </c>
      <c r="M37" s="22">
        <v>0</v>
      </c>
      <c r="N37" s="24">
        <v>0</v>
      </c>
      <c r="O37" s="22">
        <v>1.222224</v>
      </c>
      <c r="P37" s="24">
        <v>0.04596129880424752</v>
      </c>
      <c r="Q37" s="26">
        <v>1.150859</v>
      </c>
      <c r="R37" s="30">
        <v>0.04327764336206579</v>
      </c>
      <c r="S37" s="22">
        <v>0.954599</v>
      </c>
      <c r="T37" s="24">
        <v>0.035897355867039</v>
      </c>
    </row>
    <row r="38" spans="1:20" ht="27.75" customHeight="1">
      <c r="A38" s="20">
        <v>29</v>
      </c>
      <c r="B38" s="21" t="s">
        <v>35</v>
      </c>
      <c r="C38" s="22">
        <v>4.525931</v>
      </c>
      <c r="D38" s="22">
        <v>0.000156</v>
      </c>
      <c r="E38" s="23">
        <v>3.446804646381043E-05</v>
      </c>
      <c r="F38" s="22">
        <v>0</v>
      </c>
      <c r="G38" s="24">
        <v>0</v>
      </c>
      <c r="H38" s="22">
        <v>0.001513</v>
      </c>
      <c r="I38" s="22">
        <v>0.000484</v>
      </c>
      <c r="J38" s="24">
        <v>0.0001069393236441298</v>
      </c>
      <c r="K38" s="22">
        <v>0.003325</v>
      </c>
      <c r="L38" s="24">
        <v>0.0007346554775139082</v>
      </c>
      <c r="M38" s="22">
        <v>0</v>
      </c>
      <c r="N38" s="24">
        <v>0</v>
      </c>
      <c r="O38" s="22">
        <v>0.003325</v>
      </c>
      <c r="P38" s="24">
        <v>0.0007346554775139082</v>
      </c>
      <c r="Q38" s="22">
        <v>0.000314</v>
      </c>
      <c r="R38" s="24">
        <v>6.937799095920817E-05</v>
      </c>
      <c r="S38" s="22">
        <v>0</v>
      </c>
      <c r="T38" s="24">
        <v>0</v>
      </c>
    </row>
    <row r="39" spans="1:20" ht="27.75" customHeight="1">
      <c r="A39" s="20">
        <v>30</v>
      </c>
      <c r="B39" s="21" t="s">
        <v>32</v>
      </c>
      <c r="C39" s="22">
        <v>11.366195</v>
      </c>
      <c r="D39" s="22">
        <v>1.360489</v>
      </c>
      <c r="E39" s="23">
        <v>0.11969608123035018</v>
      </c>
      <c r="F39" s="22">
        <v>1.250605</v>
      </c>
      <c r="G39" s="24">
        <v>0.11002846599059755</v>
      </c>
      <c r="H39" s="22">
        <v>0.445845</v>
      </c>
      <c r="I39" s="22">
        <v>0.274</v>
      </c>
      <c r="J39" s="24">
        <v>0.02410657216421151</v>
      </c>
      <c r="K39" s="22">
        <v>1.295648</v>
      </c>
      <c r="L39" s="24">
        <v>0.11399135770589894</v>
      </c>
      <c r="M39" s="22">
        <v>0.18175</v>
      </c>
      <c r="N39" s="24">
        <v>0.0159903996016257</v>
      </c>
      <c r="O39" s="22">
        <v>1.477398</v>
      </c>
      <c r="P39" s="24">
        <v>0.12998175730752465</v>
      </c>
      <c r="Q39" s="22">
        <v>1.107506</v>
      </c>
      <c r="R39" s="24">
        <v>0.09743858872736216</v>
      </c>
      <c r="S39" s="22">
        <v>1.489047</v>
      </c>
      <c r="T39" s="24">
        <v>0.13100663854526515</v>
      </c>
    </row>
    <row r="40" spans="1:20" ht="27.75" customHeight="1">
      <c r="A40" s="20">
        <v>31</v>
      </c>
      <c r="B40" s="21" t="s">
        <v>74</v>
      </c>
      <c r="C40" s="22">
        <v>5.313286</v>
      </c>
      <c r="D40" s="22">
        <v>1.320261</v>
      </c>
      <c r="E40" s="23">
        <v>0.24848295386320254</v>
      </c>
      <c r="F40" s="22">
        <v>0.850712</v>
      </c>
      <c r="G40" s="24">
        <v>0.16011033473447506</v>
      </c>
      <c r="H40" s="31">
        <v>0</v>
      </c>
      <c r="I40" s="22">
        <v>0.28107</v>
      </c>
      <c r="J40" s="24">
        <v>0.05289946748584586</v>
      </c>
      <c r="K40" s="22">
        <v>0.964457</v>
      </c>
      <c r="L40" s="24">
        <v>0.1815179909381878</v>
      </c>
      <c r="M40" s="26">
        <v>0</v>
      </c>
      <c r="N40" s="24">
        <v>0</v>
      </c>
      <c r="O40" s="22">
        <v>0.964457</v>
      </c>
      <c r="P40" s="24">
        <v>0.1815179909381878</v>
      </c>
      <c r="Q40" s="31">
        <v>0.559075</v>
      </c>
      <c r="R40" s="24">
        <v>0.10522207914273767</v>
      </c>
      <c r="S40" s="22">
        <v>0.882937</v>
      </c>
      <c r="T40" s="24">
        <v>0.16617531975504424</v>
      </c>
    </row>
    <row r="41" spans="1:20" ht="27.75" customHeight="1">
      <c r="A41" s="20">
        <v>32</v>
      </c>
      <c r="B41" s="21" t="s">
        <v>38</v>
      </c>
      <c r="C41" s="22">
        <v>18.102988</v>
      </c>
      <c r="D41" s="22">
        <v>0.411539</v>
      </c>
      <c r="E41" s="23">
        <v>0.022733208462602968</v>
      </c>
      <c r="F41" s="22">
        <v>0.087862</v>
      </c>
      <c r="G41" s="24">
        <v>0.004853452921694474</v>
      </c>
      <c r="H41" s="26">
        <v>2.221705</v>
      </c>
      <c r="I41" s="22">
        <v>0</v>
      </c>
      <c r="J41" s="24">
        <v>0</v>
      </c>
      <c r="K41" s="22">
        <v>0.147769</v>
      </c>
      <c r="L41" s="24">
        <v>0.008162685629576732</v>
      </c>
      <c r="M41" s="22">
        <v>0.024439</v>
      </c>
      <c r="N41" s="24">
        <v>0.0013499981329049104</v>
      </c>
      <c r="O41" s="22">
        <v>0.172208</v>
      </c>
      <c r="P41" s="24">
        <v>0.009512683762481641</v>
      </c>
      <c r="Q41" s="22">
        <v>0.030855</v>
      </c>
      <c r="R41" s="24">
        <v>0.0017044147629109625</v>
      </c>
      <c r="S41" s="22">
        <v>0.143052</v>
      </c>
      <c r="T41" s="24">
        <v>0.007902120909542669</v>
      </c>
    </row>
    <row r="42" spans="1:20" ht="27.75" customHeight="1">
      <c r="A42" s="20">
        <v>33</v>
      </c>
      <c r="B42" s="21" t="s">
        <v>60</v>
      </c>
      <c r="C42" s="22">
        <v>2.566271</v>
      </c>
      <c r="D42" s="22">
        <v>1.212942</v>
      </c>
      <c r="E42" s="23">
        <v>0.4726476665948374</v>
      </c>
      <c r="F42" s="22">
        <v>0.079095</v>
      </c>
      <c r="G42" s="24">
        <v>0.03082098500119434</v>
      </c>
      <c r="H42" s="22">
        <v>0</v>
      </c>
      <c r="I42" s="22">
        <v>0.094133</v>
      </c>
      <c r="J42" s="24">
        <v>0.036680849372494176</v>
      </c>
      <c r="K42" s="22">
        <v>0.794387</v>
      </c>
      <c r="L42" s="24">
        <v>0.30954914738155087</v>
      </c>
      <c r="M42" s="22">
        <v>0</v>
      </c>
      <c r="N42" s="24">
        <v>0</v>
      </c>
      <c r="O42" s="22">
        <v>0.794387</v>
      </c>
      <c r="P42" s="24">
        <v>0.30954914738155087</v>
      </c>
      <c r="Q42" s="22">
        <v>0.107161</v>
      </c>
      <c r="R42" s="24">
        <v>0.041757476120020065</v>
      </c>
      <c r="S42" s="22">
        <v>1.478599</v>
      </c>
      <c r="T42" s="24">
        <v>0.5761663518778805</v>
      </c>
    </row>
    <row r="43" spans="1:20" ht="27.75" customHeight="1">
      <c r="A43" s="20">
        <v>34</v>
      </c>
      <c r="B43" s="21" t="s">
        <v>47</v>
      </c>
      <c r="C43" s="22">
        <v>7.207733</v>
      </c>
      <c r="D43" s="22">
        <v>0</v>
      </c>
      <c r="E43" s="23">
        <v>0</v>
      </c>
      <c r="F43" s="22">
        <v>0</v>
      </c>
      <c r="G43" s="24">
        <v>0</v>
      </c>
      <c r="H43" s="26">
        <v>0</v>
      </c>
      <c r="I43" s="22">
        <v>0</v>
      </c>
      <c r="J43" s="24">
        <v>0</v>
      </c>
      <c r="K43" s="22">
        <v>0</v>
      </c>
      <c r="L43" s="24">
        <v>0</v>
      </c>
      <c r="M43" s="22">
        <v>0</v>
      </c>
      <c r="N43" s="24">
        <v>0</v>
      </c>
      <c r="O43" s="22">
        <v>0</v>
      </c>
      <c r="P43" s="24">
        <v>0</v>
      </c>
      <c r="Q43" s="22">
        <v>0</v>
      </c>
      <c r="R43" s="24">
        <v>0</v>
      </c>
      <c r="S43" s="22">
        <v>0</v>
      </c>
      <c r="T43" s="24">
        <v>0</v>
      </c>
    </row>
    <row r="44" spans="1:20" ht="27.75" customHeight="1">
      <c r="A44" s="20">
        <v>35</v>
      </c>
      <c r="B44" s="21" t="s">
        <v>46</v>
      </c>
      <c r="C44" s="22">
        <v>2.97507</v>
      </c>
      <c r="D44" s="26">
        <v>0.122416</v>
      </c>
      <c r="E44" s="23">
        <v>0.04114726712312651</v>
      </c>
      <c r="F44" s="31">
        <v>0.117953</v>
      </c>
      <c r="G44" s="24">
        <v>0.03964713435314127</v>
      </c>
      <c r="H44" s="31">
        <v>0</v>
      </c>
      <c r="I44" s="22">
        <v>0.15031</v>
      </c>
      <c r="J44" s="24">
        <v>0.05052318096717052</v>
      </c>
      <c r="K44" s="22">
        <v>0.062337</v>
      </c>
      <c r="L44" s="24">
        <v>0.02095312043077978</v>
      </c>
      <c r="M44" s="26">
        <v>0</v>
      </c>
      <c r="N44" s="24">
        <v>0</v>
      </c>
      <c r="O44" s="26">
        <v>0.062337</v>
      </c>
      <c r="P44" s="24">
        <v>0.02095312043077978</v>
      </c>
      <c r="Q44" s="26">
        <v>0.160431</v>
      </c>
      <c r="R44" s="24">
        <v>0.053925117728322355</v>
      </c>
      <c r="S44" s="32">
        <v>0.062763</v>
      </c>
      <c r="T44" s="24">
        <v>0.021096310338916395</v>
      </c>
    </row>
    <row r="45" spans="1:20" ht="27.75" customHeight="1">
      <c r="A45" s="20">
        <v>36</v>
      </c>
      <c r="B45" s="21" t="s">
        <v>75</v>
      </c>
      <c r="C45" s="22">
        <v>2.008597</v>
      </c>
      <c r="D45" s="22">
        <v>0.232711</v>
      </c>
      <c r="E45" s="33">
        <v>0.11585748659387622</v>
      </c>
      <c r="F45" s="22">
        <v>0.232711</v>
      </c>
      <c r="G45" s="24">
        <v>0.11585748659387622</v>
      </c>
      <c r="H45" s="22">
        <v>0</v>
      </c>
      <c r="I45" s="22">
        <v>0.165907</v>
      </c>
      <c r="J45" s="24">
        <v>0.0825984505602667</v>
      </c>
      <c r="K45" s="22">
        <v>0.220747</v>
      </c>
      <c r="L45" s="24">
        <v>0.10990109016393035</v>
      </c>
      <c r="M45" s="31">
        <v>0</v>
      </c>
      <c r="N45" s="24">
        <v>0</v>
      </c>
      <c r="O45" s="22">
        <v>0.220747</v>
      </c>
      <c r="P45" s="24">
        <v>0.10990109016393035</v>
      </c>
      <c r="Q45" s="22">
        <v>0.183721</v>
      </c>
      <c r="R45" s="30">
        <v>0.0914673276919163</v>
      </c>
      <c r="S45" s="22">
        <v>0.232711</v>
      </c>
      <c r="T45" s="24">
        <v>0.11585748659387622</v>
      </c>
    </row>
    <row r="46" spans="1:20" ht="27.75" customHeight="1">
      <c r="A46" s="20">
        <v>37</v>
      </c>
      <c r="B46" s="21" t="s">
        <v>14</v>
      </c>
      <c r="C46" s="22">
        <v>3.54442</v>
      </c>
      <c r="D46" s="22">
        <v>0.278164</v>
      </c>
      <c r="E46" s="23">
        <v>0.07847941271068327</v>
      </c>
      <c r="F46" s="22">
        <v>0.201833</v>
      </c>
      <c r="G46" s="24">
        <v>0.05694387234018542</v>
      </c>
      <c r="H46" s="22">
        <v>0.007458</v>
      </c>
      <c r="I46" s="22">
        <v>0.002777</v>
      </c>
      <c r="J46" s="24">
        <v>0.0007834850271694663</v>
      </c>
      <c r="K46" s="22">
        <v>0.047735</v>
      </c>
      <c r="L46" s="24">
        <v>0.013467647739263405</v>
      </c>
      <c r="M46" s="31">
        <v>0</v>
      </c>
      <c r="N46" s="24">
        <v>0</v>
      </c>
      <c r="O46" s="22">
        <v>0.047735</v>
      </c>
      <c r="P46" s="24">
        <v>0.013467647739263405</v>
      </c>
      <c r="Q46" s="22">
        <v>0.042578</v>
      </c>
      <c r="R46" s="24">
        <v>0.012012684726979308</v>
      </c>
      <c r="S46" s="22">
        <v>0.039182</v>
      </c>
      <c r="T46" s="24">
        <v>0.0110545589969586</v>
      </c>
    </row>
    <row r="47" spans="1:20" ht="27.75" customHeight="1">
      <c r="A47" s="20">
        <v>38</v>
      </c>
      <c r="B47" s="35" t="s">
        <v>13</v>
      </c>
      <c r="C47" s="36">
        <v>4.690475</v>
      </c>
      <c r="D47" s="37">
        <v>0.541729</v>
      </c>
      <c r="E47" s="38">
        <v>0.11549555215623152</v>
      </c>
      <c r="F47" s="37">
        <v>0.244452</v>
      </c>
      <c r="G47" s="39">
        <v>0.05211668327834601</v>
      </c>
      <c r="H47" s="36">
        <v>0</v>
      </c>
      <c r="I47" s="36">
        <v>0</v>
      </c>
      <c r="J47" s="39">
        <v>0</v>
      </c>
      <c r="K47" s="36">
        <v>0.323046</v>
      </c>
      <c r="L47" s="39">
        <v>0.0688727687494337</v>
      </c>
      <c r="M47" s="36">
        <v>0</v>
      </c>
      <c r="N47" s="39">
        <v>0</v>
      </c>
      <c r="O47" s="36">
        <v>0.323046</v>
      </c>
      <c r="P47" s="39">
        <v>0.0688727687494337</v>
      </c>
      <c r="Q47" s="36">
        <v>0.199732</v>
      </c>
      <c r="R47" s="39">
        <v>0.042582467660524786</v>
      </c>
      <c r="S47" s="37">
        <v>0.244452</v>
      </c>
      <c r="T47" s="39">
        <v>0.05211668327834601</v>
      </c>
    </row>
    <row r="48" spans="1:20" s="44" customFormat="1" ht="27.75" customHeight="1">
      <c r="A48" s="40"/>
      <c r="B48" s="41" t="s">
        <v>23</v>
      </c>
      <c r="C48" s="42">
        <v>10797.256272</v>
      </c>
      <c r="D48" s="42">
        <v>3818.3896709999995</v>
      </c>
      <c r="E48" s="43">
        <v>0.35364444214425506</v>
      </c>
      <c r="F48" s="42">
        <v>3425.990188</v>
      </c>
      <c r="G48" s="43">
        <v>0.3173019239049141</v>
      </c>
      <c r="H48" s="42">
        <v>1678.2751729999995</v>
      </c>
      <c r="I48" s="42">
        <v>527.891316</v>
      </c>
      <c r="J48" s="43">
        <v>0.04889124632236015</v>
      </c>
      <c r="K48" s="42">
        <v>3709.4109849999995</v>
      </c>
      <c r="L48" s="43">
        <v>0.34355125890819455</v>
      </c>
      <c r="M48" s="42">
        <v>167.85643099999996</v>
      </c>
      <c r="N48" s="43">
        <v>0.015546211627420002</v>
      </c>
      <c r="O48" s="42">
        <v>3877.2674159999992</v>
      </c>
      <c r="P48" s="43">
        <v>0.3590974705356145</v>
      </c>
      <c r="Q48" s="42">
        <v>3157.311545</v>
      </c>
      <c r="R48" s="43">
        <v>0.2924179500293702</v>
      </c>
      <c r="S48" s="42">
        <v>3990.0266810000003</v>
      </c>
      <c r="T48" s="43">
        <v>0.3695407963361157</v>
      </c>
    </row>
    <row r="49" spans="6:7" ht="26.25" customHeight="1">
      <c r="F49" s="45"/>
      <c r="G49" s="45"/>
    </row>
    <row r="50" spans="1:20" s="60" customFormat="1" ht="12">
      <c r="A50" s="67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</row>
    <row r="51" spans="1:20" s="60" customFormat="1" ht="12">
      <c r="A51" s="67">
        <v>1</v>
      </c>
      <c r="B51" s="96" t="s">
        <v>29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</row>
    <row r="52" spans="1:20" s="60" customFormat="1" ht="12">
      <c r="A52" s="67">
        <v>2</v>
      </c>
      <c r="B52" s="60" t="s">
        <v>48</v>
      </c>
      <c r="C52" s="61"/>
      <c r="D52" s="61"/>
      <c r="E52" s="61"/>
      <c r="F52" s="62"/>
      <c r="G52" s="6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3"/>
      <c r="T52" s="63"/>
    </row>
    <row r="53" spans="1:20" s="60" customFormat="1" ht="12.75" customHeight="1">
      <c r="A53" s="67">
        <v>3</v>
      </c>
      <c r="B53" s="60" t="s">
        <v>37</v>
      </c>
      <c r="C53" s="61"/>
      <c r="D53" s="61"/>
      <c r="E53" s="61"/>
      <c r="F53" s="62"/>
      <c r="G53" s="62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3"/>
      <c r="T53" s="63"/>
    </row>
    <row r="54" spans="1:20" s="60" customFormat="1" ht="12.75" customHeight="1">
      <c r="A54" s="67">
        <v>4</v>
      </c>
      <c r="B54" s="64" t="s">
        <v>25</v>
      </c>
      <c r="C54" s="62"/>
      <c r="D54" s="62"/>
      <c r="E54" s="62"/>
      <c r="F54" s="65"/>
      <c r="G54" s="65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6"/>
      <c r="T54" s="66"/>
    </row>
    <row r="55" spans="1:20" s="60" customFormat="1" ht="12">
      <c r="A55" s="67">
        <v>5</v>
      </c>
      <c r="B55" s="105" t="s">
        <v>26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</row>
    <row r="56" spans="1:20" s="60" customFormat="1" ht="12">
      <c r="A56" s="67">
        <v>6</v>
      </c>
      <c r="B56" s="105" t="s">
        <v>28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</row>
    <row r="57" spans="1:20" s="48" customFormat="1" ht="15.75">
      <c r="A57" s="49"/>
      <c r="B57" s="50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</row>
    <row r="58" spans="10:16" ht="15.75">
      <c r="J58" s="52"/>
      <c r="K58" s="53"/>
      <c r="L58" s="52"/>
      <c r="M58" s="54"/>
      <c r="N58" s="52"/>
      <c r="O58" s="54"/>
      <c r="P58" s="52"/>
    </row>
    <row r="59" spans="10:19" ht="15.75">
      <c r="J59" s="52"/>
      <c r="K59" s="55"/>
      <c r="L59" s="52"/>
      <c r="M59" s="54"/>
      <c r="N59" s="52"/>
      <c r="O59" s="54"/>
      <c r="P59" s="52"/>
      <c r="S59" s="56"/>
    </row>
    <row r="60" spans="10:19" ht="15.75">
      <c r="J60" s="52"/>
      <c r="K60" s="55"/>
      <c r="L60" s="52"/>
      <c r="M60" s="54"/>
      <c r="N60" s="52"/>
      <c r="O60" s="54"/>
      <c r="P60" s="52"/>
      <c r="S60" s="56"/>
    </row>
    <row r="61" spans="10:19" ht="15.75">
      <c r="J61" s="52"/>
      <c r="K61" s="55"/>
      <c r="L61" s="52"/>
      <c r="M61" s="54"/>
      <c r="N61" s="52"/>
      <c r="O61" s="54"/>
      <c r="P61" s="52"/>
      <c r="S61" s="56"/>
    </row>
    <row r="62" spans="10:19" ht="15.75">
      <c r="J62" s="52"/>
      <c r="K62" s="53"/>
      <c r="L62" s="52"/>
      <c r="M62" s="54"/>
      <c r="N62" s="52"/>
      <c r="O62" s="54"/>
      <c r="P62" s="52"/>
      <c r="S62" s="56"/>
    </row>
    <row r="63" spans="10:16" ht="15.75">
      <c r="J63" s="52"/>
      <c r="K63" s="53"/>
      <c r="L63" s="52"/>
      <c r="M63" s="54"/>
      <c r="N63" s="52"/>
      <c r="O63" s="54"/>
      <c r="P63" s="52"/>
    </row>
    <row r="64" spans="10:16" ht="15.75">
      <c r="J64" s="52"/>
      <c r="K64" s="53"/>
      <c r="L64" s="52"/>
      <c r="M64" s="54"/>
      <c r="N64" s="52"/>
      <c r="O64" s="54"/>
      <c r="P64" s="52"/>
    </row>
    <row r="65" spans="10:16" ht="15.75">
      <c r="J65" s="52"/>
      <c r="K65" s="53"/>
      <c r="L65" s="52"/>
      <c r="M65" s="54"/>
      <c r="N65" s="52"/>
      <c r="O65" s="54"/>
      <c r="P65" s="52"/>
    </row>
    <row r="66" spans="10:16" ht="15.75">
      <c r="J66" s="52"/>
      <c r="K66" s="53"/>
      <c r="L66" s="52"/>
      <c r="M66" s="54"/>
      <c r="N66" s="52"/>
      <c r="O66" s="54"/>
      <c r="P66" s="52"/>
    </row>
    <row r="67" spans="10:16" ht="15.75">
      <c r="J67" s="52"/>
      <c r="K67" s="53"/>
      <c r="L67" s="52"/>
      <c r="M67" s="54"/>
      <c r="N67" s="52"/>
      <c r="O67" s="54"/>
      <c r="P67" s="52"/>
    </row>
    <row r="68" spans="10:16" ht="15.75">
      <c r="J68" s="52"/>
      <c r="K68" s="53"/>
      <c r="L68" s="57"/>
      <c r="M68" s="54"/>
      <c r="N68" s="52"/>
      <c r="O68" s="54"/>
      <c r="P68" s="52"/>
    </row>
    <row r="69" spans="10:16" ht="15.75">
      <c r="J69" s="52"/>
      <c r="K69" s="53"/>
      <c r="L69" s="57"/>
      <c r="M69" s="54"/>
      <c r="N69" s="52"/>
      <c r="O69" s="54"/>
      <c r="P69" s="52"/>
    </row>
    <row r="70" spans="10:16" ht="15.75">
      <c r="J70" s="52"/>
      <c r="K70" s="53"/>
      <c r="L70" s="57"/>
      <c r="M70" s="54"/>
      <c r="N70" s="52"/>
      <c r="O70" s="54"/>
      <c r="P70" s="52"/>
    </row>
    <row r="71" spans="10:16" ht="15.75">
      <c r="J71" s="52"/>
      <c r="K71" s="53"/>
      <c r="L71" s="57"/>
      <c r="M71" s="54"/>
      <c r="N71" s="52"/>
      <c r="O71" s="54"/>
      <c r="P71" s="52"/>
    </row>
    <row r="72" spans="10:16" ht="15.75">
      <c r="J72" s="52"/>
      <c r="K72" s="53"/>
      <c r="L72" s="57"/>
      <c r="M72" s="54"/>
      <c r="N72" s="52"/>
      <c r="O72" s="54"/>
      <c r="P72" s="52"/>
    </row>
    <row r="73" spans="10:16" ht="15.75">
      <c r="J73" s="52"/>
      <c r="K73" s="53"/>
      <c r="L73" s="57"/>
      <c r="M73" s="54"/>
      <c r="N73" s="52"/>
      <c r="O73" s="54"/>
      <c r="P73" s="52"/>
    </row>
    <row r="74" spans="10:16" ht="15.75">
      <c r="J74" s="52"/>
      <c r="K74" s="53"/>
      <c r="L74" s="57"/>
      <c r="M74" s="54"/>
      <c r="N74" s="52"/>
      <c r="O74" s="54"/>
      <c r="P74" s="52"/>
    </row>
    <row r="75" spans="10:16" ht="15.75">
      <c r="J75" s="52"/>
      <c r="K75" s="53"/>
      <c r="L75" s="57"/>
      <c r="M75" s="54"/>
      <c r="N75" s="52"/>
      <c r="O75" s="54"/>
      <c r="P75" s="52"/>
    </row>
    <row r="76" spans="10:16" ht="15.75">
      <c r="J76" s="52"/>
      <c r="K76" s="53"/>
      <c r="L76" s="57"/>
      <c r="M76" s="54"/>
      <c r="N76" s="52"/>
      <c r="O76" s="54"/>
      <c r="P76" s="52"/>
    </row>
    <row r="77" spans="10:16" ht="15.75">
      <c r="J77" s="52"/>
      <c r="K77" s="53"/>
      <c r="L77" s="57"/>
      <c r="M77" s="54"/>
      <c r="N77" s="52"/>
      <c r="O77" s="54"/>
      <c r="P77" s="52"/>
    </row>
    <row r="78" spans="10:16" ht="15.75">
      <c r="J78" s="52"/>
      <c r="K78" s="53"/>
      <c r="L78" s="57"/>
      <c r="M78" s="54"/>
      <c r="N78" s="52"/>
      <c r="O78" s="54"/>
      <c r="P78" s="52"/>
    </row>
    <row r="79" spans="10:16" ht="15.75">
      <c r="J79" s="52"/>
      <c r="K79" s="58"/>
      <c r="L79" s="59"/>
      <c r="M79" s="54"/>
      <c r="N79" s="52"/>
      <c r="O79" s="54"/>
      <c r="P79" s="52"/>
    </row>
    <row r="80" spans="10:16" ht="15.75">
      <c r="J80" s="52"/>
      <c r="K80" s="54"/>
      <c r="L80" s="52"/>
      <c r="M80" s="54"/>
      <c r="N80" s="52"/>
      <c r="O80" s="54"/>
      <c r="P80" s="52"/>
    </row>
    <row r="81" spans="10:16" ht="15.75">
      <c r="J81" s="52"/>
      <c r="K81" s="54"/>
      <c r="L81" s="52"/>
      <c r="M81" s="54"/>
      <c r="N81" s="52"/>
      <c r="O81" s="54"/>
      <c r="P81" s="52"/>
    </row>
    <row r="82" spans="10:16" ht="15.75">
      <c r="J82" s="52"/>
      <c r="K82" s="54"/>
      <c r="L82" s="52"/>
      <c r="M82" s="54"/>
      <c r="N82" s="52"/>
      <c r="O82" s="54"/>
      <c r="P82" s="52"/>
    </row>
    <row r="83" spans="10:16" ht="15.75">
      <c r="J83" s="52"/>
      <c r="K83" s="54"/>
      <c r="L83" s="52"/>
      <c r="M83" s="54"/>
      <c r="N83" s="52"/>
      <c r="O83" s="54"/>
      <c r="P83" s="52"/>
    </row>
    <row r="84" spans="10:16" ht="15.75">
      <c r="J84" s="52"/>
      <c r="K84" s="54"/>
      <c r="L84" s="52"/>
      <c r="M84" s="54"/>
      <c r="N84" s="52"/>
      <c r="O84" s="54"/>
      <c r="P84" s="52"/>
    </row>
    <row r="85" spans="10:16" ht="15.75">
      <c r="J85" s="52"/>
      <c r="K85" s="54"/>
      <c r="L85" s="52"/>
      <c r="M85" s="54"/>
      <c r="N85" s="52"/>
      <c r="O85" s="54"/>
      <c r="P85" s="52"/>
    </row>
    <row r="86" spans="10:16" ht="15.75">
      <c r="J86" s="52"/>
      <c r="K86" s="54"/>
      <c r="L86" s="52"/>
      <c r="M86" s="54"/>
      <c r="N86" s="52"/>
      <c r="O86" s="54"/>
      <c r="P86" s="52"/>
    </row>
  </sheetData>
  <sheetProtection/>
  <mergeCells count="23">
    <mergeCell ref="B2:T2"/>
    <mergeCell ref="B3:T3"/>
    <mergeCell ref="Q4:T4"/>
    <mergeCell ref="B5:B9"/>
    <mergeCell ref="C5:T5"/>
    <mergeCell ref="C6:C9"/>
    <mergeCell ref="D6:G6"/>
    <mergeCell ref="K8:L8"/>
    <mergeCell ref="M8:N8"/>
    <mergeCell ref="O8:P8"/>
    <mergeCell ref="F7:G7"/>
    <mergeCell ref="H6:H9"/>
    <mergeCell ref="I6:J8"/>
    <mergeCell ref="B51:T51"/>
    <mergeCell ref="B55:T55"/>
    <mergeCell ref="B56:T56"/>
    <mergeCell ref="A5:A9"/>
    <mergeCell ref="B50:T50"/>
    <mergeCell ref="K6:P7"/>
    <mergeCell ref="Q6:R8"/>
    <mergeCell ref="S6:T8"/>
    <mergeCell ref="D7:E8"/>
    <mergeCell ref="F8:G8"/>
  </mergeCells>
  <printOptions horizontalCentered="1" verticalCentered="1"/>
  <pageMargins left="0.15748031496062992" right="0.15748031496062992" top="0.15748031496062992" bottom="0.1968503937007874" header="0.15748031496062992" footer="0.15748031496062992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86"/>
  <sheetViews>
    <sheetView zoomScale="66" zoomScaleNormal="66" zoomScaleSheetLayoutView="100" zoomScalePageLayoutView="0" workbookViewId="0" topLeftCell="A19">
      <selection activeCell="B55" sqref="B55:T55"/>
    </sheetView>
  </sheetViews>
  <sheetFormatPr defaultColWidth="8.875" defaultRowHeight="12.75"/>
  <cols>
    <col min="1" max="1" width="8.625" style="1" customWidth="1"/>
    <col min="2" max="2" width="48.75390625" style="2" customWidth="1"/>
    <col min="3" max="4" width="17.375" style="3" customWidth="1"/>
    <col min="5" max="7" width="17.375" style="4" customWidth="1"/>
    <col min="8" max="9" width="17.375" style="3" customWidth="1"/>
    <col min="10" max="10" width="17.375" style="4" customWidth="1"/>
    <col min="11" max="11" width="17.375" style="3" customWidth="1"/>
    <col min="12" max="12" width="17.375" style="4" customWidth="1"/>
    <col min="13" max="13" width="17.375" style="3" customWidth="1"/>
    <col min="14" max="14" width="17.375" style="4" customWidth="1"/>
    <col min="15" max="15" width="17.375" style="3" customWidth="1"/>
    <col min="16" max="16" width="17.375" style="4" customWidth="1"/>
    <col min="17" max="17" width="17.375" style="3" customWidth="1"/>
    <col min="18" max="18" width="17.375" style="4" customWidth="1"/>
    <col min="19" max="19" width="17.375" style="5" customWidth="1"/>
    <col min="20" max="20" width="17.375" style="4" customWidth="1"/>
    <col min="21" max="16384" width="8.875" style="6" customWidth="1"/>
  </cols>
  <sheetData>
    <row r="1" ht="16.5" customHeight="1"/>
    <row r="2" spans="2:20" ht="33" customHeight="1">
      <c r="B2" s="97" t="s">
        <v>30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2:20" ht="10.5" customHeight="1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20" s="10" customFormat="1" ht="15" customHeight="1">
      <c r="A4" s="1"/>
      <c r="B4" s="7"/>
      <c r="C4" s="8"/>
      <c r="D4" s="8"/>
      <c r="E4" s="9"/>
      <c r="F4" s="9"/>
      <c r="G4" s="9"/>
      <c r="H4" s="8"/>
      <c r="I4" s="8"/>
      <c r="J4" s="9"/>
      <c r="K4" s="8"/>
      <c r="L4" s="9"/>
      <c r="M4" s="8"/>
      <c r="N4" s="9"/>
      <c r="O4" s="8"/>
      <c r="P4" s="9"/>
      <c r="Q4" s="98"/>
      <c r="R4" s="98"/>
      <c r="S4" s="98"/>
      <c r="T4" s="98"/>
    </row>
    <row r="5" spans="1:20" ht="19.5" customHeight="1">
      <c r="A5" s="95" t="s">
        <v>64</v>
      </c>
      <c r="B5" s="100" t="s">
        <v>0</v>
      </c>
      <c r="C5" s="101" t="s">
        <v>83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0" ht="25.5" customHeight="1">
      <c r="A6" s="95"/>
      <c r="B6" s="100"/>
      <c r="C6" s="106" t="s">
        <v>40</v>
      </c>
      <c r="D6" s="99" t="s">
        <v>1</v>
      </c>
      <c r="E6" s="99"/>
      <c r="F6" s="99"/>
      <c r="G6" s="99"/>
      <c r="H6" s="106" t="s">
        <v>19</v>
      </c>
      <c r="I6" s="103" t="s">
        <v>15</v>
      </c>
      <c r="J6" s="103"/>
      <c r="K6" s="100" t="s">
        <v>16</v>
      </c>
      <c r="L6" s="100"/>
      <c r="M6" s="100"/>
      <c r="N6" s="100"/>
      <c r="O6" s="100"/>
      <c r="P6" s="100"/>
      <c r="Q6" s="100" t="s">
        <v>41</v>
      </c>
      <c r="R6" s="100"/>
      <c r="S6" s="99" t="s">
        <v>42</v>
      </c>
      <c r="T6" s="107"/>
    </row>
    <row r="7" spans="1:20" ht="34.5" customHeight="1">
      <c r="A7" s="95"/>
      <c r="B7" s="100"/>
      <c r="C7" s="106"/>
      <c r="D7" s="99" t="s">
        <v>43</v>
      </c>
      <c r="E7" s="99"/>
      <c r="F7" s="101" t="s">
        <v>24</v>
      </c>
      <c r="G7" s="101"/>
      <c r="H7" s="106"/>
      <c r="I7" s="103"/>
      <c r="J7" s="103"/>
      <c r="K7" s="100"/>
      <c r="L7" s="100"/>
      <c r="M7" s="100"/>
      <c r="N7" s="100"/>
      <c r="O7" s="100"/>
      <c r="P7" s="100"/>
      <c r="Q7" s="100"/>
      <c r="R7" s="100"/>
      <c r="S7" s="99"/>
      <c r="T7" s="107"/>
    </row>
    <row r="8" spans="1:20" ht="71.25" customHeight="1">
      <c r="A8" s="95"/>
      <c r="B8" s="100"/>
      <c r="C8" s="106"/>
      <c r="D8" s="99"/>
      <c r="E8" s="99"/>
      <c r="F8" s="99" t="s">
        <v>44</v>
      </c>
      <c r="G8" s="99"/>
      <c r="H8" s="106"/>
      <c r="I8" s="103"/>
      <c r="J8" s="103"/>
      <c r="K8" s="100" t="s">
        <v>17</v>
      </c>
      <c r="L8" s="100"/>
      <c r="M8" s="100" t="s">
        <v>18</v>
      </c>
      <c r="N8" s="100"/>
      <c r="O8" s="100" t="s">
        <v>23</v>
      </c>
      <c r="P8" s="100"/>
      <c r="Q8" s="100"/>
      <c r="R8" s="100"/>
      <c r="S8" s="99"/>
      <c r="T8" s="107"/>
    </row>
    <row r="9" spans="1:20" ht="39.75" customHeight="1">
      <c r="A9" s="95"/>
      <c r="B9" s="100"/>
      <c r="C9" s="106"/>
      <c r="D9" s="11" t="s">
        <v>20</v>
      </c>
      <c r="E9" s="12" t="s">
        <v>2</v>
      </c>
      <c r="F9" s="11" t="s">
        <v>3</v>
      </c>
      <c r="G9" s="12" t="s">
        <v>2</v>
      </c>
      <c r="H9" s="106"/>
      <c r="I9" s="11" t="s">
        <v>20</v>
      </c>
      <c r="J9" s="12" t="s">
        <v>2</v>
      </c>
      <c r="K9" s="11" t="s">
        <v>20</v>
      </c>
      <c r="L9" s="12" t="s">
        <v>2</v>
      </c>
      <c r="M9" s="11" t="s">
        <v>20</v>
      </c>
      <c r="N9" s="12" t="s">
        <v>2</v>
      </c>
      <c r="O9" s="11" t="s">
        <v>20</v>
      </c>
      <c r="P9" s="12" t="s">
        <v>2</v>
      </c>
      <c r="Q9" s="11" t="s">
        <v>20</v>
      </c>
      <c r="R9" s="12" t="s">
        <v>2</v>
      </c>
      <c r="S9" s="11" t="s">
        <v>3</v>
      </c>
      <c r="T9" s="13" t="s">
        <v>2</v>
      </c>
    </row>
    <row r="10" spans="1:20" ht="27.75" customHeight="1">
      <c r="A10" s="14">
        <v>1</v>
      </c>
      <c r="B10" s="15" t="s">
        <v>4</v>
      </c>
      <c r="C10" s="16">
        <v>2368.792628</v>
      </c>
      <c r="D10" s="16">
        <v>674.344804</v>
      </c>
      <c r="E10" s="17">
        <v>0.2846786991942631</v>
      </c>
      <c r="F10" s="16">
        <v>576.122575</v>
      </c>
      <c r="G10" s="18">
        <v>0.24321359674545556</v>
      </c>
      <c r="H10" s="16">
        <v>159.283929</v>
      </c>
      <c r="I10" s="16">
        <v>0.341902</v>
      </c>
      <c r="J10" s="18">
        <v>0.0001443359777291573</v>
      </c>
      <c r="K10" s="16">
        <v>830.740248</v>
      </c>
      <c r="L10" s="18">
        <v>0.3507019728870922</v>
      </c>
      <c r="M10" s="16">
        <v>42.384328</v>
      </c>
      <c r="N10" s="18">
        <v>0.017892798001396006</v>
      </c>
      <c r="O10" s="16">
        <v>873.124576</v>
      </c>
      <c r="P10" s="18">
        <v>0.36859477088848824</v>
      </c>
      <c r="Q10" s="19">
        <v>760.385221</v>
      </c>
      <c r="R10" s="18">
        <v>0.3210011767226759</v>
      </c>
      <c r="S10" s="16">
        <v>863.807753</v>
      </c>
      <c r="T10" s="18">
        <v>0.36466161823938265</v>
      </c>
    </row>
    <row r="11" spans="1:20" ht="27.75" customHeight="1">
      <c r="A11" s="20">
        <v>2</v>
      </c>
      <c r="B11" s="21" t="s">
        <v>6</v>
      </c>
      <c r="C11" s="22">
        <v>1391.38838</v>
      </c>
      <c r="D11" s="22">
        <v>290.696772</v>
      </c>
      <c r="E11" s="23">
        <v>0.20892568615529186</v>
      </c>
      <c r="F11" s="22">
        <v>261.91414</v>
      </c>
      <c r="G11" s="24">
        <v>0.18823941881705233</v>
      </c>
      <c r="H11" s="22">
        <v>345.015499</v>
      </c>
      <c r="I11" s="22">
        <v>4.849893</v>
      </c>
      <c r="J11" s="24">
        <v>0.0034856500670215453</v>
      </c>
      <c r="K11" s="22">
        <v>286.117694</v>
      </c>
      <c r="L11" s="24">
        <v>0.2056346726138391</v>
      </c>
      <c r="M11" s="22">
        <v>42.298491</v>
      </c>
      <c r="N11" s="24">
        <v>0.03040020429091121</v>
      </c>
      <c r="O11" s="22">
        <v>328.416185</v>
      </c>
      <c r="P11" s="24">
        <v>0.2360348769047503</v>
      </c>
      <c r="Q11" s="25">
        <v>265.324003</v>
      </c>
      <c r="R11" s="24">
        <v>0.19069010983116014</v>
      </c>
      <c r="S11" s="22">
        <v>308.402252</v>
      </c>
      <c r="T11" s="24">
        <v>0.22165073133642238</v>
      </c>
    </row>
    <row r="12" spans="1:20" ht="27.75" customHeight="1">
      <c r="A12" s="20">
        <v>3</v>
      </c>
      <c r="B12" s="21" t="s">
        <v>22</v>
      </c>
      <c r="C12" s="22">
        <v>2069.89271</v>
      </c>
      <c r="D12" s="22">
        <v>1626.842452</v>
      </c>
      <c r="E12" s="23">
        <v>0.7859549647865565</v>
      </c>
      <c r="F12" s="22">
        <v>1538.518363</v>
      </c>
      <c r="G12" s="24">
        <v>0.7432841110880573</v>
      </c>
      <c r="H12" s="22">
        <v>146.310551</v>
      </c>
      <c r="I12" s="22">
        <v>319.595524</v>
      </c>
      <c r="J12" s="24">
        <v>0.15440197574298428</v>
      </c>
      <c r="K12" s="22">
        <v>1760.645745</v>
      </c>
      <c r="L12" s="24">
        <v>0.8505975872536891</v>
      </c>
      <c r="M12" s="22">
        <v>14.375529</v>
      </c>
      <c r="N12" s="24">
        <v>0.006945059968832878</v>
      </c>
      <c r="O12" s="22">
        <v>1775.021274</v>
      </c>
      <c r="P12" s="24">
        <v>0.8575426472225219</v>
      </c>
      <c r="Q12" s="22">
        <v>1487.582034</v>
      </c>
      <c r="R12" s="24">
        <v>0.7186759134003616</v>
      </c>
      <c r="S12" s="22">
        <v>1777.691318</v>
      </c>
      <c r="T12" s="24">
        <v>0.8588325904099637</v>
      </c>
    </row>
    <row r="13" spans="1:20" ht="27.75" customHeight="1">
      <c r="A13" s="20">
        <v>4</v>
      </c>
      <c r="B13" s="21" t="s">
        <v>73</v>
      </c>
      <c r="C13" s="22">
        <v>832.364069</v>
      </c>
      <c r="D13" s="22">
        <v>100.73284</v>
      </c>
      <c r="E13" s="23">
        <v>0.12102016863969173</v>
      </c>
      <c r="F13" s="22">
        <v>69.290334</v>
      </c>
      <c r="G13" s="24">
        <v>0.08324522475272776</v>
      </c>
      <c r="H13" s="22">
        <v>207.027742</v>
      </c>
      <c r="I13" s="22">
        <v>18.782856</v>
      </c>
      <c r="J13" s="24">
        <v>0.022565673723237086</v>
      </c>
      <c r="K13" s="22">
        <v>118.842852</v>
      </c>
      <c r="L13" s="24">
        <v>0.14277748935364004</v>
      </c>
      <c r="M13" s="22">
        <v>15.769891</v>
      </c>
      <c r="N13" s="24">
        <v>0.018945905508566587</v>
      </c>
      <c r="O13" s="22">
        <v>134.612743</v>
      </c>
      <c r="P13" s="24">
        <v>0.16172339486220663</v>
      </c>
      <c r="Q13" s="22">
        <v>51.674138</v>
      </c>
      <c r="R13" s="24">
        <v>0.06208117328043866</v>
      </c>
      <c r="S13" s="22">
        <v>127.409093</v>
      </c>
      <c r="T13" s="24">
        <v>0.15306894872705035</v>
      </c>
    </row>
    <row r="14" spans="1:20" ht="27.75" customHeight="1">
      <c r="A14" s="20">
        <v>5</v>
      </c>
      <c r="B14" s="21" t="s">
        <v>49</v>
      </c>
      <c r="C14" s="22">
        <v>815.230131</v>
      </c>
      <c r="D14" s="22">
        <v>393.345092</v>
      </c>
      <c r="E14" s="23">
        <v>0.4824957727181946</v>
      </c>
      <c r="F14" s="22">
        <v>328.772342</v>
      </c>
      <c r="G14" s="24">
        <v>0.40328777053015963</v>
      </c>
      <c r="H14" s="22">
        <v>123.048311</v>
      </c>
      <c r="I14" s="22">
        <v>38.041223</v>
      </c>
      <c r="J14" s="24">
        <v>0.04666317099116151</v>
      </c>
      <c r="K14" s="22">
        <v>170.925062</v>
      </c>
      <c r="L14" s="24">
        <v>0.20966479954603148</v>
      </c>
      <c r="M14" s="22">
        <v>4.752063</v>
      </c>
      <c r="N14" s="24">
        <v>0.0058291061864591456</v>
      </c>
      <c r="O14" s="22">
        <v>175.677125</v>
      </c>
      <c r="P14" s="24">
        <v>0.21549390573249064</v>
      </c>
      <c r="Q14" s="22">
        <v>246.443659</v>
      </c>
      <c r="R14" s="24">
        <v>0.3022994975635904</v>
      </c>
      <c r="S14" s="22">
        <v>301.925462</v>
      </c>
      <c r="T14" s="24">
        <v>0.3703561123650372</v>
      </c>
    </row>
    <row r="15" spans="1:20" ht="27.75" customHeight="1">
      <c r="A15" s="20">
        <v>6</v>
      </c>
      <c r="B15" s="21" t="s">
        <v>5</v>
      </c>
      <c r="C15" s="22">
        <v>554.54832</v>
      </c>
      <c r="D15" s="22">
        <v>311.674426</v>
      </c>
      <c r="E15" s="23">
        <v>0.5620329460199248</v>
      </c>
      <c r="F15" s="22">
        <v>283.526329</v>
      </c>
      <c r="G15" s="24">
        <v>0.5112743448578114</v>
      </c>
      <c r="H15" s="22">
        <v>171.761043</v>
      </c>
      <c r="I15" s="22">
        <v>87.927426</v>
      </c>
      <c r="J15" s="24">
        <v>0.15855683414567012</v>
      </c>
      <c r="K15" s="22">
        <v>239.345684</v>
      </c>
      <c r="L15" s="24">
        <v>0.43160474095386314</v>
      </c>
      <c r="M15" s="22">
        <v>9.111803</v>
      </c>
      <c r="N15" s="24">
        <v>0.016431035261273534</v>
      </c>
      <c r="O15" s="22">
        <v>248.457487</v>
      </c>
      <c r="P15" s="24">
        <v>0.4480357762151367</v>
      </c>
      <c r="Q15" s="22">
        <v>225.911429</v>
      </c>
      <c r="R15" s="24">
        <v>0.4073791603948958</v>
      </c>
      <c r="S15" s="22">
        <v>271.863933</v>
      </c>
      <c r="T15" s="24">
        <v>0.4902439033626501</v>
      </c>
    </row>
    <row r="16" spans="1:20" ht="27.75" customHeight="1">
      <c r="A16" s="20">
        <v>7</v>
      </c>
      <c r="B16" s="21" t="s">
        <v>45</v>
      </c>
      <c r="C16" s="22">
        <v>447.36455</v>
      </c>
      <c r="D16" s="22">
        <v>8.586873</v>
      </c>
      <c r="E16" s="23">
        <v>0.019194352793487995</v>
      </c>
      <c r="F16" s="22">
        <v>7.493974</v>
      </c>
      <c r="G16" s="24">
        <v>0.01675138094871397</v>
      </c>
      <c r="H16" s="22">
        <v>15.46287</v>
      </c>
      <c r="I16" s="22">
        <v>0.871918</v>
      </c>
      <c r="J16" s="24">
        <v>0.0019490100411398265</v>
      </c>
      <c r="K16" s="22">
        <v>23.821623</v>
      </c>
      <c r="L16" s="24">
        <v>0.05324879452339261</v>
      </c>
      <c r="M16" s="22">
        <v>0.823752</v>
      </c>
      <c r="N16" s="24">
        <v>0.0018413439330407383</v>
      </c>
      <c r="O16" s="22">
        <v>24.645375</v>
      </c>
      <c r="P16" s="24">
        <v>0.05509013845643335</v>
      </c>
      <c r="Q16" s="22">
        <v>6.984989</v>
      </c>
      <c r="R16" s="24">
        <v>0.015613639927437254</v>
      </c>
      <c r="S16" s="22">
        <v>30.663602</v>
      </c>
      <c r="T16" s="24">
        <v>0.0685427622729606</v>
      </c>
    </row>
    <row r="17" spans="1:20" ht="27.75" customHeight="1">
      <c r="A17" s="20">
        <v>8</v>
      </c>
      <c r="B17" s="21" t="s">
        <v>54</v>
      </c>
      <c r="C17" s="22">
        <v>383.557701</v>
      </c>
      <c r="D17" s="22">
        <v>16.673745</v>
      </c>
      <c r="E17" s="23">
        <v>0.04347128204316774</v>
      </c>
      <c r="F17" s="22">
        <v>13.368068</v>
      </c>
      <c r="G17" s="24">
        <v>0.034852821270821</v>
      </c>
      <c r="H17" s="22">
        <v>40.87044</v>
      </c>
      <c r="I17" s="22">
        <v>1.58436</v>
      </c>
      <c r="J17" s="24">
        <v>0.004130695318772911</v>
      </c>
      <c r="K17" s="22">
        <v>12.793271</v>
      </c>
      <c r="L17" s="24">
        <v>0.03335422797312053</v>
      </c>
      <c r="M17" s="22">
        <v>1.440771</v>
      </c>
      <c r="N17" s="24">
        <v>0.0037563344348025486</v>
      </c>
      <c r="O17" s="22">
        <v>14.234042</v>
      </c>
      <c r="P17" s="24">
        <v>0.03711056240792308</v>
      </c>
      <c r="Q17" s="22">
        <v>6.53076</v>
      </c>
      <c r="R17" s="24">
        <v>0.017026799313305925</v>
      </c>
      <c r="S17" s="22">
        <v>14.99889</v>
      </c>
      <c r="T17" s="24">
        <v>0.039104650906227015</v>
      </c>
    </row>
    <row r="18" spans="1:20" ht="27.75" customHeight="1">
      <c r="A18" s="20">
        <v>9</v>
      </c>
      <c r="B18" s="21" t="s">
        <v>33</v>
      </c>
      <c r="C18" s="22">
        <v>399.644763</v>
      </c>
      <c r="D18" s="22">
        <v>89.340525</v>
      </c>
      <c r="E18" s="23">
        <v>0.2235498454411124</v>
      </c>
      <c r="F18" s="22">
        <v>68.220503</v>
      </c>
      <c r="G18" s="24">
        <v>0.17070285742740984</v>
      </c>
      <c r="H18" s="22">
        <v>231.300659</v>
      </c>
      <c r="I18" s="22">
        <v>4.113615</v>
      </c>
      <c r="J18" s="24">
        <v>0.0102931787948889</v>
      </c>
      <c r="K18" s="22">
        <v>40.465278</v>
      </c>
      <c r="L18" s="24">
        <v>0.10125311713392826</v>
      </c>
      <c r="M18" s="22">
        <v>31.557152</v>
      </c>
      <c r="N18" s="24">
        <v>0.07896300645380908</v>
      </c>
      <c r="O18" s="22">
        <v>72.02243</v>
      </c>
      <c r="P18" s="24">
        <v>0.18021612358773734</v>
      </c>
      <c r="Q18" s="22">
        <v>50.542852</v>
      </c>
      <c r="R18" s="24">
        <v>0.12646944656697529</v>
      </c>
      <c r="S18" s="22">
        <v>73.44966</v>
      </c>
      <c r="T18" s="24">
        <v>0.18378737018505606</v>
      </c>
    </row>
    <row r="19" spans="1:20" ht="27.75" customHeight="1">
      <c r="A19" s="20">
        <v>10</v>
      </c>
      <c r="B19" s="21" t="s">
        <v>8</v>
      </c>
      <c r="C19" s="22">
        <v>321.138953</v>
      </c>
      <c r="D19" s="22">
        <v>34.92029</v>
      </c>
      <c r="E19" s="23">
        <v>0.10873887977083864</v>
      </c>
      <c r="F19" s="22">
        <v>22.728836</v>
      </c>
      <c r="G19" s="24">
        <v>0.0707757056179977</v>
      </c>
      <c r="H19" s="22">
        <v>92.313735</v>
      </c>
      <c r="I19" s="22">
        <v>2.02685</v>
      </c>
      <c r="J19" s="24">
        <v>0.00631144238674777</v>
      </c>
      <c r="K19" s="22">
        <v>25.805296</v>
      </c>
      <c r="L19" s="24">
        <v>0.08035554627968161</v>
      </c>
      <c r="M19" s="22">
        <v>3.069044</v>
      </c>
      <c r="N19" s="24">
        <v>0.009556747854253606</v>
      </c>
      <c r="O19" s="22">
        <v>28.87434</v>
      </c>
      <c r="P19" s="24">
        <v>0.08991229413393523</v>
      </c>
      <c r="Q19" s="22">
        <v>17.15421</v>
      </c>
      <c r="R19" s="24">
        <v>0.053416783730997584</v>
      </c>
      <c r="S19" s="22">
        <v>30.718858</v>
      </c>
      <c r="T19" s="24">
        <v>0.09565596983185032</v>
      </c>
    </row>
    <row r="20" spans="1:20" ht="27.75" customHeight="1">
      <c r="A20" s="20">
        <v>11</v>
      </c>
      <c r="B20" s="21" t="s">
        <v>50</v>
      </c>
      <c r="C20" s="22">
        <v>130.523536</v>
      </c>
      <c r="D20" s="22">
        <v>0</v>
      </c>
      <c r="E20" s="23">
        <v>0</v>
      </c>
      <c r="F20" s="22">
        <v>0</v>
      </c>
      <c r="G20" s="24">
        <v>0</v>
      </c>
      <c r="H20" s="22">
        <v>0.761884</v>
      </c>
      <c r="I20" s="22">
        <v>0</v>
      </c>
      <c r="J20" s="24">
        <v>0</v>
      </c>
      <c r="K20" s="22">
        <v>1.666494</v>
      </c>
      <c r="L20" s="24">
        <v>0.012767766267073854</v>
      </c>
      <c r="M20" s="22">
        <v>0.014972</v>
      </c>
      <c r="N20" s="24">
        <v>0.0001147072816047521</v>
      </c>
      <c r="O20" s="22">
        <v>1.681466</v>
      </c>
      <c r="P20" s="24">
        <v>0.012882473548678606</v>
      </c>
      <c r="Q20" s="22">
        <v>0</v>
      </c>
      <c r="R20" s="24">
        <v>0</v>
      </c>
      <c r="S20" s="22">
        <v>2.702253</v>
      </c>
      <c r="T20" s="24">
        <v>0.020703185669134795</v>
      </c>
    </row>
    <row r="21" spans="1:20" ht="27.75" customHeight="1">
      <c r="A21" s="20">
        <v>12</v>
      </c>
      <c r="B21" s="21" t="s">
        <v>7</v>
      </c>
      <c r="C21" s="22">
        <v>234.207448</v>
      </c>
      <c r="D21" s="22">
        <v>94.05402</v>
      </c>
      <c r="E21" s="23">
        <v>0.4015842399683207</v>
      </c>
      <c r="F21" s="22">
        <v>68.723384</v>
      </c>
      <c r="G21" s="24">
        <v>0.293429541147641</v>
      </c>
      <c r="H21" s="22">
        <v>16.241032</v>
      </c>
      <c r="I21" s="22">
        <v>19.530545</v>
      </c>
      <c r="J21" s="24">
        <v>0.08338993984512397</v>
      </c>
      <c r="K21" s="22">
        <v>91.563319</v>
      </c>
      <c r="L21" s="24">
        <v>0.3909496464860503</v>
      </c>
      <c r="M21" s="22">
        <v>2.207303</v>
      </c>
      <c r="N21" s="24">
        <v>0.009424563645815396</v>
      </c>
      <c r="O21" s="22">
        <v>93.770622</v>
      </c>
      <c r="P21" s="24">
        <v>0.4003742101318657</v>
      </c>
      <c r="Q21" s="22">
        <v>52.332355</v>
      </c>
      <c r="R21" s="24">
        <v>0.22344445254362705</v>
      </c>
      <c r="S21" s="22">
        <v>100.453401</v>
      </c>
      <c r="T21" s="24">
        <v>0.42890779886726743</v>
      </c>
    </row>
    <row r="22" spans="1:20" ht="27.75" customHeight="1">
      <c r="A22" s="20">
        <v>13</v>
      </c>
      <c r="B22" s="21" t="s">
        <v>39</v>
      </c>
      <c r="C22" s="22">
        <v>232.340116</v>
      </c>
      <c r="D22" s="22">
        <v>125.707369</v>
      </c>
      <c r="E22" s="23">
        <v>0.5410489207124266</v>
      </c>
      <c r="F22" s="22">
        <v>116.385299</v>
      </c>
      <c r="G22" s="24">
        <v>0.500926404805617</v>
      </c>
      <c r="H22" s="22">
        <v>53.401232</v>
      </c>
      <c r="I22" s="22">
        <v>24.948875</v>
      </c>
      <c r="J22" s="24">
        <v>0.10738083215900607</v>
      </c>
      <c r="K22" s="22">
        <v>114.387993</v>
      </c>
      <c r="L22" s="24">
        <v>0.4923299297999834</v>
      </c>
      <c r="M22" s="26">
        <v>3.564842</v>
      </c>
      <c r="N22" s="24">
        <v>0.015343204872980265</v>
      </c>
      <c r="O22" s="22">
        <v>117.952835</v>
      </c>
      <c r="P22" s="24">
        <v>0.5076731346729636</v>
      </c>
      <c r="Q22" s="22">
        <v>46.644483</v>
      </c>
      <c r="R22" s="24">
        <v>0.20075948916200076</v>
      </c>
      <c r="S22" s="22">
        <v>117.969085</v>
      </c>
      <c r="T22" s="24">
        <v>0.5077430752423314</v>
      </c>
    </row>
    <row r="23" spans="1:20" ht="27.75" customHeight="1">
      <c r="A23" s="20">
        <v>14</v>
      </c>
      <c r="B23" s="21" t="s">
        <v>12</v>
      </c>
      <c r="C23" s="22">
        <v>97.899495</v>
      </c>
      <c r="D23" s="22">
        <v>2.747283</v>
      </c>
      <c r="E23" s="23">
        <v>0.028062279585814</v>
      </c>
      <c r="F23" s="22">
        <v>1.741227</v>
      </c>
      <c r="G23" s="24">
        <v>0.01778586294035531</v>
      </c>
      <c r="H23" s="22">
        <v>92.349998</v>
      </c>
      <c r="I23" s="22">
        <v>0.389153</v>
      </c>
      <c r="J23" s="24">
        <v>0.0039750256117255765</v>
      </c>
      <c r="K23" s="22">
        <v>0.122398</v>
      </c>
      <c r="L23" s="24">
        <v>0.0012502413827568774</v>
      </c>
      <c r="M23" s="22">
        <v>1.584212</v>
      </c>
      <c r="N23" s="24">
        <v>0.016182024228010572</v>
      </c>
      <c r="O23" s="22">
        <v>1.70661</v>
      </c>
      <c r="P23" s="24">
        <v>0.01743226561076745</v>
      </c>
      <c r="Q23" s="22">
        <v>1.284545</v>
      </c>
      <c r="R23" s="24">
        <v>0.013121058489627552</v>
      </c>
      <c r="S23" s="22">
        <v>1.704743</v>
      </c>
      <c r="T23" s="24">
        <v>0.017413195032313495</v>
      </c>
    </row>
    <row r="24" spans="1:20" ht="27.75" customHeight="1">
      <c r="A24" s="20">
        <v>15</v>
      </c>
      <c r="B24" s="21" t="s">
        <v>9</v>
      </c>
      <c r="C24" s="22">
        <v>75.979949</v>
      </c>
      <c r="D24" s="22">
        <v>5.631071</v>
      </c>
      <c r="E24" s="23">
        <v>0.07411259252095576</v>
      </c>
      <c r="F24" s="22">
        <v>2.837309</v>
      </c>
      <c r="G24" s="24">
        <v>0.037342865286735055</v>
      </c>
      <c r="H24" s="22">
        <v>7.660765</v>
      </c>
      <c r="I24" s="22">
        <v>0.769716</v>
      </c>
      <c r="J24" s="24">
        <v>0.010130514828326614</v>
      </c>
      <c r="K24" s="22">
        <v>5.127608</v>
      </c>
      <c r="L24" s="24">
        <v>0.0674863311635021</v>
      </c>
      <c r="M24" s="22">
        <v>0.130277</v>
      </c>
      <c r="N24" s="24">
        <v>0.0017146234199235907</v>
      </c>
      <c r="O24" s="22">
        <v>5.257885</v>
      </c>
      <c r="P24" s="24">
        <v>0.06920095458342568</v>
      </c>
      <c r="Q24" s="22">
        <v>4.596789</v>
      </c>
      <c r="R24" s="24">
        <v>0.06050002744803106</v>
      </c>
      <c r="S24" s="22">
        <v>4.934603</v>
      </c>
      <c r="T24" s="24">
        <v>0.06494612150897863</v>
      </c>
    </row>
    <row r="25" spans="1:20" ht="27.75" customHeight="1">
      <c r="A25" s="20">
        <v>16</v>
      </c>
      <c r="B25" s="21" t="s">
        <v>27</v>
      </c>
      <c r="C25" s="22">
        <v>19.159795</v>
      </c>
      <c r="D25" s="22">
        <v>0.049809</v>
      </c>
      <c r="E25" s="23">
        <v>0.0025996624702926104</v>
      </c>
      <c r="F25" s="22">
        <v>0.002899</v>
      </c>
      <c r="G25" s="24">
        <v>0.00015130642055408215</v>
      </c>
      <c r="H25" s="22">
        <v>0</v>
      </c>
      <c r="I25" s="22">
        <v>0</v>
      </c>
      <c r="J25" s="24">
        <v>0</v>
      </c>
      <c r="K25" s="22">
        <v>0.664164</v>
      </c>
      <c r="L25" s="24">
        <v>0.03466446274607844</v>
      </c>
      <c r="M25" s="22">
        <v>0</v>
      </c>
      <c r="N25" s="24">
        <v>0</v>
      </c>
      <c r="O25" s="22">
        <v>0.664164</v>
      </c>
      <c r="P25" s="24">
        <v>0.03466446274607844</v>
      </c>
      <c r="Q25" s="22">
        <v>0.00159</v>
      </c>
      <c r="R25" s="24">
        <v>8.298627412245277E-05</v>
      </c>
      <c r="S25" s="22">
        <v>2.282257</v>
      </c>
      <c r="T25" s="24">
        <v>0.11911698428923692</v>
      </c>
    </row>
    <row r="26" spans="1:20" ht="27.75" customHeight="1">
      <c r="A26" s="20">
        <v>17</v>
      </c>
      <c r="B26" s="27" t="s">
        <v>53</v>
      </c>
      <c r="C26" s="22">
        <v>66.644628</v>
      </c>
      <c r="D26" s="22">
        <v>0.570114</v>
      </c>
      <c r="E26" s="23">
        <v>0.008554537959158538</v>
      </c>
      <c r="F26" s="22">
        <v>0.373448</v>
      </c>
      <c r="G26" s="24">
        <v>0.0056035724289735704</v>
      </c>
      <c r="H26" s="22">
        <v>0.170618</v>
      </c>
      <c r="I26" s="22">
        <v>0.102098</v>
      </c>
      <c r="J26" s="24">
        <v>0.0015319764407717904</v>
      </c>
      <c r="K26" s="22">
        <v>4.046113</v>
      </c>
      <c r="L26" s="24">
        <v>0.06071176509530521</v>
      </c>
      <c r="M26" s="22">
        <v>0.003783</v>
      </c>
      <c r="N26" s="24">
        <v>5.676376496542227E-05</v>
      </c>
      <c r="O26" s="22">
        <v>4.049896</v>
      </c>
      <c r="P26" s="24">
        <v>0.060768528860270635</v>
      </c>
      <c r="Q26" s="22">
        <v>0.510506</v>
      </c>
      <c r="R26" s="24">
        <v>0.0076601222832243885</v>
      </c>
      <c r="S26" s="22">
        <v>1.252075</v>
      </c>
      <c r="T26" s="24">
        <v>0.018787335717441473</v>
      </c>
    </row>
    <row r="27" spans="1:20" ht="27.75" customHeight="1">
      <c r="A27" s="20">
        <v>18</v>
      </c>
      <c r="B27" s="21" t="s">
        <v>21</v>
      </c>
      <c r="C27" s="22">
        <v>76.151023</v>
      </c>
      <c r="D27" s="22">
        <v>0.567845</v>
      </c>
      <c r="E27" s="23">
        <v>0.007456826942429914</v>
      </c>
      <c r="F27" s="22">
        <v>0.45999</v>
      </c>
      <c r="G27" s="24">
        <v>0.006040496658856442</v>
      </c>
      <c r="H27" s="22">
        <v>0</v>
      </c>
      <c r="I27" s="26">
        <v>3.941041</v>
      </c>
      <c r="J27" s="24">
        <v>0.0517529620055137</v>
      </c>
      <c r="K27" s="22">
        <v>7.549292</v>
      </c>
      <c r="L27" s="24">
        <v>0.09913579230577113</v>
      </c>
      <c r="M27" s="22">
        <v>0</v>
      </c>
      <c r="N27" s="24">
        <v>0</v>
      </c>
      <c r="O27" s="22">
        <v>7.549292</v>
      </c>
      <c r="P27" s="24">
        <v>0.09913579230577113</v>
      </c>
      <c r="Q27" s="22">
        <v>0.377409</v>
      </c>
      <c r="R27" s="24">
        <v>0.004956059487211354</v>
      </c>
      <c r="S27" s="22">
        <v>0.524188</v>
      </c>
      <c r="T27" s="24">
        <v>0.006883531952026436</v>
      </c>
    </row>
    <row r="28" spans="1:20" ht="27.75" customHeight="1">
      <c r="A28" s="20">
        <v>19</v>
      </c>
      <c r="B28" s="21" t="s">
        <v>10</v>
      </c>
      <c r="C28" s="22">
        <v>58.335071</v>
      </c>
      <c r="D28" s="22">
        <v>4.935029</v>
      </c>
      <c r="E28" s="23">
        <v>0.0845979770899739</v>
      </c>
      <c r="F28" s="22">
        <v>4.909084</v>
      </c>
      <c r="G28" s="24">
        <v>0.08415321891011326</v>
      </c>
      <c r="H28" s="26">
        <v>0</v>
      </c>
      <c r="I28" s="22">
        <v>1.846737</v>
      </c>
      <c r="J28" s="24">
        <v>0.03165740554254232</v>
      </c>
      <c r="K28" s="22">
        <v>11.528597</v>
      </c>
      <c r="L28" s="24">
        <v>0.19762720439647702</v>
      </c>
      <c r="M28" s="28">
        <v>0</v>
      </c>
      <c r="N28" s="29">
        <v>0</v>
      </c>
      <c r="O28" s="22">
        <v>11.528597</v>
      </c>
      <c r="P28" s="24">
        <v>0.19762720439647702</v>
      </c>
      <c r="Q28" s="22">
        <v>4.37991</v>
      </c>
      <c r="R28" s="24">
        <v>0.0750819348449923</v>
      </c>
      <c r="S28" s="22">
        <v>12.448082</v>
      </c>
      <c r="T28" s="24">
        <v>0.2133893348651277</v>
      </c>
    </row>
    <row r="29" spans="1:20" ht="27.75" customHeight="1">
      <c r="A29" s="20">
        <v>20</v>
      </c>
      <c r="B29" s="21" t="s">
        <v>11</v>
      </c>
      <c r="C29" s="22">
        <v>64.793645</v>
      </c>
      <c r="D29" s="22">
        <v>13.095977</v>
      </c>
      <c r="E29" s="23">
        <v>0.20211823242850438</v>
      </c>
      <c r="F29" s="22">
        <v>11.631083</v>
      </c>
      <c r="G29" s="24">
        <v>0.17950962629128212</v>
      </c>
      <c r="H29" s="22">
        <v>0.514674</v>
      </c>
      <c r="I29" s="22">
        <v>0.054792</v>
      </c>
      <c r="J29" s="24">
        <v>0.0008456384881572877</v>
      </c>
      <c r="K29" s="22">
        <v>10.918599</v>
      </c>
      <c r="L29" s="24">
        <v>0.16851342442611464</v>
      </c>
      <c r="M29" s="22">
        <v>0.212457</v>
      </c>
      <c r="N29" s="24">
        <v>0.0032789789801144853</v>
      </c>
      <c r="O29" s="22">
        <v>11.131056</v>
      </c>
      <c r="P29" s="24">
        <v>0.17179240340622912</v>
      </c>
      <c r="Q29" s="22">
        <v>13.336258</v>
      </c>
      <c r="R29" s="24">
        <v>0.20582663623878547</v>
      </c>
      <c r="S29" s="22">
        <v>9.798826</v>
      </c>
      <c r="T29" s="24">
        <v>0.15123128201847574</v>
      </c>
    </row>
    <row r="30" spans="1:20" ht="27.75" customHeight="1">
      <c r="A30" s="20">
        <v>21</v>
      </c>
      <c r="B30" s="21" t="s">
        <v>56</v>
      </c>
      <c r="C30" s="22">
        <v>63.349856</v>
      </c>
      <c r="D30" s="22">
        <v>1.395962</v>
      </c>
      <c r="E30" s="23">
        <v>0.022035756482224677</v>
      </c>
      <c r="F30" s="22">
        <v>0.513542</v>
      </c>
      <c r="G30" s="24">
        <v>0.008106443051741113</v>
      </c>
      <c r="H30" s="22">
        <v>6.239795</v>
      </c>
      <c r="I30" s="22">
        <v>0</v>
      </c>
      <c r="J30" s="24">
        <v>0</v>
      </c>
      <c r="K30" s="22">
        <v>1.731382</v>
      </c>
      <c r="L30" s="24">
        <v>0.027330480435504068</v>
      </c>
      <c r="M30" s="22">
        <v>0.062398</v>
      </c>
      <c r="N30" s="24">
        <v>0.000984974614622644</v>
      </c>
      <c r="O30" s="22">
        <v>1.79378</v>
      </c>
      <c r="P30" s="24">
        <v>0.02831545505012671</v>
      </c>
      <c r="Q30" s="22">
        <v>0.768175</v>
      </c>
      <c r="R30" s="24">
        <v>0.012125915487479561</v>
      </c>
      <c r="S30" s="22">
        <v>1.390204</v>
      </c>
      <c r="T30" s="24">
        <v>0.02194486440505879</v>
      </c>
    </row>
    <row r="31" spans="1:20" ht="27.75" customHeight="1">
      <c r="A31" s="20">
        <v>22</v>
      </c>
      <c r="B31" s="21" t="s">
        <v>51</v>
      </c>
      <c r="C31" s="22">
        <v>4.822612</v>
      </c>
      <c r="D31" s="22">
        <v>0</v>
      </c>
      <c r="E31" s="23">
        <v>0</v>
      </c>
      <c r="F31" s="22">
        <v>0</v>
      </c>
      <c r="G31" s="24">
        <v>0</v>
      </c>
      <c r="H31" s="22">
        <v>0</v>
      </c>
      <c r="I31" s="22">
        <v>0</v>
      </c>
      <c r="J31" s="24">
        <v>0</v>
      </c>
      <c r="K31" s="22">
        <v>0.052657</v>
      </c>
      <c r="L31" s="24">
        <v>0.010918771819088909</v>
      </c>
      <c r="M31" s="22">
        <v>0</v>
      </c>
      <c r="N31" s="24">
        <v>0</v>
      </c>
      <c r="O31" s="22">
        <v>0.052657</v>
      </c>
      <c r="P31" s="24">
        <v>0.010918771819088909</v>
      </c>
      <c r="Q31" s="22">
        <v>0</v>
      </c>
      <c r="R31" s="24">
        <v>0</v>
      </c>
      <c r="S31" s="22">
        <v>0</v>
      </c>
      <c r="T31" s="24">
        <v>0</v>
      </c>
    </row>
    <row r="32" spans="1:20" ht="27.75" customHeight="1">
      <c r="A32" s="20">
        <v>23</v>
      </c>
      <c r="B32" s="21" t="s">
        <v>31</v>
      </c>
      <c r="C32" s="22">
        <v>39.343441</v>
      </c>
      <c r="D32" s="22">
        <v>2.976176</v>
      </c>
      <c r="E32" s="23">
        <v>0.07564605241315828</v>
      </c>
      <c r="F32" s="22">
        <v>1.313053</v>
      </c>
      <c r="G32" s="24">
        <v>0.033374127087663734</v>
      </c>
      <c r="H32" s="22">
        <v>0</v>
      </c>
      <c r="I32" s="22">
        <v>1.095592</v>
      </c>
      <c r="J32" s="24">
        <v>0.027846877958641186</v>
      </c>
      <c r="K32" s="22">
        <v>2.903844</v>
      </c>
      <c r="L32" s="24">
        <v>0.07380757570238963</v>
      </c>
      <c r="M32" s="22">
        <v>0</v>
      </c>
      <c r="N32" s="24">
        <v>0</v>
      </c>
      <c r="O32" s="22">
        <v>2.903844</v>
      </c>
      <c r="P32" s="24">
        <v>0.07380757570238963</v>
      </c>
      <c r="Q32" s="22">
        <v>0.912775</v>
      </c>
      <c r="R32" s="24">
        <v>0.023200182210803576</v>
      </c>
      <c r="S32" s="22">
        <v>2.143683</v>
      </c>
      <c r="T32" s="24">
        <v>0.054486413631181875</v>
      </c>
    </row>
    <row r="33" spans="1:20" ht="27.75" customHeight="1">
      <c r="A33" s="20">
        <v>24</v>
      </c>
      <c r="B33" s="21" t="s">
        <v>34</v>
      </c>
      <c r="C33" s="22">
        <v>44.066967</v>
      </c>
      <c r="D33" s="22">
        <v>3.958631</v>
      </c>
      <c r="E33" s="23">
        <v>0.08983216385189387</v>
      </c>
      <c r="F33" s="22">
        <v>1.617089</v>
      </c>
      <c r="G33" s="24">
        <v>0.03669617198751164</v>
      </c>
      <c r="H33" s="22">
        <v>44.0577</v>
      </c>
      <c r="I33" s="22">
        <v>3.285238</v>
      </c>
      <c r="J33" s="24">
        <v>0.07455103501904273</v>
      </c>
      <c r="K33" s="22">
        <v>0.009267</v>
      </c>
      <c r="L33" s="24">
        <v>0.00021029357432291628</v>
      </c>
      <c r="M33" s="22">
        <v>2.197712</v>
      </c>
      <c r="N33" s="24">
        <v>0.04987209580364358</v>
      </c>
      <c r="O33" s="22">
        <v>2.206979</v>
      </c>
      <c r="P33" s="24">
        <v>0.050082389377966496</v>
      </c>
      <c r="Q33" s="22">
        <v>2.208782</v>
      </c>
      <c r="R33" s="24">
        <v>0.05012330437899209</v>
      </c>
      <c r="S33" s="22">
        <v>2.206979</v>
      </c>
      <c r="T33" s="24">
        <v>0.050082389377966496</v>
      </c>
    </row>
    <row r="34" spans="1:20" ht="27.75" customHeight="1">
      <c r="A34" s="20">
        <v>25</v>
      </c>
      <c r="B34" s="21" t="s">
        <v>81</v>
      </c>
      <c r="C34" s="22">
        <v>50.581847</v>
      </c>
      <c r="D34" s="22">
        <v>0.939895</v>
      </c>
      <c r="E34" s="23">
        <v>0.018581666264579067</v>
      </c>
      <c r="F34" s="22">
        <v>0.008104</v>
      </c>
      <c r="G34" s="24">
        <v>0.00016021558089802454</v>
      </c>
      <c r="H34" s="22">
        <v>0</v>
      </c>
      <c r="I34" s="22">
        <v>0.0715</v>
      </c>
      <c r="J34" s="24">
        <v>0.0014135505965213171</v>
      </c>
      <c r="K34" s="22">
        <v>0.468743</v>
      </c>
      <c r="L34" s="30">
        <v>0.009267020241471214</v>
      </c>
      <c r="M34" s="22">
        <v>0</v>
      </c>
      <c r="N34" s="24">
        <v>0</v>
      </c>
      <c r="O34" s="22">
        <v>0.468743</v>
      </c>
      <c r="P34" s="24">
        <v>0.009267020241471214</v>
      </c>
      <c r="Q34" s="22">
        <v>0.19353</v>
      </c>
      <c r="R34" s="24">
        <v>0.0038260761810457416</v>
      </c>
      <c r="S34" s="22">
        <v>0.278161</v>
      </c>
      <c r="T34" s="24">
        <v>0.005499225838866658</v>
      </c>
    </row>
    <row r="35" spans="1:20" ht="27.75" customHeight="1">
      <c r="A35" s="20">
        <v>26</v>
      </c>
      <c r="B35" s="21" t="s">
        <v>82</v>
      </c>
      <c r="C35" s="22">
        <v>13.535329</v>
      </c>
      <c r="D35" s="22">
        <v>1.954758</v>
      </c>
      <c r="E35" s="23">
        <v>0.1444189498459919</v>
      </c>
      <c r="F35" s="22">
        <v>1.430785</v>
      </c>
      <c r="G35" s="24">
        <v>0.10570744161445945</v>
      </c>
      <c r="H35" s="22">
        <v>0.884654</v>
      </c>
      <c r="I35" s="22">
        <v>0.163084</v>
      </c>
      <c r="J35" s="24">
        <v>0.01204876512421678</v>
      </c>
      <c r="K35" s="22">
        <v>1.698668</v>
      </c>
      <c r="L35" s="24">
        <v>0.12549883346019886</v>
      </c>
      <c r="M35" s="22">
        <v>0.587887</v>
      </c>
      <c r="N35" s="24">
        <v>0.043433521268674</v>
      </c>
      <c r="O35" s="22">
        <v>2.286555</v>
      </c>
      <c r="P35" s="24">
        <v>0.16893235472887286</v>
      </c>
      <c r="Q35" s="22">
        <v>1.196974</v>
      </c>
      <c r="R35" s="24">
        <v>0.08843331403322371</v>
      </c>
      <c r="S35" s="22">
        <v>2.316683</v>
      </c>
      <c r="T35" s="24">
        <v>0.17115823339055886</v>
      </c>
    </row>
    <row r="36" spans="1:20" ht="27.75" customHeight="1">
      <c r="A36" s="20">
        <v>27</v>
      </c>
      <c r="B36" s="21" t="s">
        <v>52</v>
      </c>
      <c r="C36" s="22">
        <v>3.829508</v>
      </c>
      <c r="D36" s="22">
        <v>0</v>
      </c>
      <c r="E36" s="23">
        <v>0</v>
      </c>
      <c r="F36" s="22">
        <v>0</v>
      </c>
      <c r="G36" s="24">
        <v>0</v>
      </c>
      <c r="H36" s="26">
        <v>0</v>
      </c>
      <c r="I36" s="22">
        <v>0</v>
      </c>
      <c r="J36" s="24">
        <v>0</v>
      </c>
      <c r="K36" s="22">
        <v>0</v>
      </c>
      <c r="L36" s="24">
        <v>0</v>
      </c>
      <c r="M36" s="22">
        <v>0</v>
      </c>
      <c r="N36" s="24">
        <v>0</v>
      </c>
      <c r="O36" s="22">
        <v>0</v>
      </c>
      <c r="P36" s="24">
        <v>0</v>
      </c>
      <c r="Q36" s="22">
        <v>0</v>
      </c>
      <c r="R36" s="24">
        <v>0</v>
      </c>
      <c r="S36" s="22">
        <v>0</v>
      </c>
      <c r="T36" s="24">
        <v>0</v>
      </c>
    </row>
    <row r="37" spans="1:20" ht="27.75" customHeight="1">
      <c r="A37" s="20">
        <v>28</v>
      </c>
      <c r="B37" s="21" t="s">
        <v>36</v>
      </c>
      <c r="C37" s="22">
        <v>26.189107</v>
      </c>
      <c r="D37" s="22">
        <v>2.636245</v>
      </c>
      <c r="E37" s="23">
        <v>0.10066188969329883</v>
      </c>
      <c r="F37" s="31">
        <v>0.713522</v>
      </c>
      <c r="G37" s="24">
        <v>0.027244991591351318</v>
      </c>
      <c r="H37" s="22">
        <v>0</v>
      </c>
      <c r="I37" s="22">
        <v>0.084085</v>
      </c>
      <c r="J37" s="24">
        <v>0.003210686030646253</v>
      </c>
      <c r="K37" s="22">
        <v>1.224237</v>
      </c>
      <c r="L37" s="24">
        <v>0.04674603834334634</v>
      </c>
      <c r="M37" s="22">
        <v>0</v>
      </c>
      <c r="N37" s="24">
        <v>0</v>
      </c>
      <c r="O37" s="22">
        <v>1.224237</v>
      </c>
      <c r="P37" s="24">
        <v>0.04674603834334634</v>
      </c>
      <c r="Q37" s="26">
        <v>1.827111</v>
      </c>
      <c r="R37" s="30">
        <v>0.06976606724314807</v>
      </c>
      <c r="S37" s="22">
        <v>1.109112</v>
      </c>
      <c r="T37" s="24">
        <v>0.04235012671489716</v>
      </c>
    </row>
    <row r="38" spans="1:20" ht="27.75" customHeight="1">
      <c r="A38" s="20">
        <v>29</v>
      </c>
      <c r="B38" s="21" t="s">
        <v>35</v>
      </c>
      <c r="C38" s="22">
        <v>6.896869</v>
      </c>
      <c r="D38" s="22">
        <v>2.3E-05</v>
      </c>
      <c r="E38" s="23">
        <v>3.3348465803830696E-06</v>
      </c>
      <c r="F38" s="22">
        <v>0</v>
      </c>
      <c r="G38" s="24">
        <v>0</v>
      </c>
      <c r="H38" s="22">
        <v>0.001707</v>
      </c>
      <c r="I38" s="22">
        <v>0.000484</v>
      </c>
      <c r="J38" s="24">
        <v>7.017677151762633E-05</v>
      </c>
      <c r="K38" s="22">
        <v>0.037355</v>
      </c>
      <c r="L38" s="24">
        <v>0.005416225826530851</v>
      </c>
      <c r="M38" s="22">
        <v>0</v>
      </c>
      <c r="N38" s="24">
        <v>0</v>
      </c>
      <c r="O38" s="22">
        <v>0.037355</v>
      </c>
      <c r="P38" s="24">
        <v>0.005416225826530851</v>
      </c>
      <c r="Q38" s="22">
        <v>6E-05</v>
      </c>
      <c r="R38" s="24">
        <v>8.699599774912355E-06</v>
      </c>
      <c r="S38" s="22">
        <v>0</v>
      </c>
      <c r="T38" s="24">
        <v>0</v>
      </c>
    </row>
    <row r="39" spans="1:20" ht="27.75" customHeight="1">
      <c r="A39" s="20">
        <v>30</v>
      </c>
      <c r="B39" s="21" t="s">
        <v>32</v>
      </c>
      <c r="C39" s="22">
        <v>11.400286</v>
      </c>
      <c r="D39" s="22">
        <v>1.541723</v>
      </c>
      <c r="E39" s="23">
        <v>0.13523546689969007</v>
      </c>
      <c r="F39" s="22">
        <v>1.248177</v>
      </c>
      <c r="G39" s="24">
        <v>0.10948646376064602</v>
      </c>
      <c r="H39" s="22">
        <v>0.439674</v>
      </c>
      <c r="I39" s="22">
        <v>0.274061</v>
      </c>
      <c r="J39" s="24">
        <v>0.024039835491846434</v>
      </c>
      <c r="K39" s="22">
        <v>1.29361</v>
      </c>
      <c r="L39" s="24">
        <v>0.11347171465698316</v>
      </c>
      <c r="M39" s="22">
        <v>0.179724</v>
      </c>
      <c r="N39" s="24">
        <v>0.015764867653320278</v>
      </c>
      <c r="O39" s="22">
        <v>1.473334</v>
      </c>
      <c r="P39" s="24">
        <v>0.12923658231030344</v>
      </c>
      <c r="Q39" s="22">
        <v>1.122612</v>
      </c>
      <c r="R39" s="24">
        <v>0.09847226639752722</v>
      </c>
      <c r="S39" s="22">
        <v>1.488779</v>
      </c>
      <c r="T39" s="24">
        <v>0.13059137288310135</v>
      </c>
    </row>
    <row r="40" spans="1:20" ht="27.75" customHeight="1">
      <c r="A40" s="20">
        <v>31</v>
      </c>
      <c r="B40" s="21" t="s">
        <v>74</v>
      </c>
      <c r="C40" s="22">
        <v>5.565339</v>
      </c>
      <c r="D40" s="22">
        <v>1.281785</v>
      </c>
      <c r="E40" s="23">
        <v>0.23031570942938068</v>
      </c>
      <c r="F40" s="22">
        <v>0.858322</v>
      </c>
      <c r="G40" s="24">
        <v>0.15422636428796163</v>
      </c>
      <c r="H40" s="31">
        <v>0</v>
      </c>
      <c r="I40" s="22">
        <v>0.275369</v>
      </c>
      <c r="J40" s="24">
        <v>0.04947928598778978</v>
      </c>
      <c r="K40" s="22">
        <v>0.993048</v>
      </c>
      <c r="L40" s="24">
        <v>0.1784344134292628</v>
      </c>
      <c r="M40" s="26">
        <v>0</v>
      </c>
      <c r="N40" s="24">
        <v>0</v>
      </c>
      <c r="O40" s="22">
        <v>0.993048</v>
      </c>
      <c r="P40" s="24">
        <v>0.1784344134292628</v>
      </c>
      <c r="Q40" s="31">
        <v>0.596852</v>
      </c>
      <c r="R40" s="24">
        <v>0.10724450029009915</v>
      </c>
      <c r="S40" s="22">
        <v>0.92588</v>
      </c>
      <c r="T40" s="24">
        <v>0.16636542715547067</v>
      </c>
    </row>
    <row r="41" spans="1:20" ht="27.75" customHeight="1">
      <c r="A41" s="20">
        <v>32</v>
      </c>
      <c r="B41" s="21" t="s">
        <v>38</v>
      </c>
      <c r="C41" s="22">
        <v>19.27455</v>
      </c>
      <c r="D41" s="22">
        <v>0.452745</v>
      </c>
      <c r="E41" s="23">
        <v>0.02348926434080173</v>
      </c>
      <c r="F41" s="22">
        <v>0.100023</v>
      </c>
      <c r="G41" s="24">
        <v>0.0051893818532728385</v>
      </c>
      <c r="H41" s="26">
        <v>2.323419</v>
      </c>
      <c r="I41" s="22">
        <v>0</v>
      </c>
      <c r="J41" s="24">
        <v>0</v>
      </c>
      <c r="K41" s="22">
        <v>0.158708</v>
      </c>
      <c r="L41" s="24">
        <v>0.008234070315519686</v>
      </c>
      <c r="M41" s="22">
        <v>0.025558</v>
      </c>
      <c r="N41" s="24">
        <v>0.0013259972346954922</v>
      </c>
      <c r="O41" s="22">
        <v>0.184266</v>
      </c>
      <c r="P41" s="24">
        <v>0.009560067550215181</v>
      </c>
      <c r="Q41" s="22">
        <v>0.035005</v>
      </c>
      <c r="R41" s="24">
        <v>0.0018161254088941115</v>
      </c>
      <c r="S41" s="22">
        <v>0.11149</v>
      </c>
      <c r="T41" s="24">
        <v>0.005784311436583474</v>
      </c>
    </row>
    <row r="42" spans="1:20" ht="27.75" customHeight="1">
      <c r="A42" s="20">
        <v>33</v>
      </c>
      <c r="B42" s="21" t="s">
        <v>60</v>
      </c>
      <c r="C42" s="22">
        <v>2.100688</v>
      </c>
      <c r="D42" s="22">
        <v>0.110039</v>
      </c>
      <c r="E42" s="23">
        <v>0.05238236234985871</v>
      </c>
      <c r="F42" s="22">
        <v>0.110039</v>
      </c>
      <c r="G42" s="24">
        <v>0.05238236234985871</v>
      </c>
      <c r="H42" s="22">
        <v>0</v>
      </c>
      <c r="I42" s="22">
        <v>0.094133</v>
      </c>
      <c r="J42" s="24">
        <v>0.04481055730313117</v>
      </c>
      <c r="K42" s="22">
        <v>0.762003</v>
      </c>
      <c r="L42" s="24">
        <v>0.3627397309833731</v>
      </c>
      <c r="M42" s="22">
        <v>0</v>
      </c>
      <c r="N42" s="24">
        <v>0</v>
      </c>
      <c r="O42" s="22">
        <v>0.762003</v>
      </c>
      <c r="P42" s="24">
        <v>0.3627397309833731</v>
      </c>
      <c r="Q42" s="22">
        <v>0.068431</v>
      </c>
      <c r="R42" s="24">
        <v>0.03257551811596963</v>
      </c>
      <c r="S42" s="22">
        <v>1.413362</v>
      </c>
      <c r="T42" s="24">
        <v>0.6728090987333674</v>
      </c>
    </row>
    <row r="43" spans="1:20" ht="27.75" customHeight="1">
      <c r="A43" s="20">
        <v>34</v>
      </c>
      <c r="B43" s="21" t="s">
        <v>47</v>
      </c>
      <c r="C43" s="22">
        <v>7.9644</v>
      </c>
      <c r="D43" s="22">
        <v>0</v>
      </c>
      <c r="E43" s="23">
        <v>0</v>
      </c>
      <c r="F43" s="22">
        <v>0</v>
      </c>
      <c r="G43" s="24">
        <v>0</v>
      </c>
      <c r="H43" s="26">
        <v>0</v>
      </c>
      <c r="I43" s="22">
        <v>0</v>
      </c>
      <c r="J43" s="24">
        <v>0</v>
      </c>
      <c r="K43" s="22">
        <v>0</v>
      </c>
      <c r="L43" s="24">
        <v>0</v>
      </c>
      <c r="M43" s="22">
        <v>0</v>
      </c>
      <c r="N43" s="24">
        <v>0</v>
      </c>
      <c r="O43" s="22">
        <v>0</v>
      </c>
      <c r="P43" s="24">
        <v>0</v>
      </c>
      <c r="Q43" s="22">
        <v>0</v>
      </c>
      <c r="R43" s="24">
        <v>0</v>
      </c>
      <c r="S43" s="22">
        <v>0</v>
      </c>
      <c r="T43" s="24">
        <v>0</v>
      </c>
    </row>
    <row r="44" spans="1:20" ht="27.75" customHeight="1">
      <c r="A44" s="20">
        <v>35</v>
      </c>
      <c r="B44" s="21" t="s">
        <v>46</v>
      </c>
      <c r="C44" s="22">
        <v>3.181071</v>
      </c>
      <c r="D44" s="26">
        <v>0.145516</v>
      </c>
      <c r="E44" s="23">
        <v>0.045744342078501234</v>
      </c>
      <c r="F44" s="31">
        <v>0.141508</v>
      </c>
      <c r="G44" s="24">
        <v>0.044484389062677314</v>
      </c>
      <c r="H44" s="31">
        <v>0</v>
      </c>
      <c r="I44" s="22">
        <v>0.15031</v>
      </c>
      <c r="J44" s="24">
        <v>0.04725138168874571</v>
      </c>
      <c r="K44" s="22">
        <v>0.062148</v>
      </c>
      <c r="L44" s="24">
        <v>0.019536816374107965</v>
      </c>
      <c r="M44" s="26">
        <v>0</v>
      </c>
      <c r="N44" s="24">
        <v>0</v>
      </c>
      <c r="O44" s="26">
        <v>0.062148</v>
      </c>
      <c r="P44" s="24">
        <v>0.019536816374107965</v>
      </c>
      <c r="Q44" s="26">
        <v>0.183538</v>
      </c>
      <c r="R44" s="24">
        <v>0.05769692031394458</v>
      </c>
      <c r="S44" s="32">
        <v>0.062643</v>
      </c>
      <c r="T44" s="24">
        <v>0.01969242434387664</v>
      </c>
    </row>
    <row r="45" spans="1:20" ht="27.75" customHeight="1">
      <c r="A45" s="20">
        <v>36</v>
      </c>
      <c r="B45" s="21" t="s">
        <v>75</v>
      </c>
      <c r="C45" s="22">
        <v>1.996038</v>
      </c>
      <c r="D45" s="22">
        <v>0.233117</v>
      </c>
      <c r="E45" s="33">
        <v>0.11678986071407457</v>
      </c>
      <c r="F45" s="22">
        <v>0.233117</v>
      </c>
      <c r="G45" s="24">
        <v>0.11678986071407457</v>
      </c>
      <c r="H45" s="22">
        <v>0</v>
      </c>
      <c r="I45" s="22">
        <v>0.16615</v>
      </c>
      <c r="J45" s="24">
        <v>0.08323989823841028</v>
      </c>
      <c r="K45" s="22">
        <v>0.233092</v>
      </c>
      <c r="L45" s="24">
        <v>0.1167773359024227</v>
      </c>
      <c r="M45" s="31">
        <v>0</v>
      </c>
      <c r="N45" s="24">
        <v>0</v>
      </c>
      <c r="O45" s="22">
        <v>0.233092</v>
      </c>
      <c r="P45" s="24">
        <v>0.1167773359024227</v>
      </c>
      <c r="Q45" s="22">
        <v>0.186462</v>
      </c>
      <c r="R45" s="30">
        <v>0.09341605720933169</v>
      </c>
      <c r="S45" s="22">
        <v>0.233117</v>
      </c>
      <c r="T45" s="24">
        <v>0.11678986071407457</v>
      </c>
    </row>
    <row r="46" spans="1:20" ht="27.75" customHeight="1">
      <c r="A46" s="20">
        <v>37</v>
      </c>
      <c r="B46" s="21" t="s">
        <v>14</v>
      </c>
      <c r="C46" s="22">
        <v>3.6823</v>
      </c>
      <c r="D46" s="22">
        <v>0.102675</v>
      </c>
      <c r="E46" s="23">
        <v>0.02788338809982891</v>
      </c>
      <c r="F46" s="22">
        <v>0.075303</v>
      </c>
      <c r="G46" s="24">
        <v>0.020449990495071013</v>
      </c>
      <c r="H46" s="22">
        <v>0.009469</v>
      </c>
      <c r="I46" s="22">
        <v>0.002777</v>
      </c>
      <c r="J46" s="24">
        <v>0.0007541482225782799</v>
      </c>
      <c r="K46" s="22">
        <v>0.047711</v>
      </c>
      <c r="L46" s="24">
        <v>0.012956847622409907</v>
      </c>
      <c r="M46" s="31">
        <v>0</v>
      </c>
      <c r="N46" s="24">
        <v>0</v>
      </c>
      <c r="O46" s="22">
        <v>0.047711</v>
      </c>
      <c r="P46" s="24">
        <v>0.012956847622409907</v>
      </c>
      <c r="Q46" s="22">
        <v>0.024602</v>
      </c>
      <c r="R46" s="24">
        <v>0.006681150367976536</v>
      </c>
      <c r="S46" s="22">
        <v>0.039182</v>
      </c>
      <c r="T46" s="24">
        <v>0.010640632213562175</v>
      </c>
    </row>
    <row r="47" spans="1:20" ht="27.75" customHeight="1">
      <c r="A47" s="20">
        <v>38</v>
      </c>
      <c r="B47" s="35" t="s">
        <v>13</v>
      </c>
      <c r="C47" s="36">
        <v>9.83669</v>
      </c>
      <c r="D47" s="37">
        <v>0.221809</v>
      </c>
      <c r="E47" s="38">
        <v>0.02254915017144995</v>
      </c>
      <c r="F47" s="37">
        <v>0.221809</v>
      </c>
      <c r="G47" s="39">
        <v>0.02254915017144995</v>
      </c>
      <c r="H47" s="36">
        <v>0</v>
      </c>
      <c r="I47" s="36">
        <v>0</v>
      </c>
      <c r="J47" s="39">
        <v>0</v>
      </c>
      <c r="K47" s="36">
        <v>0.451063</v>
      </c>
      <c r="L47" s="39">
        <v>0.04585516062821945</v>
      </c>
      <c r="M47" s="36">
        <v>0</v>
      </c>
      <c r="N47" s="39">
        <v>0</v>
      </c>
      <c r="O47" s="36">
        <v>0.451063</v>
      </c>
      <c r="P47" s="39">
        <v>0.04585516062821945</v>
      </c>
      <c r="Q47" s="36">
        <v>0.192787</v>
      </c>
      <c r="R47" s="39">
        <v>0.019598767471578342</v>
      </c>
      <c r="S47" s="37">
        <v>0.224773</v>
      </c>
      <c r="T47" s="39">
        <v>0.022850471042596646</v>
      </c>
    </row>
    <row r="48" spans="1:20" s="44" customFormat="1" ht="27.75" customHeight="1">
      <c r="A48" s="40"/>
      <c r="B48" s="41" t="s">
        <v>23</v>
      </c>
      <c r="C48" s="42">
        <v>10957.573809000003</v>
      </c>
      <c r="D48" s="42">
        <v>3812.4674350000014</v>
      </c>
      <c r="E48" s="43">
        <v>0.3479298886281406</v>
      </c>
      <c r="F48" s="42">
        <v>3385.6035799999995</v>
      </c>
      <c r="G48" s="43">
        <v>0.3089738329865717</v>
      </c>
      <c r="H48" s="42">
        <v>1757.4514</v>
      </c>
      <c r="I48" s="42">
        <v>535.3813070000002</v>
      </c>
      <c r="J48" s="43">
        <v>0.04885947531197689</v>
      </c>
      <c r="K48" s="42">
        <v>3769.2048659999987</v>
      </c>
      <c r="L48" s="43">
        <v>0.34398169993654637</v>
      </c>
      <c r="M48" s="42">
        <v>176.35394899999997</v>
      </c>
      <c r="N48" s="43">
        <v>0.016094251526296056</v>
      </c>
      <c r="O48" s="42">
        <v>3945.5588150000003</v>
      </c>
      <c r="P48" s="43">
        <v>0.3600759514628426</v>
      </c>
      <c r="Q48" s="42">
        <v>3251.5148360000003</v>
      </c>
      <c r="R48" s="43">
        <v>0.296736749637896</v>
      </c>
      <c r="S48" s="42">
        <v>4068.944382</v>
      </c>
      <c r="T48" s="43">
        <v>0.3713362513385922</v>
      </c>
    </row>
    <row r="49" spans="6:7" ht="26.25" customHeight="1">
      <c r="F49" s="45"/>
      <c r="G49" s="45"/>
    </row>
    <row r="50" spans="1:20" s="60" customFormat="1" ht="12">
      <c r="A50" s="67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</row>
    <row r="51" spans="1:20" s="60" customFormat="1" ht="12">
      <c r="A51" s="67">
        <v>1</v>
      </c>
      <c r="B51" s="96" t="s">
        <v>29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</row>
    <row r="52" spans="1:20" s="60" customFormat="1" ht="12">
      <c r="A52" s="67">
        <v>2</v>
      </c>
      <c r="B52" s="60" t="s">
        <v>48</v>
      </c>
      <c r="C52" s="61"/>
      <c r="D52" s="61"/>
      <c r="E52" s="61"/>
      <c r="F52" s="62"/>
      <c r="G52" s="6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3"/>
      <c r="T52" s="63"/>
    </row>
    <row r="53" spans="1:20" s="60" customFormat="1" ht="12.75" customHeight="1">
      <c r="A53" s="67">
        <v>3</v>
      </c>
      <c r="B53" s="60" t="s">
        <v>37</v>
      </c>
      <c r="C53" s="61"/>
      <c r="D53" s="61"/>
      <c r="E53" s="61"/>
      <c r="F53" s="62"/>
      <c r="G53" s="62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3"/>
      <c r="T53" s="63"/>
    </row>
    <row r="54" spans="1:20" s="60" customFormat="1" ht="12.75" customHeight="1">
      <c r="A54" s="67">
        <v>4</v>
      </c>
      <c r="B54" s="64" t="s">
        <v>25</v>
      </c>
      <c r="C54" s="62"/>
      <c r="D54" s="62"/>
      <c r="E54" s="62"/>
      <c r="F54" s="65"/>
      <c r="G54" s="65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6"/>
      <c r="T54" s="66"/>
    </row>
    <row r="55" spans="1:20" s="60" customFormat="1" ht="12">
      <c r="A55" s="67">
        <v>5</v>
      </c>
      <c r="B55" s="105" t="s">
        <v>26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</row>
    <row r="56" spans="1:20" s="60" customFormat="1" ht="12">
      <c r="A56" s="67">
        <v>6</v>
      </c>
      <c r="B56" s="105" t="s">
        <v>28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</row>
    <row r="57" spans="1:20" s="48" customFormat="1" ht="15.75">
      <c r="A57" s="49"/>
      <c r="B57" s="50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</row>
    <row r="58" spans="10:16" ht="15.75">
      <c r="J58" s="52"/>
      <c r="K58" s="53"/>
      <c r="L58" s="52"/>
      <c r="M58" s="54"/>
      <c r="N58" s="52"/>
      <c r="O58" s="54"/>
      <c r="P58" s="52"/>
    </row>
    <row r="59" spans="10:19" ht="15.75">
      <c r="J59" s="52"/>
      <c r="K59" s="55"/>
      <c r="L59" s="52"/>
      <c r="M59" s="54"/>
      <c r="N59" s="52"/>
      <c r="O59" s="54"/>
      <c r="P59" s="52"/>
      <c r="S59" s="56"/>
    </row>
    <row r="60" spans="10:19" ht="15.75">
      <c r="J60" s="52"/>
      <c r="K60" s="55"/>
      <c r="L60" s="52"/>
      <c r="M60" s="54"/>
      <c r="N60" s="52"/>
      <c r="O60" s="54"/>
      <c r="P60" s="52"/>
      <c r="S60" s="56"/>
    </row>
    <row r="61" spans="10:19" ht="15.75">
      <c r="J61" s="52"/>
      <c r="K61" s="55"/>
      <c r="L61" s="52"/>
      <c r="M61" s="54"/>
      <c r="N61" s="52"/>
      <c r="O61" s="54"/>
      <c r="P61" s="52"/>
      <c r="S61" s="56"/>
    </row>
    <row r="62" spans="10:19" ht="15.75">
      <c r="J62" s="52"/>
      <c r="K62" s="53"/>
      <c r="L62" s="52"/>
      <c r="M62" s="54"/>
      <c r="N62" s="52"/>
      <c r="O62" s="54"/>
      <c r="P62" s="52"/>
      <c r="S62" s="56"/>
    </row>
    <row r="63" spans="10:16" ht="15.75">
      <c r="J63" s="52"/>
      <c r="K63" s="53"/>
      <c r="L63" s="52"/>
      <c r="M63" s="54"/>
      <c r="N63" s="52"/>
      <c r="O63" s="54"/>
      <c r="P63" s="52"/>
    </row>
    <row r="64" spans="10:16" ht="15.75">
      <c r="J64" s="52"/>
      <c r="K64" s="53"/>
      <c r="L64" s="52"/>
      <c r="M64" s="54"/>
      <c r="N64" s="52"/>
      <c r="O64" s="54"/>
      <c r="P64" s="52"/>
    </row>
    <row r="65" spans="10:16" ht="15.75">
      <c r="J65" s="52"/>
      <c r="K65" s="53"/>
      <c r="L65" s="52"/>
      <c r="M65" s="54"/>
      <c r="N65" s="52"/>
      <c r="O65" s="54"/>
      <c r="P65" s="52"/>
    </row>
    <row r="66" spans="10:16" ht="15.75">
      <c r="J66" s="52"/>
      <c r="K66" s="53"/>
      <c r="L66" s="52"/>
      <c r="M66" s="54"/>
      <c r="N66" s="52"/>
      <c r="O66" s="54"/>
      <c r="P66" s="52"/>
    </row>
    <row r="67" spans="10:16" ht="15.75">
      <c r="J67" s="52"/>
      <c r="K67" s="53"/>
      <c r="L67" s="52"/>
      <c r="M67" s="54"/>
      <c r="N67" s="52"/>
      <c r="O67" s="54"/>
      <c r="P67" s="52"/>
    </row>
    <row r="68" spans="10:16" ht="15.75">
      <c r="J68" s="52"/>
      <c r="K68" s="53"/>
      <c r="L68" s="57"/>
      <c r="M68" s="54"/>
      <c r="N68" s="52"/>
      <c r="O68" s="54"/>
      <c r="P68" s="52"/>
    </row>
    <row r="69" spans="10:16" ht="15.75">
      <c r="J69" s="52"/>
      <c r="K69" s="53"/>
      <c r="L69" s="57"/>
      <c r="M69" s="54"/>
      <c r="N69" s="52"/>
      <c r="O69" s="54"/>
      <c r="P69" s="52"/>
    </row>
    <row r="70" spans="10:16" ht="15.75">
      <c r="J70" s="52"/>
      <c r="K70" s="53"/>
      <c r="L70" s="57"/>
      <c r="M70" s="54"/>
      <c r="N70" s="52"/>
      <c r="O70" s="54"/>
      <c r="P70" s="52"/>
    </row>
    <row r="71" spans="10:16" ht="15.75">
      <c r="J71" s="52"/>
      <c r="K71" s="53"/>
      <c r="L71" s="57"/>
      <c r="M71" s="54"/>
      <c r="N71" s="52"/>
      <c r="O71" s="54"/>
      <c r="P71" s="52"/>
    </row>
    <row r="72" spans="10:16" ht="15.75">
      <c r="J72" s="52"/>
      <c r="K72" s="53"/>
      <c r="L72" s="57"/>
      <c r="M72" s="54"/>
      <c r="N72" s="52"/>
      <c r="O72" s="54"/>
      <c r="P72" s="52"/>
    </row>
    <row r="73" spans="10:16" ht="15.75">
      <c r="J73" s="52"/>
      <c r="K73" s="53"/>
      <c r="L73" s="57"/>
      <c r="M73" s="54"/>
      <c r="N73" s="52"/>
      <c r="O73" s="54"/>
      <c r="P73" s="52"/>
    </row>
    <row r="74" spans="10:16" ht="15.75">
      <c r="J74" s="52"/>
      <c r="K74" s="53"/>
      <c r="L74" s="57"/>
      <c r="M74" s="54"/>
      <c r="N74" s="52"/>
      <c r="O74" s="54"/>
      <c r="P74" s="52"/>
    </row>
    <row r="75" spans="10:16" ht="15.75">
      <c r="J75" s="52"/>
      <c r="K75" s="53"/>
      <c r="L75" s="57"/>
      <c r="M75" s="54"/>
      <c r="N75" s="52"/>
      <c r="O75" s="54"/>
      <c r="P75" s="52"/>
    </row>
    <row r="76" spans="10:16" ht="15.75">
      <c r="J76" s="52"/>
      <c r="K76" s="53"/>
      <c r="L76" s="57"/>
      <c r="M76" s="54"/>
      <c r="N76" s="52"/>
      <c r="O76" s="54"/>
      <c r="P76" s="52"/>
    </row>
    <row r="77" spans="10:16" ht="15.75">
      <c r="J77" s="52"/>
      <c r="K77" s="53"/>
      <c r="L77" s="57"/>
      <c r="M77" s="54"/>
      <c r="N77" s="52"/>
      <c r="O77" s="54"/>
      <c r="P77" s="52"/>
    </row>
    <row r="78" spans="10:16" ht="15.75">
      <c r="J78" s="52"/>
      <c r="K78" s="53"/>
      <c r="L78" s="57"/>
      <c r="M78" s="54"/>
      <c r="N78" s="52"/>
      <c r="O78" s="54"/>
      <c r="P78" s="52"/>
    </row>
    <row r="79" spans="10:16" ht="15.75">
      <c r="J79" s="52"/>
      <c r="K79" s="58"/>
      <c r="L79" s="59"/>
      <c r="M79" s="54"/>
      <c r="N79" s="52"/>
      <c r="O79" s="54"/>
      <c r="P79" s="52"/>
    </row>
    <row r="80" spans="10:16" ht="15.75">
      <c r="J80" s="52"/>
      <c r="K80" s="54"/>
      <c r="L80" s="52"/>
      <c r="M80" s="54"/>
      <c r="N80" s="52"/>
      <c r="O80" s="54"/>
      <c r="P80" s="52"/>
    </row>
    <row r="81" spans="10:16" ht="15.75">
      <c r="J81" s="52"/>
      <c r="K81" s="54"/>
      <c r="L81" s="52"/>
      <c r="M81" s="54"/>
      <c r="N81" s="52"/>
      <c r="O81" s="54"/>
      <c r="P81" s="52"/>
    </row>
    <row r="82" spans="10:16" ht="15.75">
      <c r="J82" s="52"/>
      <c r="K82" s="54"/>
      <c r="L82" s="52"/>
      <c r="M82" s="54"/>
      <c r="N82" s="52"/>
      <c r="O82" s="54"/>
      <c r="P82" s="52"/>
    </row>
    <row r="83" spans="10:16" ht="15.75">
      <c r="J83" s="52"/>
      <c r="K83" s="54"/>
      <c r="L83" s="52"/>
      <c r="M83" s="54"/>
      <c r="N83" s="52"/>
      <c r="O83" s="54"/>
      <c r="P83" s="52"/>
    </row>
    <row r="84" spans="10:16" ht="15.75">
      <c r="J84" s="52"/>
      <c r="K84" s="54"/>
      <c r="L84" s="52"/>
      <c r="M84" s="54"/>
      <c r="N84" s="52"/>
      <c r="O84" s="54"/>
      <c r="P84" s="52"/>
    </row>
    <row r="85" spans="10:16" ht="15.75">
      <c r="J85" s="52"/>
      <c r="K85" s="54"/>
      <c r="L85" s="52"/>
      <c r="M85" s="54"/>
      <c r="N85" s="52"/>
      <c r="O85" s="54"/>
      <c r="P85" s="52"/>
    </row>
    <row r="86" spans="10:16" ht="15.75">
      <c r="J86" s="52"/>
      <c r="K86" s="54"/>
      <c r="L86" s="52"/>
      <c r="M86" s="54"/>
      <c r="N86" s="52"/>
      <c r="O86" s="54"/>
      <c r="P86" s="52"/>
    </row>
  </sheetData>
  <sheetProtection/>
  <mergeCells count="23">
    <mergeCell ref="H6:H9"/>
    <mergeCell ref="I6:J8"/>
    <mergeCell ref="K6:P7"/>
    <mergeCell ref="K8:L8"/>
    <mergeCell ref="M8:N8"/>
    <mergeCell ref="O8:P8"/>
    <mergeCell ref="B2:T2"/>
    <mergeCell ref="B3:T3"/>
    <mergeCell ref="Q4:T4"/>
    <mergeCell ref="B5:B9"/>
    <mergeCell ref="C5:T5"/>
    <mergeCell ref="C6:C9"/>
    <mergeCell ref="D6:G6"/>
    <mergeCell ref="B51:T51"/>
    <mergeCell ref="A5:A9"/>
    <mergeCell ref="B50:T50"/>
    <mergeCell ref="B55:T55"/>
    <mergeCell ref="B56:T56"/>
    <mergeCell ref="Q6:R8"/>
    <mergeCell ref="S6:T8"/>
    <mergeCell ref="D7:E8"/>
    <mergeCell ref="F7:G7"/>
    <mergeCell ref="F8:G8"/>
  </mergeCells>
  <printOptions horizontalCentered="1" verticalCentered="1"/>
  <pageMargins left="0.15748031496062992" right="0.15748031496062992" top="0.15748031496062992" bottom="0.1968503937007874" header="0.15748031496062992" footer="0.15748031496062992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86"/>
  <sheetViews>
    <sheetView zoomScale="68" zoomScaleNormal="68" zoomScaleSheetLayoutView="100" zoomScalePageLayoutView="0" workbookViewId="0" topLeftCell="A19">
      <selection activeCell="B48" sqref="B48"/>
    </sheetView>
  </sheetViews>
  <sheetFormatPr defaultColWidth="8.875" defaultRowHeight="12.75"/>
  <cols>
    <col min="1" max="1" width="8.625" style="1" customWidth="1"/>
    <col min="2" max="2" width="48.75390625" style="2" customWidth="1"/>
    <col min="3" max="4" width="17.375" style="3" customWidth="1"/>
    <col min="5" max="7" width="17.375" style="4" customWidth="1"/>
    <col min="8" max="9" width="17.375" style="3" customWidth="1"/>
    <col min="10" max="10" width="17.375" style="4" customWidth="1"/>
    <col min="11" max="11" width="17.375" style="3" customWidth="1"/>
    <col min="12" max="12" width="17.375" style="4" customWidth="1"/>
    <col min="13" max="13" width="17.375" style="3" customWidth="1"/>
    <col min="14" max="14" width="17.375" style="4" customWidth="1"/>
    <col min="15" max="15" width="17.375" style="3" customWidth="1"/>
    <col min="16" max="16" width="17.375" style="4" customWidth="1"/>
    <col min="17" max="17" width="17.375" style="3" customWidth="1"/>
    <col min="18" max="18" width="17.375" style="4" customWidth="1"/>
    <col min="19" max="19" width="17.375" style="5" customWidth="1"/>
    <col min="20" max="20" width="17.375" style="4" customWidth="1"/>
    <col min="21" max="16384" width="8.875" style="6" customWidth="1"/>
  </cols>
  <sheetData>
    <row r="1" ht="16.5" customHeight="1"/>
    <row r="2" spans="2:20" ht="33" customHeight="1">
      <c r="B2" s="97" t="s">
        <v>30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2:20" ht="10.5" customHeight="1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20" s="10" customFormat="1" ht="15" customHeight="1">
      <c r="A4" s="1"/>
      <c r="B4" s="7"/>
      <c r="C4" s="8"/>
      <c r="D4" s="8"/>
      <c r="E4" s="9"/>
      <c r="F4" s="9"/>
      <c r="G4" s="9"/>
      <c r="H4" s="8"/>
      <c r="I4" s="8"/>
      <c r="J4" s="9"/>
      <c r="K4" s="8"/>
      <c r="L4" s="9"/>
      <c r="M4" s="8"/>
      <c r="N4" s="9"/>
      <c r="O4" s="8"/>
      <c r="P4" s="9"/>
      <c r="Q4" s="98"/>
      <c r="R4" s="98"/>
      <c r="S4" s="98"/>
      <c r="T4" s="98"/>
    </row>
    <row r="5" spans="1:20" ht="19.5" customHeight="1">
      <c r="A5" s="108" t="s">
        <v>64</v>
      </c>
      <c r="B5" s="100" t="s">
        <v>0</v>
      </c>
      <c r="C5" s="101" t="s">
        <v>84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0" ht="25.5" customHeight="1">
      <c r="A6" s="108"/>
      <c r="B6" s="100"/>
      <c r="C6" s="106" t="s">
        <v>40</v>
      </c>
      <c r="D6" s="99" t="s">
        <v>1</v>
      </c>
      <c r="E6" s="99"/>
      <c r="F6" s="99"/>
      <c r="G6" s="99"/>
      <c r="H6" s="106" t="s">
        <v>19</v>
      </c>
      <c r="I6" s="103" t="s">
        <v>15</v>
      </c>
      <c r="J6" s="103"/>
      <c r="K6" s="100" t="s">
        <v>16</v>
      </c>
      <c r="L6" s="100"/>
      <c r="M6" s="100"/>
      <c r="N6" s="100"/>
      <c r="O6" s="100"/>
      <c r="P6" s="100"/>
      <c r="Q6" s="100" t="s">
        <v>41</v>
      </c>
      <c r="R6" s="100"/>
      <c r="S6" s="99" t="s">
        <v>42</v>
      </c>
      <c r="T6" s="107"/>
    </row>
    <row r="7" spans="1:20" ht="34.5" customHeight="1">
      <c r="A7" s="108"/>
      <c r="B7" s="100"/>
      <c r="C7" s="106"/>
      <c r="D7" s="99" t="s">
        <v>43</v>
      </c>
      <c r="E7" s="99"/>
      <c r="F7" s="101" t="s">
        <v>24</v>
      </c>
      <c r="G7" s="101"/>
      <c r="H7" s="106"/>
      <c r="I7" s="103"/>
      <c r="J7" s="103"/>
      <c r="K7" s="100"/>
      <c r="L7" s="100"/>
      <c r="M7" s="100"/>
      <c r="N7" s="100"/>
      <c r="O7" s="100"/>
      <c r="P7" s="100"/>
      <c r="Q7" s="100"/>
      <c r="R7" s="100"/>
      <c r="S7" s="99"/>
      <c r="T7" s="107"/>
    </row>
    <row r="8" spans="1:20" ht="71.25" customHeight="1">
      <c r="A8" s="108"/>
      <c r="B8" s="100"/>
      <c r="C8" s="106"/>
      <c r="D8" s="99"/>
      <c r="E8" s="99"/>
      <c r="F8" s="99" t="s">
        <v>44</v>
      </c>
      <c r="G8" s="99"/>
      <c r="H8" s="106"/>
      <c r="I8" s="103"/>
      <c r="J8" s="103"/>
      <c r="K8" s="100" t="s">
        <v>17</v>
      </c>
      <c r="L8" s="100"/>
      <c r="M8" s="100" t="s">
        <v>18</v>
      </c>
      <c r="N8" s="100"/>
      <c r="O8" s="100" t="s">
        <v>23</v>
      </c>
      <c r="P8" s="100"/>
      <c r="Q8" s="100"/>
      <c r="R8" s="100"/>
      <c r="S8" s="99"/>
      <c r="T8" s="107"/>
    </row>
    <row r="9" spans="1:20" ht="39.75" customHeight="1">
      <c r="A9" s="108"/>
      <c r="B9" s="100"/>
      <c r="C9" s="106"/>
      <c r="D9" s="11" t="s">
        <v>20</v>
      </c>
      <c r="E9" s="12" t="s">
        <v>2</v>
      </c>
      <c r="F9" s="11" t="s">
        <v>3</v>
      </c>
      <c r="G9" s="12" t="s">
        <v>2</v>
      </c>
      <c r="H9" s="106"/>
      <c r="I9" s="11" t="s">
        <v>20</v>
      </c>
      <c r="J9" s="12" t="s">
        <v>2</v>
      </c>
      <c r="K9" s="11" t="s">
        <v>20</v>
      </c>
      <c r="L9" s="12" t="s">
        <v>2</v>
      </c>
      <c r="M9" s="11" t="s">
        <v>20</v>
      </c>
      <c r="N9" s="12" t="s">
        <v>2</v>
      </c>
      <c r="O9" s="11" t="s">
        <v>20</v>
      </c>
      <c r="P9" s="12" t="s">
        <v>2</v>
      </c>
      <c r="Q9" s="11" t="s">
        <v>20</v>
      </c>
      <c r="R9" s="12" t="s">
        <v>2</v>
      </c>
      <c r="S9" s="11" t="s">
        <v>3</v>
      </c>
      <c r="T9" s="13" t="s">
        <v>2</v>
      </c>
    </row>
    <row r="10" spans="1:20" ht="27.75" customHeight="1">
      <c r="A10" s="14">
        <v>1</v>
      </c>
      <c r="B10" s="15" t="s">
        <v>4</v>
      </c>
      <c r="C10" s="16">
        <v>2350.295921</v>
      </c>
      <c r="D10" s="16">
        <v>671.619827</v>
      </c>
      <c r="E10" s="17">
        <v>0.2857596871096301</v>
      </c>
      <c r="F10" s="16">
        <v>597.543298</v>
      </c>
      <c r="G10" s="18">
        <v>0.2542417287376129</v>
      </c>
      <c r="H10" s="16">
        <v>161.817712</v>
      </c>
      <c r="I10" s="16">
        <v>0.342777</v>
      </c>
      <c r="J10" s="18">
        <v>0.00014584418793279265</v>
      </c>
      <c r="K10" s="16">
        <v>840.945202</v>
      </c>
      <c r="L10" s="18">
        <v>0.3578039660819375</v>
      </c>
      <c r="M10" s="16">
        <v>42.684593</v>
      </c>
      <c r="N10" s="18">
        <v>0.01816136964652461</v>
      </c>
      <c r="O10" s="16">
        <v>883.629795</v>
      </c>
      <c r="P10" s="18">
        <v>0.3759653357284621</v>
      </c>
      <c r="Q10" s="19">
        <v>748.968787</v>
      </c>
      <c r="R10" s="18">
        <v>0.31866999398157914</v>
      </c>
      <c r="S10" s="16">
        <v>878.487672</v>
      </c>
      <c r="T10" s="18">
        <v>0.3737774737856085</v>
      </c>
    </row>
    <row r="11" spans="1:20" ht="27.75" customHeight="1">
      <c r="A11" s="20">
        <v>2</v>
      </c>
      <c r="B11" s="21" t="s">
        <v>6</v>
      </c>
      <c r="C11" s="22">
        <v>1319.506145</v>
      </c>
      <c r="D11" s="22">
        <v>311.763971</v>
      </c>
      <c r="E11" s="23">
        <v>0.23627322402503856</v>
      </c>
      <c r="F11" s="22">
        <v>265.624608</v>
      </c>
      <c r="G11" s="24">
        <v>0.20130607879814005</v>
      </c>
      <c r="H11" s="22">
        <v>350.339908</v>
      </c>
      <c r="I11" s="22">
        <v>4.854506</v>
      </c>
      <c r="J11" s="24">
        <v>0.0036790325065140183</v>
      </c>
      <c r="K11" s="22">
        <v>286.801575</v>
      </c>
      <c r="L11" s="24">
        <v>0.21735524013038984</v>
      </c>
      <c r="M11" s="22">
        <v>43.177236</v>
      </c>
      <c r="N11" s="24">
        <v>0.03272226973978965</v>
      </c>
      <c r="O11" s="22">
        <v>329.978811</v>
      </c>
      <c r="P11" s="24">
        <v>0.2500775098701795</v>
      </c>
      <c r="Q11" s="25">
        <v>297.775425</v>
      </c>
      <c r="R11" s="24">
        <v>0.22567187438145653</v>
      </c>
      <c r="S11" s="22">
        <v>311.522716</v>
      </c>
      <c r="T11" s="24">
        <v>0.23609038668023785</v>
      </c>
    </row>
    <row r="12" spans="1:20" ht="27.75" customHeight="1">
      <c r="A12" s="20">
        <v>3</v>
      </c>
      <c r="B12" s="21" t="s">
        <v>22</v>
      </c>
      <c r="C12" s="22">
        <v>2073.144885</v>
      </c>
      <c r="D12" s="22">
        <v>1637.322908</v>
      </c>
      <c r="E12" s="23">
        <v>0.789777366669672</v>
      </c>
      <c r="F12" s="22">
        <v>1551.489293</v>
      </c>
      <c r="G12" s="24">
        <v>0.7483747538464973</v>
      </c>
      <c r="H12" s="22">
        <v>149.112609</v>
      </c>
      <c r="I12" s="22">
        <v>319.127804</v>
      </c>
      <c r="J12" s="24">
        <v>0.153934154003906</v>
      </c>
      <c r="K12" s="22">
        <v>1766.597311</v>
      </c>
      <c r="L12" s="24">
        <v>0.8521340325907805</v>
      </c>
      <c r="M12" s="22">
        <v>14.830473</v>
      </c>
      <c r="N12" s="24">
        <v>0.007153611456345464</v>
      </c>
      <c r="O12" s="22">
        <v>1781.427784</v>
      </c>
      <c r="P12" s="24">
        <v>0.859287644047126</v>
      </c>
      <c r="Q12" s="22">
        <v>1507.570079</v>
      </c>
      <c r="R12" s="24">
        <v>0.727189927683226</v>
      </c>
      <c r="S12" s="22">
        <v>1782.393083</v>
      </c>
      <c r="T12" s="24">
        <v>0.8597532646638925</v>
      </c>
    </row>
    <row r="13" spans="1:20" ht="27.75" customHeight="1">
      <c r="A13" s="20">
        <v>4</v>
      </c>
      <c r="B13" s="21" t="s">
        <v>73</v>
      </c>
      <c r="C13" s="22">
        <v>828.744781</v>
      </c>
      <c r="D13" s="22">
        <v>113.703777</v>
      </c>
      <c r="E13" s="23">
        <v>0.13719999160996224</v>
      </c>
      <c r="F13" s="22">
        <v>74.179819</v>
      </c>
      <c r="G13" s="24">
        <v>0.08950864089966437</v>
      </c>
      <c r="H13" s="22">
        <v>209.870525</v>
      </c>
      <c r="I13" s="22">
        <v>18.669972</v>
      </c>
      <c r="J13" s="24">
        <v>0.022528011551966567</v>
      </c>
      <c r="K13" s="22">
        <v>118.502912</v>
      </c>
      <c r="L13" s="24">
        <v>0.14299083954050262</v>
      </c>
      <c r="M13" s="22">
        <v>16.944431</v>
      </c>
      <c r="N13" s="24">
        <v>0.02044589768584015</v>
      </c>
      <c r="O13" s="22">
        <v>135.447343</v>
      </c>
      <c r="P13" s="24">
        <v>0.16343673722634278</v>
      </c>
      <c r="Q13" s="22">
        <v>58.120928</v>
      </c>
      <c r="R13" s="24">
        <v>0.07013127482971142</v>
      </c>
      <c r="S13" s="22">
        <v>129.673743</v>
      </c>
      <c r="T13" s="24">
        <v>0.15647005685336557</v>
      </c>
    </row>
    <row r="14" spans="1:20" ht="27.75" customHeight="1">
      <c r="A14" s="20">
        <v>5</v>
      </c>
      <c r="B14" s="21" t="s">
        <v>49</v>
      </c>
      <c r="C14" s="22">
        <v>812.064798</v>
      </c>
      <c r="D14" s="22">
        <v>394.005225</v>
      </c>
      <c r="E14" s="23">
        <v>0.48518939125347976</v>
      </c>
      <c r="F14" s="22">
        <v>330.515852</v>
      </c>
      <c r="G14" s="24">
        <v>0.40700674726205777</v>
      </c>
      <c r="H14" s="22">
        <v>123.497849</v>
      </c>
      <c r="I14" s="22">
        <v>39.45905</v>
      </c>
      <c r="J14" s="24">
        <v>0.04859101157590136</v>
      </c>
      <c r="K14" s="22">
        <v>169.209333</v>
      </c>
      <c r="L14" s="24">
        <v>0.20836925011001398</v>
      </c>
      <c r="M14" s="22">
        <v>4.899621</v>
      </c>
      <c r="N14" s="24">
        <v>0.006033534530824472</v>
      </c>
      <c r="O14" s="22">
        <v>174.108954</v>
      </c>
      <c r="P14" s="24">
        <v>0.21440278464083848</v>
      </c>
      <c r="Q14" s="22">
        <v>250.356276</v>
      </c>
      <c r="R14" s="24">
        <v>0.3082959347783476</v>
      </c>
      <c r="S14" s="22">
        <v>307.566047</v>
      </c>
      <c r="T14" s="24">
        <v>0.3787456958576353</v>
      </c>
    </row>
    <row r="15" spans="1:20" ht="27.75" customHeight="1">
      <c r="A15" s="20">
        <v>6</v>
      </c>
      <c r="B15" s="21" t="s">
        <v>5</v>
      </c>
      <c r="C15" s="22">
        <v>560.212973</v>
      </c>
      <c r="D15" s="22">
        <v>314.518115</v>
      </c>
      <c r="E15" s="23">
        <v>0.5614259757601151</v>
      </c>
      <c r="F15" s="22">
        <v>282.794106</v>
      </c>
      <c r="G15" s="24">
        <v>0.5047974960051487</v>
      </c>
      <c r="H15" s="22">
        <v>175.963751</v>
      </c>
      <c r="I15" s="22">
        <v>88.232034</v>
      </c>
      <c r="J15" s="24">
        <v>0.15749730593975372</v>
      </c>
      <c r="K15" s="22">
        <v>240.226461</v>
      </c>
      <c r="L15" s="24">
        <v>0.42881274189985596</v>
      </c>
      <c r="M15" s="22">
        <v>9.408949</v>
      </c>
      <c r="N15" s="24">
        <v>0.0167953072375566</v>
      </c>
      <c r="O15" s="22">
        <v>249.63541</v>
      </c>
      <c r="P15" s="24">
        <v>0.4456080491374126</v>
      </c>
      <c r="Q15" s="22">
        <v>236.192694</v>
      </c>
      <c r="R15" s="24">
        <v>0.4216123249255779</v>
      </c>
      <c r="S15" s="22">
        <v>272.615548</v>
      </c>
      <c r="T15" s="24">
        <v>0.4866284094424211</v>
      </c>
    </row>
    <row r="16" spans="1:20" ht="27.75" customHeight="1">
      <c r="A16" s="20">
        <v>7</v>
      </c>
      <c r="B16" s="21" t="s">
        <v>45</v>
      </c>
      <c r="C16" s="22">
        <v>458.761373</v>
      </c>
      <c r="D16" s="22">
        <v>9.226841</v>
      </c>
      <c r="E16" s="23">
        <v>0.020112506289844068</v>
      </c>
      <c r="F16" s="22">
        <v>7.5047</v>
      </c>
      <c r="G16" s="24">
        <v>0.016358613522590534</v>
      </c>
      <c r="H16" s="22">
        <v>16.471847</v>
      </c>
      <c r="I16" s="22">
        <v>0.865407</v>
      </c>
      <c r="J16" s="24">
        <v>0.0018863990103194675</v>
      </c>
      <c r="K16" s="22">
        <v>25.372356</v>
      </c>
      <c r="L16" s="24">
        <v>0.05530621689895413</v>
      </c>
      <c r="M16" s="22">
        <v>0.821628</v>
      </c>
      <c r="N16" s="24">
        <v>0.0017909703134487743</v>
      </c>
      <c r="O16" s="22">
        <v>26.193984</v>
      </c>
      <c r="P16" s="24">
        <v>0.05709718721240291</v>
      </c>
      <c r="Q16" s="22">
        <v>7.310167</v>
      </c>
      <c r="R16" s="24">
        <v>0.015934573898836072</v>
      </c>
      <c r="S16" s="22">
        <v>30.086385</v>
      </c>
      <c r="T16" s="24">
        <v>0.06558177468877703</v>
      </c>
    </row>
    <row r="17" spans="1:20" ht="27.75" customHeight="1">
      <c r="A17" s="20">
        <v>8</v>
      </c>
      <c r="B17" s="21" t="s">
        <v>54</v>
      </c>
      <c r="C17" s="22">
        <v>394.421843</v>
      </c>
      <c r="D17" s="22">
        <v>18.031435</v>
      </c>
      <c r="E17" s="23">
        <v>0.04571611669082941</v>
      </c>
      <c r="F17" s="22">
        <v>13.520227</v>
      </c>
      <c r="G17" s="24">
        <v>0.03427859597522341</v>
      </c>
      <c r="H17" s="22">
        <v>43.306372</v>
      </c>
      <c r="I17" s="22">
        <v>1.585008</v>
      </c>
      <c r="J17" s="24">
        <v>0.004018560402092132</v>
      </c>
      <c r="K17" s="22">
        <v>12.816791</v>
      </c>
      <c r="L17" s="24">
        <v>0.03249513491066974</v>
      </c>
      <c r="M17" s="22">
        <v>1.476771</v>
      </c>
      <c r="N17" s="24">
        <v>0.0037441410160440835</v>
      </c>
      <c r="O17" s="22">
        <v>14.293562</v>
      </c>
      <c r="P17" s="24">
        <v>0.036239275926713825</v>
      </c>
      <c r="Q17" s="22">
        <v>6.313223</v>
      </c>
      <c r="R17" s="24">
        <v>0.016006271234831178</v>
      </c>
      <c r="S17" s="22">
        <v>15.51505</v>
      </c>
      <c r="T17" s="24">
        <v>0.03933618351861917</v>
      </c>
    </row>
    <row r="18" spans="1:20" ht="27.75" customHeight="1">
      <c r="A18" s="20">
        <v>9</v>
      </c>
      <c r="B18" s="21" t="s">
        <v>33</v>
      </c>
      <c r="C18" s="22">
        <v>414.760799</v>
      </c>
      <c r="D18" s="22">
        <v>91.008223</v>
      </c>
      <c r="E18" s="23">
        <v>0.21942339589330379</v>
      </c>
      <c r="F18" s="22">
        <v>69.466067</v>
      </c>
      <c r="G18" s="24">
        <v>0.16748464938703136</v>
      </c>
      <c r="H18" s="22">
        <v>246.267136</v>
      </c>
      <c r="I18" s="22">
        <v>4.118455</v>
      </c>
      <c r="J18" s="24">
        <v>0.009929711317775718</v>
      </c>
      <c r="K18" s="22">
        <v>42.361848</v>
      </c>
      <c r="L18" s="24">
        <v>0.1021356119048271</v>
      </c>
      <c r="M18" s="22">
        <v>32.432098</v>
      </c>
      <c r="N18" s="24">
        <v>0.07819470422034751</v>
      </c>
      <c r="O18" s="22">
        <v>74.793946</v>
      </c>
      <c r="P18" s="24">
        <v>0.1803303161251746</v>
      </c>
      <c r="Q18" s="22">
        <v>51.757707</v>
      </c>
      <c r="R18" s="24">
        <v>0.1247892933102388</v>
      </c>
      <c r="S18" s="22">
        <v>74.211994</v>
      </c>
      <c r="T18" s="24">
        <v>0.1789272134177753</v>
      </c>
    </row>
    <row r="19" spans="1:20" ht="27.75" customHeight="1">
      <c r="A19" s="20">
        <v>10</v>
      </c>
      <c r="B19" s="21" t="s">
        <v>8</v>
      </c>
      <c r="C19" s="22">
        <v>333.912843</v>
      </c>
      <c r="D19" s="22">
        <v>34.898399</v>
      </c>
      <c r="E19" s="23">
        <v>0.10451349725413227</v>
      </c>
      <c r="F19" s="22">
        <v>22.536783</v>
      </c>
      <c r="G19" s="24">
        <v>0.06749301044404572</v>
      </c>
      <c r="H19" s="22">
        <v>101.439982</v>
      </c>
      <c r="I19" s="22">
        <v>2.024385</v>
      </c>
      <c r="J19" s="24">
        <v>0.00606261496806219</v>
      </c>
      <c r="K19" s="22">
        <v>25.881729</v>
      </c>
      <c r="L19" s="24">
        <v>0.07751043286466223</v>
      </c>
      <c r="M19" s="22">
        <v>3.342476</v>
      </c>
      <c r="N19" s="24">
        <v>0.010010025280758667</v>
      </c>
      <c r="O19" s="22">
        <v>29.224205</v>
      </c>
      <c r="P19" s="24">
        <v>0.0875204581454209</v>
      </c>
      <c r="Q19" s="22">
        <v>17.445649</v>
      </c>
      <c r="R19" s="24">
        <v>0.05224611561286967</v>
      </c>
      <c r="S19" s="22">
        <v>30.783959</v>
      </c>
      <c r="T19" s="24">
        <v>0.09219159923118021</v>
      </c>
    </row>
    <row r="20" spans="1:20" ht="27.75" customHeight="1">
      <c r="A20" s="20">
        <v>11</v>
      </c>
      <c r="B20" s="21" t="s">
        <v>50</v>
      </c>
      <c r="C20" s="22">
        <v>126.81189</v>
      </c>
      <c r="D20" s="22">
        <v>0.86282</v>
      </c>
      <c r="E20" s="23">
        <v>0.006803936129332983</v>
      </c>
      <c r="F20" s="22">
        <v>0</v>
      </c>
      <c r="G20" s="24">
        <v>0</v>
      </c>
      <c r="H20" s="22">
        <v>0.809756</v>
      </c>
      <c r="I20" s="22">
        <v>0</v>
      </c>
      <c r="J20" s="24">
        <v>0</v>
      </c>
      <c r="K20" s="22">
        <v>1.919041</v>
      </c>
      <c r="L20" s="24">
        <v>0.015132973729829276</v>
      </c>
      <c r="M20" s="22">
        <v>0.014114</v>
      </c>
      <c r="N20" s="24">
        <v>0.0001112987118163762</v>
      </c>
      <c r="O20" s="22">
        <v>1.933155</v>
      </c>
      <c r="P20" s="24">
        <v>0.015244272441645652</v>
      </c>
      <c r="Q20" s="22">
        <v>0.000144</v>
      </c>
      <c r="R20" s="24">
        <v>1.1355402084142109E-06</v>
      </c>
      <c r="S20" s="22">
        <v>10.904114</v>
      </c>
      <c r="T20" s="24">
        <v>0.08598652697314108</v>
      </c>
    </row>
    <row r="21" spans="1:20" ht="27.75" customHeight="1">
      <c r="A21" s="20">
        <v>12</v>
      </c>
      <c r="B21" s="21" t="s">
        <v>7</v>
      </c>
      <c r="C21" s="22">
        <v>238.05117</v>
      </c>
      <c r="D21" s="22">
        <v>90.960338</v>
      </c>
      <c r="E21" s="23">
        <v>0.38210414172717566</v>
      </c>
      <c r="F21" s="22">
        <v>76.419548</v>
      </c>
      <c r="G21" s="24">
        <v>0.3210215181887155</v>
      </c>
      <c r="H21" s="22">
        <v>16.662399</v>
      </c>
      <c r="I21" s="22">
        <v>19.551954</v>
      </c>
      <c r="J21" s="24">
        <v>0.08213340854405378</v>
      </c>
      <c r="K21" s="22">
        <v>94.0159</v>
      </c>
      <c r="L21" s="24">
        <v>0.3949398778422303</v>
      </c>
      <c r="M21" s="22">
        <v>2.276473</v>
      </c>
      <c r="N21" s="24">
        <v>0.0095629565693796</v>
      </c>
      <c r="O21" s="22">
        <v>96.292373</v>
      </c>
      <c r="P21" s="24">
        <v>0.4045028344116099</v>
      </c>
      <c r="Q21" s="22">
        <v>52.908736</v>
      </c>
      <c r="R21" s="24">
        <v>0.22225782801235547</v>
      </c>
      <c r="S21" s="22">
        <v>103.362265</v>
      </c>
      <c r="T21" s="24">
        <v>0.43420187768873386</v>
      </c>
    </row>
    <row r="22" spans="1:20" ht="27.75" customHeight="1">
      <c r="A22" s="20">
        <v>13</v>
      </c>
      <c r="B22" s="21" t="s">
        <v>39</v>
      </c>
      <c r="C22" s="22">
        <v>234.314112</v>
      </c>
      <c r="D22" s="22">
        <v>123.799911</v>
      </c>
      <c r="E22" s="23">
        <v>0.5283502130678326</v>
      </c>
      <c r="F22" s="22">
        <v>116.63543</v>
      </c>
      <c r="G22" s="24">
        <v>0.49777381739602605</v>
      </c>
      <c r="H22" s="22">
        <v>55.940615</v>
      </c>
      <c r="I22" s="22">
        <v>24.978412</v>
      </c>
      <c r="J22" s="24">
        <v>0.10660225193777488</v>
      </c>
      <c r="K22" s="22">
        <v>113.692087</v>
      </c>
      <c r="L22" s="24">
        <v>0.4852122905853831</v>
      </c>
      <c r="M22" s="26">
        <v>3.773434</v>
      </c>
      <c r="N22" s="24">
        <v>0.016104168749341057</v>
      </c>
      <c r="O22" s="22">
        <v>117.465521</v>
      </c>
      <c r="P22" s="24">
        <v>0.5013164593347241</v>
      </c>
      <c r="Q22" s="22">
        <v>46.283878</v>
      </c>
      <c r="R22" s="24">
        <v>0.19752919533928884</v>
      </c>
      <c r="S22" s="22">
        <v>117.956763</v>
      </c>
      <c r="T22" s="24">
        <v>0.5034129698513421</v>
      </c>
    </row>
    <row r="23" spans="1:20" ht="27.75" customHeight="1">
      <c r="A23" s="20">
        <v>14</v>
      </c>
      <c r="B23" s="21" t="s">
        <v>12</v>
      </c>
      <c r="C23" s="22">
        <v>101.586977</v>
      </c>
      <c r="D23" s="22">
        <v>3.550705</v>
      </c>
      <c r="E23" s="23">
        <v>0.034952364022014355</v>
      </c>
      <c r="F23" s="22">
        <v>1.765653</v>
      </c>
      <c r="G23" s="24">
        <v>0.01738070225280943</v>
      </c>
      <c r="H23" s="22">
        <v>94.03099</v>
      </c>
      <c r="I23" s="22">
        <v>0.395748</v>
      </c>
      <c r="J23" s="24">
        <v>0.003895656822232243</v>
      </c>
      <c r="K23" s="22">
        <v>0.120607</v>
      </c>
      <c r="L23" s="24">
        <v>0.0011872289496319985</v>
      </c>
      <c r="M23" s="22">
        <v>1.50228</v>
      </c>
      <c r="N23" s="24">
        <v>0.014788116000341264</v>
      </c>
      <c r="O23" s="22">
        <v>1.622887</v>
      </c>
      <c r="P23" s="24">
        <v>0.015975344949973262</v>
      </c>
      <c r="Q23" s="22">
        <v>1.280431</v>
      </c>
      <c r="R23" s="24">
        <v>0.012604282928903377</v>
      </c>
      <c r="S23" s="22">
        <v>1.62281</v>
      </c>
      <c r="T23" s="24">
        <v>0.015974586978801428</v>
      </c>
    </row>
    <row r="24" spans="1:20" ht="27.75" customHeight="1">
      <c r="A24" s="20">
        <v>15</v>
      </c>
      <c r="B24" s="21" t="s">
        <v>9</v>
      </c>
      <c r="C24" s="22">
        <v>70.960581</v>
      </c>
      <c r="D24" s="22">
        <v>5.334224</v>
      </c>
      <c r="E24" s="23">
        <v>0.07517165058160952</v>
      </c>
      <c r="F24" s="22">
        <v>3.771014</v>
      </c>
      <c r="G24" s="24">
        <v>0.05314237773785984</v>
      </c>
      <c r="H24" s="22">
        <v>7.987093</v>
      </c>
      <c r="I24" s="22">
        <v>0.780633</v>
      </c>
      <c r="J24" s="24">
        <v>0.011000938676079892</v>
      </c>
      <c r="K24" s="22">
        <v>5.086187</v>
      </c>
      <c r="L24" s="24">
        <v>0.07167623106129865</v>
      </c>
      <c r="M24" s="22">
        <v>0.136332</v>
      </c>
      <c r="N24" s="24">
        <v>0.0019212356787214017</v>
      </c>
      <c r="O24" s="22">
        <v>5.222519</v>
      </c>
      <c r="P24" s="24">
        <v>0.07359746674002006</v>
      </c>
      <c r="Q24" s="22">
        <v>4.619519</v>
      </c>
      <c r="R24" s="24">
        <v>0.06509979110796739</v>
      </c>
      <c r="S24" s="22">
        <v>4.903344</v>
      </c>
      <c r="T24" s="24">
        <v>0.06909954697242401</v>
      </c>
    </row>
    <row r="25" spans="1:20" ht="27.75" customHeight="1">
      <c r="A25" s="20">
        <v>16</v>
      </c>
      <c r="B25" s="21" t="s">
        <v>27</v>
      </c>
      <c r="C25" s="22">
        <v>13.570733</v>
      </c>
      <c r="D25" s="22">
        <v>0.042285</v>
      </c>
      <c r="E25" s="23">
        <v>0.0031158965400026662</v>
      </c>
      <c r="F25" s="22">
        <v>0.002899</v>
      </c>
      <c r="G25" s="24">
        <v>0.0002136214749785439</v>
      </c>
      <c r="H25" s="22">
        <v>0</v>
      </c>
      <c r="I25" s="22">
        <v>0</v>
      </c>
      <c r="J25" s="24">
        <v>0</v>
      </c>
      <c r="K25" s="22">
        <v>0.664087</v>
      </c>
      <c r="L25" s="24">
        <v>0.04893523437532814</v>
      </c>
      <c r="M25" s="22">
        <v>0</v>
      </c>
      <c r="N25" s="24">
        <v>0</v>
      </c>
      <c r="O25" s="22">
        <v>0.664087</v>
      </c>
      <c r="P25" s="24">
        <v>0.04893523437532814</v>
      </c>
      <c r="Q25" s="22">
        <v>0.001719</v>
      </c>
      <c r="R25" s="24">
        <v>0.00012666965004764295</v>
      </c>
      <c r="S25" s="22">
        <v>2.215218</v>
      </c>
      <c r="T25" s="24">
        <v>0.16323495569472923</v>
      </c>
    </row>
    <row r="26" spans="1:20" ht="27.75" customHeight="1">
      <c r="A26" s="20">
        <v>17</v>
      </c>
      <c r="B26" s="27" t="s">
        <v>53</v>
      </c>
      <c r="C26" s="22">
        <v>71.215625</v>
      </c>
      <c r="D26" s="22">
        <v>0.611514</v>
      </c>
      <c r="E26" s="23">
        <v>0.008586795383737768</v>
      </c>
      <c r="F26" s="22">
        <v>0.506454</v>
      </c>
      <c r="G26" s="24">
        <v>0.007111557330290929</v>
      </c>
      <c r="H26" s="22">
        <v>0.222055</v>
      </c>
      <c r="I26" s="22">
        <v>0.1025</v>
      </c>
      <c r="J26" s="24">
        <v>0.0014392908859537496</v>
      </c>
      <c r="K26" s="22">
        <v>4.236802</v>
      </c>
      <c r="L26" s="24">
        <v>0.05949259028478652</v>
      </c>
      <c r="M26" s="22">
        <v>0.004889</v>
      </c>
      <c r="N26" s="24">
        <v>6.865066479441836E-05</v>
      </c>
      <c r="O26" s="22">
        <v>4.241691</v>
      </c>
      <c r="P26" s="24">
        <v>0.05956124094958094</v>
      </c>
      <c r="Q26" s="22">
        <v>0.555642</v>
      </c>
      <c r="R26" s="24">
        <v>0.0078022484532011055</v>
      </c>
      <c r="S26" s="22">
        <v>1.437658</v>
      </c>
      <c r="T26" s="24">
        <v>0.020187395673351177</v>
      </c>
    </row>
    <row r="27" spans="1:20" ht="27.75" customHeight="1">
      <c r="A27" s="20">
        <v>18</v>
      </c>
      <c r="B27" s="21" t="s">
        <v>21</v>
      </c>
      <c r="C27" s="22">
        <v>72.702511</v>
      </c>
      <c r="D27" s="22">
        <v>0.580852</v>
      </c>
      <c r="E27" s="23">
        <v>0.007989435192960529</v>
      </c>
      <c r="F27" s="22">
        <v>0.510726</v>
      </c>
      <c r="G27" s="24">
        <v>0.007024874285291192</v>
      </c>
      <c r="H27" s="22">
        <v>0</v>
      </c>
      <c r="I27" s="26">
        <v>3.931405</v>
      </c>
      <c r="J27" s="24">
        <v>0.05407522994632193</v>
      </c>
      <c r="K27" s="22">
        <v>8.263455</v>
      </c>
      <c r="L27" s="24">
        <v>0.11366120490666409</v>
      </c>
      <c r="M27" s="22">
        <v>0</v>
      </c>
      <c r="N27" s="24">
        <v>0</v>
      </c>
      <c r="O27" s="22">
        <v>8.263455</v>
      </c>
      <c r="P27" s="24">
        <v>0.11366120490666409</v>
      </c>
      <c r="Q27" s="22">
        <v>0.380029</v>
      </c>
      <c r="R27" s="24">
        <v>0.005227178467054597</v>
      </c>
      <c r="S27" s="22">
        <v>1.025981</v>
      </c>
      <c r="T27" s="24">
        <v>0.014112043530380952</v>
      </c>
    </row>
    <row r="28" spans="1:20" ht="27.75" customHeight="1">
      <c r="A28" s="20">
        <v>19</v>
      </c>
      <c r="B28" s="21" t="s">
        <v>10</v>
      </c>
      <c r="C28" s="22">
        <v>57.037092</v>
      </c>
      <c r="D28" s="22">
        <v>4.381319</v>
      </c>
      <c r="E28" s="23">
        <v>0.07681525909490618</v>
      </c>
      <c r="F28" s="22">
        <v>4.354914</v>
      </c>
      <c r="G28" s="24">
        <v>0.07635231473582138</v>
      </c>
      <c r="H28" s="26">
        <v>0</v>
      </c>
      <c r="I28" s="22">
        <v>2.347674</v>
      </c>
      <c r="J28" s="24">
        <v>0.04116047851808434</v>
      </c>
      <c r="K28" s="22">
        <v>11.323032</v>
      </c>
      <c r="L28" s="24">
        <v>0.19852049960751855</v>
      </c>
      <c r="M28" s="28">
        <v>0</v>
      </c>
      <c r="N28" s="29">
        <v>0</v>
      </c>
      <c r="O28" s="22">
        <v>11.323032</v>
      </c>
      <c r="P28" s="24">
        <v>0.19852049960751855</v>
      </c>
      <c r="Q28" s="22">
        <v>3.986148</v>
      </c>
      <c r="R28" s="24">
        <v>0.06988694304401073</v>
      </c>
      <c r="S28" s="22">
        <v>11.95046</v>
      </c>
      <c r="T28" s="24">
        <v>0.2095208500461419</v>
      </c>
    </row>
    <row r="29" spans="1:20" ht="27.75" customHeight="1">
      <c r="A29" s="20">
        <v>20</v>
      </c>
      <c r="B29" s="21" t="s">
        <v>11</v>
      </c>
      <c r="C29" s="22">
        <v>65.647961</v>
      </c>
      <c r="D29" s="22">
        <v>12.313627</v>
      </c>
      <c r="E29" s="23">
        <v>0.1875705933958863</v>
      </c>
      <c r="F29" s="22">
        <v>10.842957</v>
      </c>
      <c r="G29" s="24">
        <v>0.1651682220564322</v>
      </c>
      <c r="H29" s="22">
        <v>0.527464</v>
      </c>
      <c r="I29" s="22">
        <v>0.026792</v>
      </c>
      <c r="J29" s="24">
        <v>0.00040811625512633974</v>
      </c>
      <c r="K29" s="22">
        <v>10.845735</v>
      </c>
      <c r="L29" s="24">
        <v>0.16521053867918306</v>
      </c>
      <c r="M29" s="22">
        <v>0.208943</v>
      </c>
      <c r="N29" s="24">
        <v>0.0031827797362967603</v>
      </c>
      <c r="O29" s="22">
        <v>11.054678</v>
      </c>
      <c r="P29" s="24">
        <v>0.1683933184154798</v>
      </c>
      <c r="Q29" s="22">
        <v>12.624256</v>
      </c>
      <c r="R29" s="24">
        <v>0.1923023321318388</v>
      </c>
      <c r="S29" s="22">
        <v>9.792914</v>
      </c>
      <c r="T29" s="24">
        <v>0.14917316319999643</v>
      </c>
    </row>
    <row r="30" spans="1:20" ht="27.75" customHeight="1">
      <c r="A30" s="20">
        <v>21</v>
      </c>
      <c r="B30" s="21" t="s">
        <v>56</v>
      </c>
      <c r="C30" s="22">
        <v>64.913569</v>
      </c>
      <c r="D30" s="22">
        <v>1.872474</v>
      </c>
      <c r="E30" s="23">
        <v>0.028845648588510055</v>
      </c>
      <c r="F30" s="22">
        <v>0.538805</v>
      </c>
      <c r="G30" s="24">
        <v>0.008300344724536715</v>
      </c>
      <c r="H30" s="22">
        <v>6.765644</v>
      </c>
      <c r="I30" s="22">
        <v>0</v>
      </c>
      <c r="J30" s="24">
        <v>0</v>
      </c>
      <c r="K30" s="22">
        <v>1.75436</v>
      </c>
      <c r="L30" s="24">
        <v>0.027026090646779875</v>
      </c>
      <c r="M30" s="22">
        <v>0.067656</v>
      </c>
      <c r="N30" s="24">
        <v>0.001042247422877026</v>
      </c>
      <c r="O30" s="22">
        <v>1.822016</v>
      </c>
      <c r="P30" s="24">
        <v>0.028068338069656903</v>
      </c>
      <c r="Q30" s="22">
        <v>0.523383</v>
      </c>
      <c r="R30" s="24">
        <v>0.008062767277516356</v>
      </c>
      <c r="S30" s="22">
        <v>1.54821</v>
      </c>
      <c r="T30" s="24">
        <v>0.023850329351017507</v>
      </c>
    </row>
    <row r="31" spans="1:20" ht="27.75" customHeight="1">
      <c r="A31" s="20">
        <v>22</v>
      </c>
      <c r="B31" s="21" t="s">
        <v>51</v>
      </c>
      <c r="C31" s="22">
        <v>4.962745</v>
      </c>
      <c r="D31" s="22">
        <v>0</v>
      </c>
      <c r="E31" s="23">
        <v>0</v>
      </c>
      <c r="F31" s="22">
        <v>0</v>
      </c>
      <c r="G31" s="24">
        <v>0</v>
      </c>
      <c r="H31" s="22">
        <v>0</v>
      </c>
      <c r="I31" s="22">
        <v>0</v>
      </c>
      <c r="J31" s="24">
        <v>0</v>
      </c>
      <c r="K31" s="22">
        <v>0.054031</v>
      </c>
      <c r="L31" s="24">
        <v>0.010887321431989757</v>
      </c>
      <c r="M31" s="22">
        <v>0</v>
      </c>
      <c r="N31" s="24">
        <v>0</v>
      </c>
      <c r="O31" s="22">
        <v>0.054031</v>
      </c>
      <c r="P31" s="24">
        <v>0.010887321431989757</v>
      </c>
      <c r="Q31" s="22">
        <v>0</v>
      </c>
      <c r="R31" s="24">
        <v>0</v>
      </c>
      <c r="S31" s="22">
        <v>0</v>
      </c>
      <c r="T31" s="24">
        <v>0</v>
      </c>
    </row>
    <row r="32" spans="1:20" ht="27.75" customHeight="1">
      <c r="A32" s="20">
        <v>23</v>
      </c>
      <c r="B32" s="21" t="s">
        <v>31</v>
      </c>
      <c r="C32" s="22">
        <v>43.736087</v>
      </c>
      <c r="D32" s="22">
        <v>4.37696</v>
      </c>
      <c r="E32" s="23">
        <v>0.10007662551064526</v>
      </c>
      <c r="F32" s="22">
        <v>1.692769</v>
      </c>
      <c r="G32" s="24">
        <v>0.038704171225926086</v>
      </c>
      <c r="H32" s="22">
        <v>0</v>
      </c>
      <c r="I32" s="22">
        <v>1.096034</v>
      </c>
      <c r="J32" s="24">
        <v>0.025060175136381084</v>
      </c>
      <c r="K32" s="22">
        <v>3.022165</v>
      </c>
      <c r="L32" s="24">
        <v>0.06910003174266596</v>
      </c>
      <c r="M32" s="22">
        <v>0</v>
      </c>
      <c r="N32" s="24">
        <v>0</v>
      </c>
      <c r="O32" s="22">
        <v>3.022165</v>
      </c>
      <c r="P32" s="24">
        <v>0.06910003174266596</v>
      </c>
      <c r="Q32" s="22">
        <v>1.353807</v>
      </c>
      <c r="R32" s="24">
        <v>0.030954003726945213</v>
      </c>
      <c r="S32" s="22">
        <v>2.576915</v>
      </c>
      <c r="T32" s="24">
        <v>0.05891965140822955</v>
      </c>
    </row>
    <row r="33" spans="1:20" ht="27.75" customHeight="1">
      <c r="A33" s="20">
        <v>24</v>
      </c>
      <c r="B33" s="21" t="s">
        <v>34</v>
      </c>
      <c r="C33" s="22">
        <v>47.644712</v>
      </c>
      <c r="D33" s="22">
        <v>4.381841</v>
      </c>
      <c r="E33" s="23">
        <v>0.09196909407281127</v>
      </c>
      <c r="F33" s="22">
        <v>1.816675</v>
      </c>
      <c r="G33" s="24">
        <v>0.038129624962367284</v>
      </c>
      <c r="H33" s="22">
        <v>47.635445</v>
      </c>
      <c r="I33" s="22">
        <v>3.332448</v>
      </c>
      <c r="J33" s="24">
        <v>0.06994371169669364</v>
      </c>
      <c r="K33" s="22">
        <v>0.009267</v>
      </c>
      <c r="L33" s="24">
        <v>0.00019450217266503783</v>
      </c>
      <c r="M33" s="22">
        <v>2.441882</v>
      </c>
      <c r="N33" s="24">
        <v>0.05125189968616035</v>
      </c>
      <c r="O33" s="22">
        <v>2.451149</v>
      </c>
      <c r="P33" s="24">
        <v>0.05144640185882538</v>
      </c>
      <c r="Q33" s="22">
        <v>2.449059</v>
      </c>
      <c r="R33" s="24">
        <v>0.05140253550068684</v>
      </c>
      <c r="S33" s="22">
        <v>2.451149</v>
      </c>
      <c r="T33" s="24">
        <v>0.05144640185882538</v>
      </c>
    </row>
    <row r="34" spans="1:20" ht="27.75" customHeight="1">
      <c r="A34" s="20">
        <v>25</v>
      </c>
      <c r="B34" s="21" t="s">
        <v>81</v>
      </c>
      <c r="C34" s="22">
        <v>47.472994</v>
      </c>
      <c r="D34" s="22">
        <v>1.252949</v>
      </c>
      <c r="E34" s="23">
        <v>0.026392879286273794</v>
      </c>
      <c r="F34" s="22">
        <v>0.205867</v>
      </c>
      <c r="G34" s="24">
        <v>0.004336507615255949</v>
      </c>
      <c r="H34" s="22">
        <v>0</v>
      </c>
      <c r="I34" s="22">
        <v>0.0715</v>
      </c>
      <c r="J34" s="24">
        <v>0.0015061194581491952</v>
      </c>
      <c r="K34" s="22">
        <v>0.677388</v>
      </c>
      <c r="L34" s="30">
        <v>0.014268912552682058</v>
      </c>
      <c r="M34" s="22">
        <v>0</v>
      </c>
      <c r="N34" s="24">
        <v>0</v>
      </c>
      <c r="O34" s="22">
        <v>0.677388</v>
      </c>
      <c r="P34" s="24">
        <v>0.014268912552682058</v>
      </c>
      <c r="Q34" s="22">
        <v>0.54088</v>
      </c>
      <c r="R34" s="24">
        <v>0.011393425070262054</v>
      </c>
      <c r="S34" s="22">
        <v>0.36054</v>
      </c>
      <c r="T34" s="24">
        <v>0.007594633698477076</v>
      </c>
    </row>
    <row r="35" spans="1:20" ht="27.75" customHeight="1">
      <c r="A35" s="20">
        <v>26</v>
      </c>
      <c r="B35" s="21" t="s">
        <v>82</v>
      </c>
      <c r="C35" s="22">
        <v>13.930356</v>
      </c>
      <c r="D35" s="22">
        <v>1.897474</v>
      </c>
      <c r="E35" s="23">
        <v>0.13621145073392238</v>
      </c>
      <c r="F35" s="22">
        <v>1.38807</v>
      </c>
      <c r="G35" s="24">
        <v>0.09964354105523218</v>
      </c>
      <c r="H35" s="22">
        <v>0.855334</v>
      </c>
      <c r="I35" s="22">
        <v>0.164115</v>
      </c>
      <c r="J35" s="24">
        <v>0.011781105953071122</v>
      </c>
      <c r="K35" s="22">
        <v>1.77272</v>
      </c>
      <c r="L35" s="24">
        <v>0.12725590071064946</v>
      </c>
      <c r="M35" s="22">
        <v>0.57187</v>
      </c>
      <c r="N35" s="24">
        <v>0.04105207361534766</v>
      </c>
      <c r="O35" s="22">
        <v>2.34459</v>
      </c>
      <c r="P35" s="24">
        <v>0.16830797432599715</v>
      </c>
      <c r="Q35" s="22">
        <v>1.221423</v>
      </c>
      <c r="R35" s="24">
        <v>0.087680673774597</v>
      </c>
      <c r="S35" s="22">
        <v>2.474998</v>
      </c>
      <c r="T35" s="24">
        <v>0.17766940055229025</v>
      </c>
    </row>
    <row r="36" spans="1:20" ht="27.75" customHeight="1">
      <c r="A36" s="20">
        <v>27</v>
      </c>
      <c r="B36" s="21" t="s">
        <v>52</v>
      </c>
      <c r="C36" s="22">
        <v>3.352377</v>
      </c>
      <c r="D36" s="22">
        <v>0</v>
      </c>
      <c r="E36" s="23">
        <v>0</v>
      </c>
      <c r="F36" s="22">
        <v>0</v>
      </c>
      <c r="G36" s="24">
        <v>0</v>
      </c>
      <c r="H36" s="26">
        <v>0</v>
      </c>
      <c r="I36" s="22">
        <v>0</v>
      </c>
      <c r="J36" s="24">
        <v>0</v>
      </c>
      <c r="K36" s="22">
        <v>0</v>
      </c>
      <c r="L36" s="24">
        <v>0</v>
      </c>
      <c r="M36" s="22">
        <v>0</v>
      </c>
      <c r="N36" s="24">
        <v>0</v>
      </c>
      <c r="O36" s="22">
        <v>0</v>
      </c>
      <c r="P36" s="24">
        <v>0</v>
      </c>
      <c r="Q36" s="22">
        <v>0</v>
      </c>
      <c r="R36" s="24">
        <v>0</v>
      </c>
      <c r="S36" s="22">
        <v>0</v>
      </c>
      <c r="T36" s="24">
        <v>0</v>
      </c>
    </row>
    <row r="37" spans="1:20" ht="27.75" customHeight="1">
      <c r="A37" s="20">
        <v>28</v>
      </c>
      <c r="B37" s="21" t="s">
        <v>36</v>
      </c>
      <c r="C37" s="22">
        <v>27.394622</v>
      </c>
      <c r="D37" s="22">
        <v>4.227404</v>
      </c>
      <c r="E37" s="23">
        <v>0.15431510608177038</v>
      </c>
      <c r="F37" s="31">
        <v>1.069592</v>
      </c>
      <c r="G37" s="24">
        <v>0.03904386780733825</v>
      </c>
      <c r="H37" s="22">
        <v>0</v>
      </c>
      <c r="I37" s="22">
        <v>0.08409</v>
      </c>
      <c r="J37" s="24">
        <v>0.0030695805914022103</v>
      </c>
      <c r="K37" s="22">
        <v>1.704006</v>
      </c>
      <c r="L37" s="24">
        <v>0.062202208886109105</v>
      </c>
      <c r="M37" s="22">
        <v>0</v>
      </c>
      <c r="N37" s="24">
        <v>0</v>
      </c>
      <c r="O37" s="22">
        <v>1.704006</v>
      </c>
      <c r="P37" s="24">
        <v>0.062202208886109105</v>
      </c>
      <c r="Q37" s="26">
        <v>2.044428</v>
      </c>
      <c r="R37" s="30">
        <v>0.07462880853037505</v>
      </c>
      <c r="S37" s="22">
        <v>1.948963</v>
      </c>
      <c r="T37" s="24">
        <v>0.07114400045381171</v>
      </c>
    </row>
    <row r="38" spans="1:20" ht="27.75" customHeight="1">
      <c r="A38" s="20">
        <v>29</v>
      </c>
      <c r="B38" s="21" t="s">
        <v>35</v>
      </c>
      <c r="C38" s="22">
        <v>8.825179</v>
      </c>
      <c r="D38" s="22">
        <v>0.015</v>
      </c>
      <c r="E38" s="23">
        <v>0.00169968223873986</v>
      </c>
      <c r="F38" s="22">
        <v>0</v>
      </c>
      <c r="G38" s="24">
        <v>0</v>
      </c>
      <c r="H38" s="22">
        <v>0.001587</v>
      </c>
      <c r="I38" s="22">
        <v>0.000484</v>
      </c>
      <c r="J38" s="24">
        <v>5.484308023667282E-05</v>
      </c>
      <c r="K38" s="22">
        <v>0.037503</v>
      </c>
      <c r="L38" s="24">
        <v>0.004249545533297398</v>
      </c>
      <c r="M38" s="22">
        <v>0</v>
      </c>
      <c r="N38" s="24">
        <v>0</v>
      </c>
      <c r="O38" s="22">
        <v>0.037503</v>
      </c>
      <c r="P38" s="24">
        <v>0.004249545533297398</v>
      </c>
      <c r="Q38" s="22">
        <v>0.015022</v>
      </c>
      <c r="R38" s="24">
        <v>0.0017021751060233453</v>
      </c>
      <c r="S38" s="22">
        <v>0</v>
      </c>
      <c r="T38" s="24">
        <v>0</v>
      </c>
    </row>
    <row r="39" spans="1:20" ht="27.75" customHeight="1">
      <c r="A39" s="20">
        <v>30</v>
      </c>
      <c r="B39" s="21" t="s">
        <v>32</v>
      </c>
      <c r="C39" s="22">
        <v>9.902877</v>
      </c>
      <c r="D39" s="22">
        <v>1.493106</v>
      </c>
      <c r="E39" s="23">
        <v>0.15077497175820723</v>
      </c>
      <c r="F39" s="22">
        <v>1.222378</v>
      </c>
      <c r="G39" s="24">
        <v>0.12343665381282631</v>
      </c>
      <c r="H39" s="22">
        <v>0.447066</v>
      </c>
      <c r="I39" s="22">
        <v>0.274087</v>
      </c>
      <c r="J39" s="24">
        <v>0.027677512302737885</v>
      </c>
      <c r="K39" s="22">
        <v>1.387847</v>
      </c>
      <c r="L39" s="24">
        <v>0.14014583842655018</v>
      </c>
      <c r="M39" s="22">
        <v>0.18612</v>
      </c>
      <c r="N39" s="24">
        <v>0.018794538193294737</v>
      </c>
      <c r="O39" s="22">
        <v>1.573967</v>
      </c>
      <c r="P39" s="24">
        <v>0.15894037661984492</v>
      </c>
      <c r="Q39" s="22">
        <v>1.083557</v>
      </c>
      <c r="R39" s="24">
        <v>0.10941840436875062</v>
      </c>
      <c r="S39" s="22">
        <v>1.419484</v>
      </c>
      <c r="T39" s="24">
        <v>0.14334056658484196</v>
      </c>
    </row>
    <row r="40" spans="1:20" ht="27.75" customHeight="1">
      <c r="A40" s="20">
        <v>31</v>
      </c>
      <c r="B40" s="21" t="s">
        <v>74</v>
      </c>
      <c r="C40" s="22">
        <v>5.676011</v>
      </c>
      <c r="D40" s="22">
        <v>1.544188</v>
      </c>
      <c r="E40" s="23">
        <v>0.27205514577050677</v>
      </c>
      <c r="F40" s="22">
        <v>0.930973</v>
      </c>
      <c r="G40" s="24">
        <v>0.16401888579849477</v>
      </c>
      <c r="H40" s="31">
        <v>0</v>
      </c>
      <c r="I40" s="22">
        <v>0.281268</v>
      </c>
      <c r="J40" s="24">
        <v>0.04955381517054847</v>
      </c>
      <c r="K40" s="22">
        <v>1.009341</v>
      </c>
      <c r="L40" s="24">
        <v>0.17782576531299887</v>
      </c>
      <c r="M40" s="26">
        <v>0</v>
      </c>
      <c r="N40" s="24">
        <v>0</v>
      </c>
      <c r="O40" s="22">
        <v>1.009341</v>
      </c>
      <c r="P40" s="24">
        <v>0.17782576531299887</v>
      </c>
      <c r="Q40" s="31">
        <v>0.617967</v>
      </c>
      <c r="R40" s="24">
        <v>0.10887346765184212</v>
      </c>
      <c r="S40" s="22">
        <v>0.925546</v>
      </c>
      <c r="T40" s="24">
        <v>0.16306275657323427</v>
      </c>
    </row>
    <row r="41" spans="1:20" ht="27.75" customHeight="1">
      <c r="A41" s="20">
        <v>32</v>
      </c>
      <c r="B41" s="21" t="s">
        <v>38</v>
      </c>
      <c r="C41" s="22">
        <v>19.778052</v>
      </c>
      <c r="D41" s="22">
        <v>0.590067</v>
      </c>
      <c r="E41" s="23">
        <v>0.029834434655141975</v>
      </c>
      <c r="F41" s="22">
        <v>0.097391</v>
      </c>
      <c r="G41" s="24">
        <v>0.004924195770139547</v>
      </c>
      <c r="H41" s="26">
        <v>2.381849</v>
      </c>
      <c r="I41" s="22">
        <v>0</v>
      </c>
      <c r="J41" s="24">
        <v>0</v>
      </c>
      <c r="K41" s="22">
        <v>0.212388</v>
      </c>
      <c r="L41" s="24">
        <v>0.010738570209037776</v>
      </c>
      <c r="M41" s="22">
        <v>0.019293</v>
      </c>
      <c r="N41" s="24">
        <v>0.0009754752389163504</v>
      </c>
      <c r="O41" s="22">
        <v>0.231681</v>
      </c>
      <c r="P41" s="24">
        <v>0.011714045447954126</v>
      </c>
      <c r="Q41" s="22">
        <v>0.039196</v>
      </c>
      <c r="R41" s="24">
        <v>0.0019817927468286567</v>
      </c>
      <c r="S41" s="22">
        <v>0.145482</v>
      </c>
      <c r="T41" s="24">
        <v>0.007355729472245295</v>
      </c>
    </row>
    <row r="42" spans="1:20" ht="27.75" customHeight="1">
      <c r="A42" s="20">
        <v>33</v>
      </c>
      <c r="B42" s="21" t="s">
        <v>60</v>
      </c>
      <c r="C42" s="22">
        <v>2.330106</v>
      </c>
      <c r="D42" s="22">
        <v>0.11759</v>
      </c>
      <c r="E42" s="23">
        <v>0.0504655153027373</v>
      </c>
      <c r="F42" s="22">
        <v>0.11759</v>
      </c>
      <c r="G42" s="24">
        <v>0.0504655153027373</v>
      </c>
      <c r="H42" s="22">
        <v>0</v>
      </c>
      <c r="I42" s="22">
        <v>0.094133</v>
      </c>
      <c r="J42" s="24">
        <v>0.04039859130872158</v>
      </c>
      <c r="K42" s="22">
        <v>0.765699</v>
      </c>
      <c r="L42" s="24">
        <v>0.3286112305620431</v>
      </c>
      <c r="M42" s="22">
        <v>0</v>
      </c>
      <c r="N42" s="24">
        <v>0</v>
      </c>
      <c r="O42" s="22">
        <v>0.765699</v>
      </c>
      <c r="P42" s="24">
        <v>0.3286112305620431</v>
      </c>
      <c r="Q42" s="22">
        <v>0.070296</v>
      </c>
      <c r="R42" s="24">
        <v>0.030168584605163886</v>
      </c>
      <c r="S42" s="22">
        <v>1.412858</v>
      </c>
      <c r="T42" s="24">
        <v>0.606349239047494</v>
      </c>
    </row>
    <row r="43" spans="1:20" ht="27.75" customHeight="1">
      <c r="A43" s="20">
        <v>34</v>
      </c>
      <c r="B43" s="21" t="s">
        <v>47</v>
      </c>
      <c r="C43" s="22">
        <v>7.879197</v>
      </c>
      <c r="D43" s="22">
        <v>0</v>
      </c>
      <c r="E43" s="23">
        <v>0</v>
      </c>
      <c r="F43" s="22">
        <v>0</v>
      </c>
      <c r="G43" s="24">
        <v>0</v>
      </c>
      <c r="H43" s="26">
        <v>0</v>
      </c>
      <c r="I43" s="22">
        <v>0</v>
      </c>
      <c r="J43" s="24">
        <v>0</v>
      </c>
      <c r="K43" s="22">
        <v>0</v>
      </c>
      <c r="L43" s="24">
        <v>0</v>
      </c>
      <c r="M43" s="22">
        <v>0</v>
      </c>
      <c r="N43" s="24">
        <v>0</v>
      </c>
      <c r="O43" s="22">
        <v>0</v>
      </c>
      <c r="P43" s="24">
        <v>0</v>
      </c>
      <c r="Q43" s="22">
        <v>0</v>
      </c>
      <c r="R43" s="24">
        <v>0</v>
      </c>
      <c r="S43" s="22">
        <v>0</v>
      </c>
      <c r="T43" s="24">
        <v>0</v>
      </c>
    </row>
    <row r="44" spans="1:20" ht="27.75" customHeight="1">
      <c r="A44" s="20">
        <v>35</v>
      </c>
      <c r="B44" s="21" t="s">
        <v>46</v>
      </c>
      <c r="C44" s="22">
        <v>3.539548</v>
      </c>
      <c r="D44" s="26">
        <v>0.000328</v>
      </c>
      <c r="E44" s="23">
        <v>9.266719931471477E-05</v>
      </c>
      <c r="F44" s="31">
        <v>0.000328</v>
      </c>
      <c r="G44" s="24">
        <v>9.266719931471477E-05</v>
      </c>
      <c r="H44" s="31">
        <v>0</v>
      </c>
      <c r="I44" s="22">
        <v>0.15031</v>
      </c>
      <c r="J44" s="24">
        <v>0.04246587417376456</v>
      </c>
      <c r="K44" s="22">
        <v>0.060881</v>
      </c>
      <c r="L44" s="24">
        <v>0.017200218784997407</v>
      </c>
      <c r="M44" s="26">
        <v>0</v>
      </c>
      <c r="N44" s="24">
        <v>0</v>
      </c>
      <c r="O44" s="26">
        <v>0.060881</v>
      </c>
      <c r="P44" s="24">
        <v>0.017200218784997407</v>
      </c>
      <c r="Q44" s="26">
        <v>0.000346</v>
      </c>
      <c r="R44" s="24">
        <v>9.775259439905887E-05</v>
      </c>
      <c r="S44" s="32">
        <v>0.062563</v>
      </c>
      <c r="T44" s="24">
        <v>0.017675420703434447</v>
      </c>
    </row>
    <row r="45" spans="1:20" ht="27.75" customHeight="1">
      <c r="A45" s="20">
        <v>36</v>
      </c>
      <c r="B45" s="21" t="s">
        <v>75</v>
      </c>
      <c r="C45" s="22">
        <v>2.005737</v>
      </c>
      <c r="D45" s="22">
        <v>0.267543</v>
      </c>
      <c r="E45" s="33">
        <v>0.13338887401488828</v>
      </c>
      <c r="F45" s="22">
        <v>0.233293</v>
      </c>
      <c r="G45" s="24">
        <v>0.1163128565709263</v>
      </c>
      <c r="H45" s="22">
        <v>0</v>
      </c>
      <c r="I45" s="22">
        <v>0.166241</v>
      </c>
      <c r="J45" s="24">
        <v>0.08288275082924632</v>
      </c>
      <c r="K45" s="22">
        <v>0.233293</v>
      </c>
      <c r="L45" s="24">
        <v>0.1163128565709263</v>
      </c>
      <c r="M45" s="31">
        <v>0</v>
      </c>
      <c r="N45" s="24">
        <v>0</v>
      </c>
      <c r="O45" s="22">
        <v>0.233293</v>
      </c>
      <c r="P45" s="24">
        <v>0.1163128565709263</v>
      </c>
      <c r="Q45" s="22">
        <v>0.190363</v>
      </c>
      <c r="R45" s="30">
        <v>0.09490925280831934</v>
      </c>
      <c r="S45" s="22">
        <v>0.233293</v>
      </c>
      <c r="T45" s="24">
        <v>0.1163128565709263</v>
      </c>
    </row>
    <row r="46" spans="1:20" ht="27.75" customHeight="1">
      <c r="A46" s="20">
        <v>37</v>
      </c>
      <c r="B46" s="21" t="s">
        <v>14</v>
      </c>
      <c r="C46" s="22">
        <v>3.713251</v>
      </c>
      <c r="D46" s="22">
        <v>0.280166</v>
      </c>
      <c r="E46" s="23">
        <v>0.07545032641208473</v>
      </c>
      <c r="F46" s="22">
        <v>0.075302</v>
      </c>
      <c r="G46" s="24">
        <v>0.020279264719783283</v>
      </c>
      <c r="H46" s="22">
        <v>0.008902</v>
      </c>
      <c r="I46" s="22">
        <v>0.002777</v>
      </c>
      <c r="J46" s="24">
        <v>0.0007478621832997553</v>
      </c>
      <c r="K46" s="22">
        <v>0.047796</v>
      </c>
      <c r="L46" s="24">
        <v>0.012871739615770653</v>
      </c>
      <c r="M46" s="31">
        <v>0</v>
      </c>
      <c r="N46" s="24">
        <v>0</v>
      </c>
      <c r="O46" s="22">
        <v>0.047796</v>
      </c>
      <c r="P46" s="24">
        <v>0.012871739615770653</v>
      </c>
      <c r="Q46" s="22">
        <v>0.034074</v>
      </c>
      <c r="R46" s="24">
        <v>0.009176325543304236</v>
      </c>
      <c r="S46" s="22">
        <v>0.039182</v>
      </c>
      <c r="T46" s="24">
        <v>0.010551939526845883</v>
      </c>
    </row>
    <row r="47" spans="1:20" ht="27.75" customHeight="1">
      <c r="A47" s="20">
        <v>38</v>
      </c>
      <c r="B47" s="35" t="s">
        <v>13</v>
      </c>
      <c r="C47" s="36">
        <v>10.578054</v>
      </c>
      <c r="D47" s="37">
        <v>0.21153</v>
      </c>
      <c r="E47" s="38">
        <v>0.019997061841431324</v>
      </c>
      <c r="F47" s="37">
        <v>0.21153</v>
      </c>
      <c r="G47" s="39">
        <v>0.019997061841431324</v>
      </c>
      <c r="H47" s="36">
        <v>0</v>
      </c>
      <c r="I47" s="36">
        <v>0</v>
      </c>
      <c r="J47" s="39">
        <v>0</v>
      </c>
      <c r="K47" s="36">
        <v>0.370862</v>
      </c>
      <c r="L47" s="39">
        <v>0.035059567667172054</v>
      </c>
      <c r="M47" s="36">
        <v>0</v>
      </c>
      <c r="N47" s="39">
        <v>0</v>
      </c>
      <c r="O47" s="36">
        <v>0.370862</v>
      </c>
      <c r="P47" s="39">
        <v>0.035059567667172054</v>
      </c>
      <c r="Q47" s="36">
        <v>0.183613</v>
      </c>
      <c r="R47" s="39">
        <v>0.017357918573680943</v>
      </c>
      <c r="S47" s="37">
        <v>0.21153</v>
      </c>
      <c r="T47" s="39">
        <v>0.019997061841431324</v>
      </c>
    </row>
    <row r="48" spans="1:20" s="44" customFormat="1" ht="27.75" customHeight="1">
      <c r="A48" s="40"/>
      <c r="B48" s="41" t="s">
        <v>23</v>
      </c>
      <c r="C48" s="42">
        <v>10925.360487</v>
      </c>
      <c r="D48" s="42">
        <v>3861.0649359999998</v>
      </c>
      <c r="E48" s="43">
        <v>0.35340389368334807</v>
      </c>
      <c r="F48" s="42">
        <v>3439.584911</v>
      </c>
      <c r="G48" s="43">
        <v>0.3148257593049433</v>
      </c>
      <c r="H48" s="42">
        <v>1812.36389</v>
      </c>
      <c r="I48" s="42">
        <v>537.1120030000003</v>
      </c>
      <c r="J48" s="43">
        <v>0.049161947895367444</v>
      </c>
      <c r="K48" s="42">
        <v>3792.0019979999984</v>
      </c>
      <c r="L48" s="43">
        <v>0.34708255187662423</v>
      </c>
      <c r="M48" s="42">
        <v>181.22156200000003</v>
      </c>
      <c r="N48" s="43">
        <v>0.016587238674241837</v>
      </c>
      <c r="O48" s="42">
        <v>3973.223559999999</v>
      </c>
      <c r="P48" s="43">
        <v>0.3636697905508662</v>
      </c>
      <c r="Q48" s="42">
        <v>3314.818851000001</v>
      </c>
      <c r="R48" s="43">
        <v>0.30340590179557714</v>
      </c>
      <c r="S48" s="42">
        <v>4113.8384369999985</v>
      </c>
      <c r="T48" s="43">
        <v>0.37654029282557977</v>
      </c>
    </row>
    <row r="49" spans="6:7" ht="26.25" customHeight="1">
      <c r="F49" s="45"/>
      <c r="G49" s="45"/>
    </row>
    <row r="50" spans="1:20" s="60" customFormat="1" ht="12">
      <c r="A50" s="67">
        <v>1</v>
      </c>
      <c r="B50" s="96" t="s">
        <v>29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</row>
    <row r="51" spans="1:20" s="60" customFormat="1" ht="12">
      <c r="A51" s="67">
        <v>2</v>
      </c>
      <c r="B51" s="96" t="s">
        <v>48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</row>
    <row r="52" spans="1:20" s="60" customFormat="1" ht="12">
      <c r="A52" s="67">
        <v>3</v>
      </c>
      <c r="B52" s="60" t="s">
        <v>37</v>
      </c>
      <c r="C52" s="61"/>
      <c r="D52" s="61"/>
      <c r="E52" s="61"/>
      <c r="F52" s="62"/>
      <c r="G52" s="6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3"/>
      <c r="T52" s="63"/>
    </row>
    <row r="53" spans="1:20" s="60" customFormat="1" ht="12.75" customHeight="1">
      <c r="A53" s="67">
        <v>4</v>
      </c>
      <c r="B53" s="60" t="s">
        <v>25</v>
      </c>
      <c r="C53" s="61"/>
      <c r="D53" s="61"/>
      <c r="E53" s="61"/>
      <c r="F53" s="62"/>
      <c r="G53" s="62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3"/>
      <c r="T53" s="63"/>
    </row>
    <row r="54" spans="1:20" s="60" customFormat="1" ht="12.75" customHeight="1">
      <c r="A54" s="67">
        <v>5</v>
      </c>
      <c r="B54" s="64" t="s">
        <v>26</v>
      </c>
      <c r="C54" s="62"/>
      <c r="D54" s="62"/>
      <c r="E54" s="62"/>
      <c r="F54" s="65"/>
      <c r="G54" s="65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6"/>
      <c r="T54" s="66"/>
    </row>
    <row r="55" spans="1:20" s="60" customFormat="1" ht="12">
      <c r="A55" s="67">
        <v>6</v>
      </c>
      <c r="B55" s="105" t="s">
        <v>28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</row>
    <row r="56" spans="1:20" s="60" customFormat="1" ht="12">
      <c r="A56" s="67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</row>
    <row r="57" spans="1:20" s="48" customFormat="1" ht="15.75">
      <c r="A57" s="49"/>
      <c r="B57" s="50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</row>
    <row r="58" spans="10:16" ht="15.75">
      <c r="J58" s="52"/>
      <c r="K58" s="53"/>
      <c r="L58" s="52"/>
      <c r="M58" s="54"/>
      <c r="N58" s="52"/>
      <c r="O58" s="54"/>
      <c r="P58" s="52"/>
    </row>
    <row r="59" spans="10:19" ht="15.75">
      <c r="J59" s="52"/>
      <c r="K59" s="55"/>
      <c r="L59" s="52"/>
      <c r="M59" s="54"/>
      <c r="N59" s="52"/>
      <c r="O59" s="54"/>
      <c r="P59" s="52"/>
      <c r="S59" s="56"/>
    </row>
    <row r="60" spans="10:19" ht="15.75">
      <c r="J60" s="52"/>
      <c r="K60" s="55"/>
      <c r="L60" s="52"/>
      <c r="M60" s="54"/>
      <c r="N60" s="52"/>
      <c r="O60" s="54"/>
      <c r="P60" s="52"/>
      <c r="S60" s="56"/>
    </row>
    <row r="61" spans="10:19" ht="15.75">
      <c r="J61" s="52"/>
      <c r="K61" s="55"/>
      <c r="L61" s="52"/>
      <c r="M61" s="54"/>
      <c r="N61" s="52"/>
      <c r="O61" s="54"/>
      <c r="P61" s="52"/>
      <c r="S61" s="56"/>
    </row>
    <row r="62" spans="10:19" ht="15.75">
      <c r="J62" s="52"/>
      <c r="K62" s="53"/>
      <c r="L62" s="52"/>
      <c r="M62" s="54"/>
      <c r="N62" s="52"/>
      <c r="O62" s="54"/>
      <c r="P62" s="52"/>
      <c r="S62" s="56"/>
    </row>
    <row r="63" spans="10:16" ht="15.75">
      <c r="J63" s="52"/>
      <c r="K63" s="53"/>
      <c r="L63" s="52"/>
      <c r="M63" s="54"/>
      <c r="N63" s="52"/>
      <c r="O63" s="54"/>
      <c r="P63" s="52"/>
    </row>
    <row r="64" spans="10:16" ht="15.75">
      <c r="J64" s="52"/>
      <c r="K64" s="53"/>
      <c r="L64" s="52"/>
      <c r="M64" s="54"/>
      <c r="N64" s="52"/>
      <c r="O64" s="54"/>
      <c r="P64" s="52"/>
    </row>
    <row r="65" spans="10:16" ht="15.75">
      <c r="J65" s="52"/>
      <c r="K65" s="53"/>
      <c r="L65" s="52"/>
      <c r="M65" s="54"/>
      <c r="N65" s="52"/>
      <c r="O65" s="54"/>
      <c r="P65" s="52"/>
    </row>
    <row r="66" spans="10:16" ht="15.75">
      <c r="J66" s="52"/>
      <c r="K66" s="53"/>
      <c r="L66" s="52"/>
      <c r="M66" s="54"/>
      <c r="N66" s="52"/>
      <c r="O66" s="54"/>
      <c r="P66" s="52"/>
    </row>
    <row r="67" spans="10:16" ht="15.75">
      <c r="J67" s="52"/>
      <c r="K67" s="53"/>
      <c r="L67" s="52"/>
      <c r="M67" s="54"/>
      <c r="N67" s="52"/>
      <c r="O67" s="54"/>
      <c r="P67" s="52"/>
    </row>
    <row r="68" spans="10:16" ht="15.75">
      <c r="J68" s="52"/>
      <c r="K68" s="53"/>
      <c r="L68" s="57"/>
      <c r="M68" s="54"/>
      <c r="N68" s="52"/>
      <c r="O68" s="54"/>
      <c r="P68" s="52"/>
    </row>
    <row r="69" spans="10:16" ht="15.75">
      <c r="J69" s="52"/>
      <c r="K69" s="53"/>
      <c r="L69" s="57"/>
      <c r="M69" s="54"/>
      <c r="N69" s="52"/>
      <c r="O69" s="54"/>
      <c r="P69" s="52"/>
    </row>
    <row r="70" spans="10:16" ht="15.75">
      <c r="J70" s="52"/>
      <c r="K70" s="53"/>
      <c r="L70" s="57"/>
      <c r="M70" s="54"/>
      <c r="N70" s="52"/>
      <c r="O70" s="54"/>
      <c r="P70" s="52"/>
    </row>
    <row r="71" spans="10:16" ht="15.75">
      <c r="J71" s="52"/>
      <c r="K71" s="53"/>
      <c r="L71" s="57"/>
      <c r="M71" s="54"/>
      <c r="N71" s="52"/>
      <c r="O71" s="54"/>
      <c r="P71" s="52"/>
    </row>
    <row r="72" spans="10:16" ht="15.75">
      <c r="J72" s="52"/>
      <c r="K72" s="53"/>
      <c r="L72" s="57"/>
      <c r="M72" s="54"/>
      <c r="N72" s="52"/>
      <c r="O72" s="54"/>
      <c r="P72" s="52"/>
    </row>
    <row r="73" spans="10:16" ht="15.75">
      <c r="J73" s="52"/>
      <c r="K73" s="53"/>
      <c r="L73" s="57"/>
      <c r="M73" s="54"/>
      <c r="N73" s="52"/>
      <c r="O73" s="54"/>
      <c r="P73" s="52"/>
    </row>
    <row r="74" spans="10:16" ht="15.75">
      <c r="J74" s="52"/>
      <c r="K74" s="53"/>
      <c r="L74" s="57"/>
      <c r="M74" s="54"/>
      <c r="N74" s="52"/>
      <c r="O74" s="54"/>
      <c r="P74" s="52"/>
    </row>
    <row r="75" spans="10:16" ht="15.75">
      <c r="J75" s="52"/>
      <c r="K75" s="53"/>
      <c r="L75" s="57"/>
      <c r="M75" s="54"/>
      <c r="N75" s="52"/>
      <c r="O75" s="54"/>
      <c r="P75" s="52"/>
    </row>
    <row r="76" spans="10:16" ht="15.75">
      <c r="J76" s="52"/>
      <c r="K76" s="53"/>
      <c r="L76" s="57"/>
      <c r="M76" s="54"/>
      <c r="N76" s="52"/>
      <c r="O76" s="54"/>
      <c r="P76" s="52"/>
    </row>
    <row r="77" spans="10:16" ht="15.75">
      <c r="J77" s="52"/>
      <c r="K77" s="53"/>
      <c r="L77" s="57"/>
      <c r="M77" s="54"/>
      <c r="N77" s="52"/>
      <c r="O77" s="54"/>
      <c r="P77" s="52"/>
    </row>
    <row r="78" spans="10:16" ht="15.75">
      <c r="J78" s="52"/>
      <c r="K78" s="53"/>
      <c r="L78" s="57"/>
      <c r="M78" s="54"/>
      <c r="N78" s="52"/>
      <c r="O78" s="54"/>
      <c r="P78" s="52"/>
    </row>
    <row r="79" spans="10:16" ht="15.75">
      <c r="J79" s="52"/>
      <c r="K79" s="58"/>
      <c r="L79" s="59"/>
      <c r="M79" s="54"/>
      <c r="N79" s="52"/>
      <c r="O79" s="54"/>
      <c r="P79" s="52"/>
    </row>
    <row r="80" spans="10:16" ht="15.75">
      <c r="J80" s="52"/>
      <c r="K80" s="54"/>
      <c r="L80" s="52"/>
      <c r="M80" s="54"/>
      <c r="N80" s="52"/>
      <c r="O80" s="54"/>
      <c r="P80" s="52"/>
    </row>
    <row r="81" spans="10:16" ht="15.75">
      <c r="J81" s="52"/>
      <c r="K81" s="54"/>
      <c r="L81" s="52"/>
      <c r="M81" s="54"/>
      <c r="N81" s="52"/>
      <c r="O81" s="54"/>
      <c r="P81" s="52"/>
    </row>
    <row r="82" spans="10:16" ht="15.75">
      <c r="J82" s="52"/>
      <c r="K82" s="54"/>
      <c r="L82" s="52"/>
      <c r="M82" s="54"/>
      <c r="N82" s="52"/>
      <c r="O82" s="54"/>
      <c r="P82" s="52"/>
    </row>
    <row r="83" spans="10:16" ht="15.75">
      <c r="J83" s="52"/>
      <c r="K83" s="54"/>
      <c r="L83" s="52"/>
      <c r="M83" s="54"/>
      <c r="N83" s="52"/>
      <c r="O83" s="54"/>
      <c r="P83" s="52"/>
    </row>
    <row r="84" spans="10:16" ht="15.75">
      <c r="J84" s="52"/>
      <c r="K84" s="54"/>
      <c r="L84" s="52"/>
      <c r="M84" s="54"/>
      <c r="N84" s="52"/>
      <c r="O84" s="54"/>
      <c r="P84" s="52"/>
    </row>
    <row r="85" spans="10:16" ht="15.75">
      <c r="J85" s="52"/>
      <c r="K85" s="54"/>
      <c r="L85" s="52"/>
      <c r="M85" s="54"/>
      <c r="N85" s="52"/>
      <c r="O85" s="54"/>
      <c r="P85" s="52"/>
    </row>
    <row r="86" spans="10:16" ht="15.75">
      <c r="J86" s="52"/>
      <c r="K86" s="54"/>
      <c r="L86" s="52"/>
      <c r="M86" s="54"/>
      <c r="N86" s="52"/>
      <c r="O86" s="54"/>
      <c r="P86" s="52"/>
    </row>
  </sheetData>
  <sheetProtection/>
  <mergeCells count="23">
    <mergeCell ref="H6:H9"/>
    <mergeCell ref="I6:J8"/>
    <mergeCell ref="K6:P7"/>
    <mergeCell ref="K8:L8"/>
    <mergeCell ref="M8:N8"/>
    <mergeCell ref="O8:P8"/>
    <mergeCell ref="B2:T2"/>
    <mergeCell ref="B3:T3"/>
    <mergeCell ref="Q4:T4"/>
    <mergeCell ref="B5:B9"/>
    <mergeCell ref="C5:T5"/>
    <mergeCell ref="C6:C9"/>
    <mergeCell ref="D6:G6"/>
    <mergeCell ref="B56:T56"/>
    <mergeCell ref="B50:T50"/>
    <mergeCell ref="A5:A9"/>
    <mergeCell ref="B51:T51"/>
    <mergeCell ref="B55:T55"/>
    <mergeCell ref="Q6:R8"/>
    <mergeCell ref="S6:T8"/>
    <mergeCell ref="D7:E8"/>
    <mergeCell ref="F7:G7"/>
    <mergeCell ref="F8:G8"/>
  </mergeCells>
  <printOptions horizontalCentered="1" verticalCentered="1"/>
  <pageMargins left="0.15748031496062992" right="0.15748031496062992" top="0.15748031496062992" bottom="0.1968503937007874" header="0.15748031496062992" footer="0.1574803149606299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DNB_Korlan</dc:creator>
  <cp:keywords/>
  <dc:description/>
  <cp:lastModifiedBy>Гулжан Камалдинова</cp:lastModifiedBy>
  <cp:lastPrinted>2011-04-01T09:33:55Z</cp:lastPrinted>
  <dcterms:created xsi:type="dcterms:W3CDTF">2007-08-20T08:17:38Z</dcterms:created>
  <dcterms:modified xsi:type="dcterms:W3CDTF">2023-02-14T12:26:25Z</dcterms:modified>
  <cp:category/>
  <cp:version/>
  <cp:contentType/>
  <cp:contentStatus/>
</cp:coreProperties>
</file>