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8250" firstSheet="2" activeTab="12"/>
  </bookViews>
  <sheets>
    <sheet name="01.01.2013" sheetId="1" r:id="rId1"/>
    <sheet name="01.01.2013 ЗО" sheetId="2" r:id="rId2"/>
    <sheet name="01.02.2013" sheetId="3" r:id="rId3"/>
    <sheet name="01.03.2013" sheetId="4" r:id="rId4"/>
    <sheet name="01.04.2013" sheetId="5" r:id="rId5"/>
    <sheet name="01.05.2013" sheetId="6" r:id="rId6"/>
    <sheet name="01.06.2013" sheetId="7" r:id="rId7"/>
    <sheet name="01.07.2013" sheetId="8" r:id="rId8"/>
    <sheet name="01.08.2013" sheetId="9" r:id="rId9"/>
    <sheet name="01.09.2013" sheetId="10" r:id="rId10"/>
    <sheet name="01.10.2013" sheetId="11" r:id="rId11"/>
    <sheet name="01.11.2013" sheetId="12" r:id="rId12"/>
    <sheet name="01.12.2013" sheetId="13" r:id="rId13"/>
  </sheets>
  <definedNames>
    <definedName name="_xlnm.Print_Area" localSheetId="2">'01.02.2013'!$A$1:$P$54</definedName>
    <definedName name="_xlnm.Print_Area" localSheetId="3">'01.03.2013'!$A$1:$P$54</definedName>
    <definedName name="_xlnm.Print_Area" localSheetId="4">'01.04.2013'!$A$1:$P$54</definedName>
    <definedName name="_xlnm.Print_Area" localSheetId="5">'01.05.2013'!$A$1:$P$53</definedName>
    <definedName name="_xlnm.Print_Area" localSheetId="6">'01.06.2013'!$A$1:$P$53</definedName>
    <definedName name="_xlnm.Print_Area" localSheetId="7">'01.07.2013'!$A$1:$P$53</definedName>
    <definedName name="_xlnm.Print_Area" localSheetId="8">'01.08.2013'!$A$2:$P$56</definedName>
    <definedName name="_xlnm.Print_Area" localSheetId="9">'01.09.2013'!$A$2:$P$56</definedName>
    <definedName name="_xlnm.Print_Area" localSheetId="10">'01.10.2013'!$A$2:$Q$53</definedName>
    <definedName name="_xlnm.Print_Area" localSheetId="11">'01.11.2013'!$A$2:$Q$59</definedName>
    <definedName name="_xlnm.Print_Area" localSheetId="12">'01.12.2013'!$A$2:$Q$59</definedName>
  </definedNames>
  <calcPr fullCalcOnLoad="1"/>
</workbook>
</file>

<file path=xl/sharedStrings.xml><?xml version="1.0" encoding="utf-8"?>
<sst xmlns="http://schemas.openxmlformats.org/spreadsheetml/2006/main" count="890" uniqueCount="98">
  <si>
    <t>тыс. тенге</t>
  </si>
  <si>
    <t>в том числе вклады*</t>
  </si>
  <si>
    <t>в том числе</t>
  </si>
  <si>
    <t>юридических лиц</t>
  </si>
  <si>
    <t>№</t>
  </si>
  <si>
    <t>Наименование банка</t>
  </si>
  <si>
    <t>Активы</t>
  </si>
  <si>
    <t xml:space="preserve"> Ссудный портфель</t>
  </si>
  <si>
    <t>Обязательства</t>
  </si>
  <si>
    <t>физических лиц</t>
  </si>
  <si>
    <t>Всего</t>
  </si>
  <si>
    <t>в том числе SPV (вклады дочерних организаций специального назначения)</t>
  </si>
  <si>
    <t>АО "Казинвестбанк"</t>
  </si>
  <si>
    <t>АО "ТЕМIРБАНК"</t>
  </si>
  <si>
    <t>АО "Банк "Астана-финанс"</t>
  </si>
  <si>
    <t>АО "Народный Банк Казахстана"</t>
  </si>
  <si>
    <t>ДО АО Банк ВТБ (Казахстан)</t>
  </si>
  <si>
    <t>АО "Заман-Банк"</t>
  </si>
  <si>
    <t>АО "Альянс Банк"</t>
  </si>
  <si>
    <t>АО "Жилстройсбербанк Казахстана"</t>
  </si>
  <si>
    <t>АО "БТА Банк"</t>
  </si>
  <si>
    <t>АО "Нурбанк"</t>
  </si>
  <si>
    <t>АО "ЭКСИМБАНК КАЗАХСТАН"</t>
  </si>
  <si>
    <t>АО "Сеним-Банк"</t>
  </si>
  <si>
    <t>АО ДБ  "ТАИБ КАЗАХСКИЙ БАНК"</t>
  </si>
  <si>
    <t>АО "Ситибанк Казахстан"</t>
  </si>
  <si>
    <t>АО "Исламский Банк "Al Hilal"</t>
  </si>
  <si>
    <t>АО "Delta Bank"</t>
  </si>
  <si>
    <t>АО ДБ "БАНК КИТАЯ В КАЗАХСТАНЕ"</t>
  </si>
  <si>
    <t>АО ДБ "НБ Пакистана" в Казахстане</t>
  </si>
  <si>
    <t>АО "Шинхан Банк Казахстан"</t>
  </si>
  <si>
    <t>АО "AsiaCredit Bank (АзияКредит Банк)"</t>
  </si>
  <si>
    <t>АО "АТФБанк"</t>
  </si>
  <si>
    <t>АО "ТПБ Китая в г.Алматы"</t>
  </si>
  <si>
    <t>АО "Евразийский Банк"</t>
  </si>
  <si>
    <t>АО "ДБ "КЗИ БАНК"</t>
  </si>
  <si>
    <t>ДБ АО "HSBC БАНК КАЗАХСТАН"</t>
  </si>
  <si>
    <t>АО "ДБ "PNB" - Казахстан"</t>
  </si>
  <si>
    <t>АО "ForteBank"</t>
  </si>
  <si>
    <t>АО "КАЗКОММЕРЦБАНК"</t>
  </si>
  <si>
    <t>АО "Хоум Кредит Банк"</t>
  </si>
  <si>
    <t>АО "Банк Kassa Nova"</t>
  </si>
  <si>
    <t>АО "ДБ "АЛЬФА-БАНК"</t>
  </si>
  <si>
    <t>АО "Банк Позитив Казахстан"</t>
  </si>
  <si>
    <t>АО "Цеснабанк"</t>
  </si>
  <si>
    <t>АО ДБ "RBS (Kazakhstan)"</t>
  </si>
  <si>
    <t>АО "KASPI BANK"</t>
  </si>
  <si>
    <t>АО "Bank RBK"</t>
  </si>
  <si>
    <t>АО  "Банк ЦентрКредит"</t>
  </si>
  <si>
    <t>ДБ АО "Сбербанк"</t>
  </si>
  <si>
    <t>Итого:</t>
  </si>
  <si>
    <t>*Информация по вкладам предоставлена с учетом премий и дисконтов</t>
  </si>
  <si>
    <t>*Справочно: Информация по нераспределенной чистой прибыли (непокрытому убытку) текущего года представлена с учетом влияния корректировок БВУ по резервам (б/с №3300) и резервов по переоценке по списанным основным средствам (б/с №3540)</t>
  </si>
  <si>
    <t>Финансовые показатели банков второго уровня по состоянию на 01.01.2013</t>
  </si>
  <si>
    <t xml:space="preserve"> </t>
  </si>
  <si>
    <t>Провизии, сформированные по ссудному портфелю в соответствии с требованиями уполномоченного органа</t>
  </si>
  <si>
    <t>в том числе нераспределенный  чистый доход (непокрытый убыток) текущего года</t>
  </si>
  <si>
    <t xml:space="preserve">Собственный капитал </t>
  </si>
  <si>
    <t>Финансовые показатели банков второго уровня по состоянию на 01.01.2013 (с учетом заключительных оборотов)</t>
  </si>
  <si>
    <t>Сведения о финансовых показателях банков второго уровня переразмещены в связи с включением дополнительных показателей по качеству кредитного портфеля</t>
  </si>
  <si>
    <r>
      <t xml:space="preserve"> Ссудный портфель</t>
    </r>
    <r>
      <rPr>
        <b/>
        <vertAlign val="superscript"/>
        <sz val="10"/>
        <rFont val="Times New Roman"/>
        <family val="1"/>
      </rPr>
      <t>2</t>
    </r>
  </si>
  <si>
    <t>из них</t>
  </si>
  <si>
    <r>
      <t>Сумма просроченной задолженности по кредитам, включая просроченное вознаграждение</t>
    </r>
    <r>
      <rPr>
        <b/>
        <vertAlign val="superscript"/>
        <sz val="10"/>
        <rFont val="Times New Roman"/>
        <family val="1"/>
      </rPr>
      <t>5</t>
    </r>
  </si>
  <si>
    <t>Провизии, сформированные по ссудному портфелю в соответствии с требованиями МСФО</t>
  </si>
  <si>
    <t>из них вклады</t>
  </si>
  <si>
    <t>Собственный капитал по балансу</t>
  </si>
  <si>
    <t>Превышение текущих доходов (расходов) над текущими расходами (доходами) после уплаты подоходного налога</t>
  </si>
  <si>
    <r>
      <t>Кредиты с просрочкой платежей</t>
    </r>
    <r>
      <rPr>
        <b/>
        <vertAlign val="superscript"/>
        <sz val="10"/>
        <rFont val="Times New Roman"/>
        <family val="1"/>
      </rPr>
      <t>3</t>
    </r>
  </si>
  <si>
    <r>
      <t>Кредиты с просрочкой платежей свыше 90 дней</t>
    </r>
    <r>
      <rPr>
        <b/>
        <vertAlign val="superscript"/>
        <sz val="10"/>
        <rFont val="Times New Roman"/>
        <family val="1"/>
      </rPr>
      <t>4</t>
    </r>
  </si>
  <si>
    <t xml:space="preserve">сумма </t>
  </si>
  <si>
    <t>доля в кредитах</t>
  </si>
  <si>
    <t>доля  в кредитах</t>
  </si>
  <si>
    <t xml:space="preserve">Информация подготовлена на основании неконсолидированной отчетности, представленной банками второго уровня </t>
  </si>
  <si>
    <t>Кредиты включают счета по группе счетов 1300 "Займы, предоставленные другим банкам", 1320 "Займы и финансовый лизинг, предоставленные организациям, осуществляющим отдельные виды банковских операции", 1400 "Требования к клиентам", 1460 "Операции "обратное РЕПО" с ценными бумагами", без учета счетов корректировок (счета 1310, 1311, 1324, 1325, 1430, 1431), счетов дисконтов и премий (счета 1312, 1313, 1330, 1331, 1432, 1433, 1434, 1435) и счетов провизий  (счета 1319, 1329, 1428, 1463).</t>
  </si>
  <si>
    <t>Кредиты, по которым имеется просроченная задолженность по основному долгу и(или) начисленному вознаграждению.</t>
  </si>
  <si>
    <t>Кредиты, по которым имеется просроченная задолженность свыше 90 дней по основному долгу и(или) начисленному вознаграждению.</t>
  </si>
  <si>
    <t>Просроченная задолженность по кредитам, включая просроченное вознаграждение по кредитам, согласно данным на соответствующих балансовых счетах.</t>
  </si>
  <si>
    <r>
      <t xml:space="preserve">Финансовые показатели банков второго уровня </t>
    </r>
    <r>
      <rPr>
        <b/>
        <vertAlign val="superscript"/>
        <sz val="12"/>
        <rFont val="Cambria"/>
        <family val="1"/>
      </rPr>
      <t xml:space="preserve">1 </t>
    </r>
    <r>
      <rPr>
        <b/>
        <sz val="12"/>
        <rFont val="Cambria"/>
        <family val="1"/>
      </rPr>
      <t>по состоянию на 01.02.2013г.</t>
    </r>
  </si>
  <si>
    <r>
      <t xml:space="preserve"> Ссудный портфель</t>
    </r>
    <r>
      <rPr>
        <b/>
        <vertAlign val="superscript"/>
        <sz val="12"/>
        <rFont val="Cambria"/>
        <family val="1"/>
      </rPr>
      <t>2</t>
    </r>
  </si>
  <si>
    <r>
      <t>Сумма просроченной задолженности по кредитам, включая просроченное вознаграждение</t>
    </r>
    <r>
      <rPr>
        <b/>
        <vertAlign val="superscript"/>
        <sz val="12"/>
        <rFont val="Cambria"/>
        <family val="1"/>
      </rPr>
      <t>5</t>
    </r>
  </si>
  <si>
    <r>
      <t>Кредиты с просрочкой платежей</t>
    </r>
    <r>
      <rPr>
        <b/>
        <vertAlign val="superscript"/>
        <sz val="12"/>
        <rFont val="Cambria"/>
        <family val="1"/>
      </rPr>
      <t>3</t>
    </r>
  </si>
  <si>
    <r>
      <t>Кредиты с просрочкой платежей свыше 90 дней</t>
    </r>
    <r>
      <rPr>
        <b/>
        <vertAlign val="superscript"/>
        <sz val="12"/>
        <rFont val="Cambria"/>
        <family val="1"/>
      </rPr>
      <t>4</t>
    </r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</si>
  <si>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по состоянию на 01.03.2013г.</t>
    </r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</si>
  <si>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по состоянию на 01.04.2013г.</t>
    </r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</si>
  <si>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по состоянию на 01.05.2013г.</t>
    </r>
  </si>
  <si>
    <t>ДБ АО "Банк Хоум Кредит"</t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</si>
  <si>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по состоянию на 01.06.2013г.</t>
    </r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</si>
  <si>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по состоянию на 01.07.2013г.</t>
    </r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</si>
  <si>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по состоянию на 01.08.2013г.</t>
    </r>
  </si>
  <si>
    <t>АО "Qazaq Banki"</t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</si>
  <si>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по состоянию на 01.09.2013г.</t>
    </r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</si>
  <si>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по состоянию на 01.10.2013г.</t>
    </r>
  </si>
  <si>
    <r>
      <t>Динамический резерв</t>
    </r>
    <r>
      <rPr>
        <b/>
        <vertAlign val="superscript"/>
        <sz val="10"/>
        <rFont val="Times New Roman"/>
        <family val="1"/>
      </rPr>
      <t>6</t>
    </r>
  </si>
  <si>
    <t>-</t>
  </si>
  <si>
    <t>Расчет динамического резерва осуществляется в соответствии с постановлением Правления Национального Банка РК от 27.05.2013г. № 137 «Об утверждении Правил формирования банками второго уровня динамического резерва и установлении минимального размера динамического резерва, размера ожидаемых потерь»</t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</si>
  <si>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по состоянию на 01.11.2013г.</t>
    </r>
  </si>
  <si>
    <t>Расчет динамического резерва осуществляется в соответствии с постановлением Правления Национального Банка РК от 27.05.2013г. № 137 «Об утверждении Правил формирования банками второго уровня динамического резерва и установлении минимального размера динамического резерва, размера ожидаемых потерь», информация представлена по состоянию на 01.10.2013 г.</t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</si>
  <si>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по состоянию на 01.12.2013г.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</si>
</sst>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&quot; г&quot;/"/>
    <numFmt numFmtId="181" formatCode="#,###"/>
    <numFmt numFmtId="182" formatCode="_(* #,##0.0_);_(* \(#,##0.0\);_(* &quot;-&quot;??_);_(@_)"/>
    <numFmt numFmtId="183" formatCode="_(* #,##0_);_(* \(#,##0\);_(* &quot;-&quot;??_);_(@_)"/>
    <numFmt numFmtId="184" formatCode="_-* #,##0_р_._-;\-* #,##0_р_._-;_-* &quot;-&quot;??_р_._-;_-@_-"/>
    <numFmt numFmtId="185" formatCode="0.000%"/>
    <numFmt numFmtId="186" formatCode="0.0%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8"/>
      <name val="Cambria"/>
      <family val="1"/>
    </font>
    <font>
      <sz val="12"/>
      <name val="Cambria"/>
      <family val="1"/>
    </font>
    <font>
      <b/>
      <sz val="12"/>
      <color indexed="10"/>
      <name val="Cambria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Cambria"/>
      <family val="1"/>
    </font>
    <font>
      <vertAlign val="superscript"/>
      <sz val="12"/>
      <name val="Cambria"/>
      <family val="1"/>
    </font>
    <font>
      <vertAlign val="superscript"/>
      <sz val="8"/>
      <name val="Cambria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8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84" fontId="6" fillId="0" borderId="0" xfId="0" applyNumberFormat="1" applyFont="1" applyAlignment="1">
      <alignment vertical="center"/>
    </xf>
    <xf numFmtId="184" fontId="6" fillId="0" borderId="0" xfId="66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183" fontId="6" fillId="0" borderId="0" xfId="66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184" fontId="7" fillId="0" borderId="0" xfId="0" applyNumberFormat="1" applyFont="1" applyAlignment="1">
      <alignment vertical="center"/>
    </xf>
    <xf numFmtId="1" fontId="7" fillId="34" borderId="11" xfId="0" applyNumberFormat="1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left" vertical="center"/>
    </xf>
    <xf numFmtId="181" fontId="7" fillId="34" borderId="11" xfId="0" applyNumberFormat="1" applyFont="1" applyFill="1" applyBorder="1" applyAlignment="1">
      <alignment horizontal="right" vertical="center"/>
    </xf>
    <xf numFmtId="1" fontId="7" fillId="34" borderId="12" xfId="0" applyNumberFormat="1" applyFont="1" applyFill="1" applyBorder="1" applyAlignment="1">
      <alignment horizontal="center" vertical="center"/>
    </xf>
    <xf numFmtId="0" fontId="7" fillId="34" borderId="12" xfId="0" applyNumberFormat="1" applyFont="1" applyFill="1" applyBorder="1" applyAlignment="1">
      <alignment horizontal="left" vertical="center"/>
    </xf>
    <xf numFmtId="181" fontId="7" fillId="34" borderId="12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vertical="center"/>
    </xf>
    <xf numFmtId="0" fontId="7" fillId="35" borderId="13" xfId="0" applyNumberFormat="1" applyFont="1" applyFill="1" applyBorder="1" applyAlignment="1">
      <alignment horizontal="right" vertical="center"/>
    </xf>
    <xf numFmtId="1" fontId="7" fillId="34" borderId="14" xfId="0" applyNumberFormat="1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left" vertical="center"/>
    </xf>
    <xf numFmtId="181" fontId="7" fillId="34" borderId="14" xfId="0" applyNumberFormat="1" applyFont="1" applyFill="1" applyBorder="1" applyAlignment="1">
      <alignment horizontal="right" vertical="center"/>
    </xf>
    <xf numFmtId="0" fontId="4" fillId="33" borderId="15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right" vertical="center"/>
    </xf>
    <xf numFmtId="0" fontId="7" fillId="0" borderId="0" xfId="52" applyFont="1">
      <alignment/>
      <protection/>
    </xf>
    <xf numFmtId="0" fontId="7" fillId="0" borderId="0" xfId="52" applyNumberFormat="1" applyFont="1" applyFill="1" applyBorder="1" applyAlignment="1">
      <alignment/>
      <protection/>
    </xf>
    <xf numFmtId="0" fontId="7" fillId="35" borderId="0" xfId="52" applyNumberFormat="1" applyFont="1" applyFill="1" applyBorder="1" applyAlignment="1">
      <alignment horizontal="right" vertical="center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vertical="center"/>
      <protection/>
    </xf>
    <xf numFmtId="1" fontId="7" fillId="34" borderId="17" xfId="52" applyNumberFormat="1" applyFont="1" applyFill="1" applyBorder="1" applyAlignment="1">
      <alignment horizontal="center" vertical="center"/>
      <protection/>
    </xf>
    <xf numFmtId="0" fontId="7" fillId="34" borderId="17" xfId="52" applyNumberFormat="1" applyFont="1" applyFill="1" applyBorder="1" applyAlignment="1">
      <alignment horizontal="left" vertical="center"/>
      <protection/>
    </xf>
    <xf numFmtId="181" fontId="7" fillId="34" borderId="17" xfId="52" applyNumberFormat="1" applyFont="1" applyFill="1" applyBorder="1" applyAlignment="1">
      <alignment horizontal="right" vertical="center"/>
      <protection/>
    </xf>
    <xf numFmtId="10" fontId="7" fillId="34" borderId="17" xfId="52" applyNumberFormat="1" applyFont="1" applyFill="1" applyBorder="1" applyAlignment="1">
      <alignment horizontal="right" vertical="center"/>
      <protection/>
    </xf>
    <xf numFmtId="1" fontId="7" fillId="34" borderId="18" xfId="52" applyNumberFormat="1" applyFont="1" applyFill="1" applyBorder="1" applyAlignment="1">
      <alignment horizontal="center" vertical="center"/>
      <protection/>
    </xf>
    <xf numFmtId="0" fontId="7" fillId="34" borderId="18" xfId="52" applyNumberFormat="1" applyFont="1" applyFill="1" applyBorder="1" applyAlignment="1">
      <alignment horizontal="left" vertical="center"/>
      <protection/>
    </xf>
    <xf numFmtId="181" fontId="7" fillId="34" borderId="18" xfId="52" applyNumberFormat="1" applyFont="1" applyFill="1" applyBorder="1" applyAlignment="1">
      <alignment horizontal="right" vertical="center"/>
      <protection/>
    </xf>
    <xf numFmtId="10" fontId="7" fillId="34" borderId="18" xfId="52" applyNumberFormat="1" applyFont="1" applyFill="1" applyBorder="1" applyAlignment="1">
      <alignment horizontal="right" vertical="center"/>
      <protection/>
    </xf>
    <xf numFmtId="1" fontId="7" fillId="34" borderId="19" xfId="52" applyNumberFormat="1" applyFont="1" applyFill="1" applyBorder="1" applyAlignment="1">
      <alignment horizontal="center" vertical="center"/>
      <protection/>
    </xf>
    <xf numFmtId="0" fontId="7" fillId="34" borderId="19" xfId="52" applyNumberFormat="1" applyFont="1" applyFill="1" applyBorder="1" applyAlignment="1">
      <alignment horizontal="left" vertical="center"/>
      <protection/>
    </xf>
    <xf numFmtId="181" fontId="7" fillId="34" borderId="19" xfId="52" applyNumberFormat="1" applyFont="1" applyFill="1" applyBorder="1" applyAlignment="1">
      <alignment horizontal="right" vertical="center"/>
      <protection/>
    </xf>
    <xf numFmtId="10" fontId="7" fillId="34" borderId="19" xfId="52" applyNumberFormat="1" applyFont="1" applyFill="1" applyBorder="1" applyAlignment="1">
      <alignment horizontal="right" vertical="center"/>
      <protection/>
    </xf>
    <xf numFmtId="0" fontId="4" fillId="33" borderId="20" xfId="52" applyNumberFormat="1" applyFont="1" applyFill="1" applyBorder="1" applyAlignment="1">
      <alignment horizontal="center" vertical="center"/>
      <protection/>
    </xf>
    <xf numFmtId="181" fontId="4" fillId="33" borderId="20" xfId="52" applyNumberFormat="1" applyFont="1" applyFill="1" applyBorder="1" applyAlignment="1">
      <alignment horizontal="right" vertical="center"/>
      <protection/>
    </xf>
    <xf numFmtId="10" fontId="4" fillId="33" borderId="20" xfId="52" applyNumberFormat="1" applyFont="1" applyFill="1" applyBorder="1" applyAlignment="1">
      <alignment horizontal="right" vertical="center"/>
      <protection/>
    </xf>
    <xf numFmtId="0" fontId="13" fillId="0" borderId="0" xfId="52" applyFont="1" applyBorder="1" applyAlignment="1">
      <alignment vertical="center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vertical="center" wrapText="1"/>
      <protection/>
    </xf>
    <xf numFmtId="0" fontId="7" fillId="0" borderId="21" xfId="52" applyFont="1" applyBorder="1">
      <alignment/>
      <protection/>
    </xf>
    <xf numFmtId="0" fontId="7" fillId="0" borderId="0" xfId="52" applyFont="1" applyBorder="1">
      <alignment/>
      <protection/>
    </xf>
    <xf numFmtId="0" fontId="6" fillId="0" borderId="0" xfId="52" applyNumberFormat="1" applyFont="1" applyFill="1" applyBorder="1" applyAlignment="1">
      <alignment vertical="center" wrapText="1"/>
      <protection/>
    </xf>
    <xf numFmtId="0" fontId="6" fillId="0" borderId="0" xfId="59" applyFont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23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center" vertical="center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vertical="center" wrapText="1"/>
    </xf>
    <xf numFmtId="0" fontId="4" fillId="35" borderId="0" xfId="0" applyNumberFormat="1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5" borderId="0" xfId="52" applyNumberFormat="1" applyFont="1" applyFill="1" applyBorder="1" applyAlignment="1">
      <alignment horizontal="center" vertical="center" wrapText="1"/>
      <protection/>
    </xf>
    <xf numFmtId="0" fontId="5" fillId="35" borderId="0" xfId="52" applyNumberFormat="1" applyFont="1" applyFill="1" applyBorder="1" applyAlignment="1">
      <alignment vertical="center"/>
      <protection/>
    </xf>
    <xf numFmtId="0" fontId="4" fillId="33" borderId="16" xfId="52" applyNumberFormat="1" applyFont="1" applyFill="1" applyBorder="1" applyAlignment="1">
      <alignment horizontal="center" vertical="center"/>
      <protection/>
    </xf>
    <xf numFmtId="0" fontId="4" fillId="0" borderId="16" xfId="52" applyFont="1" applyBorder="1" applyAlignment="1">
      <alignment/>
      <protection/>
    </xf>
    <xf numFmtId="0" fontId="4" fillId="33" borderId="16" xfId="52" applyNumberFormat="1" applyFont="1" applyFill="1" applyBorder="1" applyAlignment="1">
      <alignment horizontal="center" vertical="center" wrapText="1"/>
      <protection/>
    </xf>
    <xf numFmtId="0" fontId="8" fillId="33" borderId="16" xfId="52" applyNumberFormat="1" applyFont="1" applyFill="1" applyBorder="1" applyAlignment="1">
      <alignment vertical="center"/>
      <protection/>
    </xf>
    <xf numFmtId="0" fontId="4" fillId="0" borderId="16" xfId="52" applyFont="1" applyBorder="1" applyAlignment="1">
      <alignment horizontal="center" wrapText="1"/>
      <protection/>
    </xf>
    <xf numFmtId="0" fontId="4" fillId="33" borderId="31" xfId="52" applyNumberFormat="1" applyFont="1" applyFill="1" applyBorder="1" applyAlignment="1">
      <alignment horizontal="center" vertical="center" wrapText="1"/>
      <protection/>
    </xf>
    <xf numFmtId="0" fontId="4" fillId="0" borderId="31" xfId="52" applyFont="1" applyBorder="1" applyAlignment="1">
      <alignment horizontal="center" wrapText="1"/>
      <protection/>
    </xf>
    <xf numFmtId="0" fontId="6" fillId="0" borderId="0" xfId="52" applyFont="1" applyFill="1" applyAlignment="1">
      <alignment horizontal="left" vertical="center"/>
      <protection/>
    </xf>
    <xf numFmtId="0" fontId="6" fillId="0" borderId="0" xfId="52" applyFont="1" applyAlignment="1">
      <alignment vertical="center"/>
      <protection/>
    </xf>
    <xf numFmtId="0" fontId="7" fillId="0" borderId="0" xfId="52" applyFont="1" applyFill="1" applyBorder="1" applyAlignment="1">
      <alignment horizontal="left" vertical="center" wrapText="1"/>
      <protection/>
    </xf>
    <xf numFmtId="0" fontId="7" fillId="0" borderId="0" xfId="52" applyFont="1" applyAlignment="1">
      <alignment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/>
      <protection/>
    </xf>
    <xf numFmtId="0" fontId="4" fillId="33" borderId="32" xfId="52" applyNumberFormat="1" applyFont="1" applyFill="1" applyBorder="1" applyAlignment="1">
      <alignment horizontal="center" vertical="center"/>
      <protection/>
    </xf>
    <xf numFmtId="0" fontId="6" fillId="0" borderId="0" xfId="52" applyNumberFormat="1" applyFont="1" applyFill="1" applyBorder="1" applyAlignment="1">
      <alignment horizontal="left" vertical="center" wrapText="1"/>
      <protection/>
    </xf>
    <xf numFmtId="0" fontId="6" fillId="0" borderId="0" xfId="52" applyNumberFormat="1" applyFont="1" applyFill="1" applyAlignment="1">
      <alignment horizontal="left" vertical="center" wrapText="1"/>
      <protection/>
    </xf>
    <xf numFmtId="0" fontId="6" fillId="0" borderId="0" xfId="52" applyFont="1" applyAlignment="1">
      <alignment vertical="center" wrapText="1"/>
      <protection/>
    </xf>
    <xf numFmtId="0" fontId="6" fillId="0" borderId="0" xfId="52" applyFont="1" applyFill="1" applyAlignment="1">
      <alignment vertic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2 3 2" xfId="56"/>
    <cellStyle name="Обычный 2 4" xfId="57"/>
    <cellStyle name="Обычный 5 2" xfId="58"/>
    <cellStyle name="Обычный_Копия publish261-14967.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J4" sqref="J4:K6"/>
    </sheetView>
  </sheetViews>
  <sheetFormatPr defaultColWidth="9.140625" defaultRowHeight="12.75"/>
  <cols>
    <col min="1" max="1" width="4.00390625" style="2" customWidth="1"/>
    <col min="2" max="2" width="48.140625" style="2" customWidth="1"/>
    <col min="3" max="3" width="21.28125" style="2" customWidth="1"/>
    <col min="4" max="4" width="19.57421875" style="2" customWidth="1"/>
    <col min="5" max="5" width="25.00390625" style="2" customWidth="1"/>
    <col min="6" max="7" width="20.28125" style="2" customWidth="1"/>
    <col min="8" max="8" width="19.57421875" style="2" customWidth="1"/>
    <col min="9" max="9" width="17.00390625" style="2" customWidth="1"/>
    <col min="10" max="10" width="21.140625" style="2" customWidth="1"/>
    <col min="11" max="11" width="21.57421875" style="2" customWidth="1"/>
    <col min="12" max="16384" width="9.140625" style="2" customWidth="1"/>
  </cols>
  <sheetData>
    <row r="1" ht="15.75">
      <c r="K1" s="3"/>
    </row>
    <row r="2" spans="1:11" ht="17.25" customHeight="1">
      <c r="A2" s="65" t="s">
        <v>53</v>
      </c>
      <c r="B2" s="66"/>
      <c r="C2" s="66"/>
      <c r="D2" s="66"/>
      <c r="E2" s="66"/>
      <c r="F2" s="67"/>
      <c r="G2" s="67"/>
      <c r="H2" s="67"/>
      <c r="I2" s="67"/>
      <c r="J2" s="67"/>
      <c r="K2" s="67"/>
    </row>
    <row r="3" spans="1:11" ht="12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20" t="s">
        <v>0</v>
      </c>
    </row>
    <row r="4" spans="1:11" ht="15" customHeight="1">
      <c r="A4" s="54" t="s">
        <v>4</v>
      </c>
      <c r="B4" s="57" t="s">
        <v>5</v>
      </c>
      <c r="C4" s="57" t="s">
        <v>6</v>
      </c>
      <c r="D4" s="57" t="s">
        <v>7</v>
      </c>
      <c r="E4" s="57" t="s">
        <v>55</v>
      </c>
      <c r="F4" s="57" t="s">
        <v>8</v>
      </c>
      <c r="G4" s="63" t="s">
        <v>1</v>
      </c>
      <c r="H4" s="64"/>
      <c r="I4" s="64"/>
      <c r="J4" s="57" t="s">
        <v>57</v>
      </c>
      <c r="K4" s="60" t="s">
        <v>56</v>
      </c>
    </row>
    <row r="5" spans="1:11" ht="13.5" customHeight="1">
      <c r="A5" s="55"/>
      <c r="B5" s="58"/>
      <c r="C5" s="58"/>
      <c r="D5" s="58"/>
      <c r="E5" s="58"/>
      <c r="F5" s="58"/>
      <c r="G5" s="58" t="s">
        <v>9</v>
      </c>
      <c r="H5" s="63" t="s">
        <v>3</v>
      </c>
      <c r="I5" s="64"/>
      <c r="J5" s="58"/>
      <c r="K5" s="61"/>
    </row>
    <row r="6" spans="1:11" ht="95.25" customHeight="1">
      <c r="A6" s="56"/>
      <c r="B6" s="59"/>
      <c r="C6" s="59"/>
      <c r="D6" s="59"/>
      <c r="E6" s="59"/>
      <c r="F6" s="59"/>
      <c r="G6" s="59"/>
      <c r="H6" s="1" t="s">
        <v>10</v>
      </c>
      <c r="I6" s="1" t="s">
        <v>11</v>
      </c>
      <c r="J6" s="59"/>
      <c r="K6" s="62"/>
    </row>
    <row r="7" spans="1:11" ht="19.5" customHeight="1">
      <c r="A7" s="16">
        <v>1</v>
      </c>
      <c r="B7" s="17" t="s">
        <v>39</v>
      </c>
      <c r="C7" s="18">
        <v>2553152322</v>
      </c>
      <c r="D7" s="18">
        <v>2397622042</v>
      </c>
      <c r="E7" s="18">
        <v>910842525</v>
      </c>
      <c r="F7" s="18">
        <v>2091548770</v>
      </c>
      <c r="G7" s="18">
        <v>621475266</v>
      </c>
      <c r="H7" s="18">
        <v>861362418</v>
      </c>
      <c r="I7" s="18"/>
      <c r="J7" s="18">
        <v>461603552</v>
      </c>
      <c r="K7" s="18">
        <v>1634632</v>
      </c>
    </row>
    <row r="8" spans="1:11" ht="19.5" customHeight="1">
      <c r="A8" s="13">
        <v>2</v>
      </c>
      <c r="B8" s="14" t="s">
        <v>15</v>
      </c>
      <c r="C8" s="15">
        <v>2339548737</v>
      </c>
      <c r="D8" s="15">
        <v>1534455609</v>
      </c>
      <c r="E8" s="15">
        <v>334996943</v>
      </c>
      <c r="F8" s="15">
        <v>2036723911</v>
      </c>
      <c r="G8" s="15">
        <v>686426476</v>
      </c>
      <c r="H8" s="15">
        <v>969614101</v>
      </c>
      <c r="I8" s="15"/>
      <c r="J8" s="15">
        <v>302824826</v>
      </c>
      <c r="K8" s="15">
        <v>58116808</v>
      </c>
    </row>
    <row r="9" spans="1:11" ht="19.5" customHeight="1">
      <c r="A9" s="13">
        <v>3</v>
      </c>
      <c r="B9" s="14" t="s">
        <v>20</v>
      </c>
      <c r="C9" s="15">
        <v>1518475075</v>
      </c>
      <c r="D9" s="15">
        <v>2061559975</v>
      </c>
      <c r="E9" s="15">
        <v>1783807842</v>
      </c>
      <c r="F9" s="15">
        <v>1308588177</v>
      </c>
      <c r="G9" s="15">
        <v>291932918</v>
      </c>
      <c r="H9" s="15">
        <v>249252272</v>
      </c>
      <c r="I9" s="15"/>
      <c r="J9" s="15">
        <v>209886898</v>
      </c>
      <c r="K9" s="15">
        <v>-349280082</v>
      </c>
    </row>
    <row r="10" spans="1:11" ht="19.5" customHeight="1">
      <c r="A10" s="13">
        <v>4</v>
      </c>
      <c r="B10" s="14" t="s">
        <v>48</v>
      </c>
      <c r="C10" s="15">
        <v>1062810704</v>
      </c>
      <c r="D10" s="15">
        <v>851853998</v>
      </c>
      <c r="E10" s="15">
        <v>137959505</v>
      </c>
      <c r="F10" s="15">
        <v>979452131</v>
      </c>
      <c r="G10" s="15">
        <v>391869279</v>
      </c>
      <c r="H10" s="15">
        <v>361717871</v>
      </c>
      <c r="I10" s="15"/>
      <c r="J10" s="15">
        <v>83358573</v>
      </c>
      <c r="K10" s="15">
        <v>412888</v>
      </c>
    </row>
    <row r="11" spans="1:11" ht="19.5" customHeight="1">
      <c r="A11" s="13">
        <v>5</v>
      </c>
      <c r="B11" s="14" t="s">
        <v>32</v>
      </c>
      <c r="C11" s="15">
        <v>851635594</v>
      </c>
      <c r="D11" s="15">
        <v>769265612</v>
      </c>
      <c r="E11" s="15">
        <v>177740183</v>
      </c>
      <c r="F11" s="15">
        <v>780391221</v>
      </c>
      <c r="G11" s="15">
        <v>211478861</v>
      </c>
      <c r="H11" s="15">
        <v>261985943</v>
      </c>
      <c r="I11" s="15">
        <v>608040</v>
      </c>
      <c r="J11" s="15">
        <v>71244373</v>
      </c>
      <c r="K11" s="15">
        <v>-10993851</v>
      </c>
    </row>
    <row r="12" spans="1:11" ht="19.5" customHeight="1">
      <c r="A12" s="13">
        <v>6</v>
      </c>
      <c r="B12" s="14" t="s">
        <v>18</v>
      </c>
      <c r="C12" s="15">
        <v>598684236</v>
      </c>
      <c r="D12" s="15">
        <v>593944156</v>
      </c>
      <c r="E12" s="15">
        <v>243244112</v>
      </c>
      <c r="F12" s="15">
        <v>562236818</v>
      </c>
      <c r="G12" s="15">
        <v>156468590</v>
      </c>
      <c r="H12" s="15">
        <v>177936136</v>
      </c>
      <c r="I12" s="15"/>
      <c r="J12" s="15">
        <v>36447418</v>
      </c>
      <c r="K12" s="15">
        <v>7348742</v>
      </c>
    </row>
    <row r="13" spans="1:11" ht="19.5" customHeight="1">
      <c r="A13" s="13">
        <v>7</v>
      </c>
      <c r="B13" s="14" t="s">
        <v>49</v>
      </c>
      <c r="C13" s="15">
        <v>732393823</v>
      </c>
      <c r="D13" s="15">
        <v>529281196</v>
      </c>
      <c r="E13" s="15">
        <v>27304233</v>
      </c>
      <c r="F13" s="15">
        <v>644147574</v>
      </c>
      <c r="G13" s="15">
        <v>119053175</v>
      </c>
      <c r="H13" s="15">
        <v>374716512</v>
      </c>
      <c r="I13" s="15"/>
      <c r="J13" s="15">
        <v>88246249</v>
      </c>
      <c r="K13" s="15">
        <v>13529824</v>
      </c>
    </row>
    <row r="14" spans="1:11" ht="19.5" customHeight="1">
      <c r="A14" s="13">
        <v>8</v>
      </c>
      <c r="B14" s="14" t="s">
        <v>44</v>
      </c>
      <c r="C14" s="15">
        <v>618023725</v>
      </c>
      <c r="D14" s="15">
        <v>475106606</v>
      </c>
      <c r="E14" s="15">
        <v>18276344</v>
      </c>
      <c r="F14" s="15">
        <v>567287876</v>
      </c>
      <c r="G14" s="15">
        <v>159218635</v>
      </c>
      <c r="H14" s="15">
        <v>356697405</v>
      </c>
      <c r="I14" s="15"/>
      <c r="J14" s="15">
        <v>50735849</v>
      </c>
      <c r="K14" s="15">
        <v>10785348</v>
      </c>
    </row>
    <row r="15" spans="1:11" ht="19.5" customHeight="1">
      <c r="A15" s="13">
        <v>9</v>
      </c>
      <c r="B15" s="14" t="s">
        <v>46</v>
      </c>
      <c r="C15" s="15">
        <v>588420560</v>
      </c>
      <c r="D15" s="15">
        <v>485419508</v>
      </c>
      <c r="E15" s="15">
        <v>76212842</v>
      </c>
      <c r="F15" s="15">
        <v>522124165</v>
      </c>
      <c r="G15" s="15">
        <v>319161964</v>
      </c>
      <c r="H15" s="15">
        <v>93618967</v>
      </c>
      <c r="I15" s="15"/>
      <c r="J15" s="15">
        <v>66296395</v>
      </c>
      <c r="K15" s="15">
        <v>18770373</v>
      </c>
    </row>
    <row r="16" spans="1:11" ht="19.5" customHeight="1">
      <c r="A16" s="13">
        <v>10</v>
      </c>
      <c r="B16" s="14" t="s">
        <v>34</v>
      </c>
      <c r="C16" s="15">
        <v>465735118</v>
      </c>
      <c r="D16" s="15">
        <v>368122983</v>
      </c>
      <c r="E16" s="15">
        <v>30510164</v>
      </c>
      <c r="F16" s="15">
        <v>418233143</v>
      </c>
      <c r="G16" s="15">
        <v>97570733</v>
      </c>
      <c r="H16" s="15">
        <v>198099344</v>
      </c>
      <c r="I16" s="15"/>
      <c r="J16" s="15">
        <v>47501975</v>
      </c>
      <c r="K16" s="15">
        <v>9623701</v>
      </c>
    </row>
    <row r="17" spans="1:11" ht="19.5" customHeight="1">
      <c r="A17" s="13">
        <v>11</v>
      </c>
      <c r="B17" s="14" t="s">
        <v>25</v>
      </c>
      <c r="C17" s="15">
        <v>313244330</v>
      </c>
      <c r="D17" s="15">
        <v>157449883</v>
      </c>
      <c r="E17" s="15">
        <v>1943618</v>
      </c>
      <c r="F17" s="15">
        <v>271178194</v>
      </c>
      <c r="G17" s="15">
        <v>5097417</v>
      </c>
      <c r="H17" s="15">
        <v>257571766</v>
      </c>
      <c r="I17" s="15"/>
      <c r="J17" s="15">
        <v>42066136</v>
      </c>
      <c r="K17" s="15">
        <v>6936960</v>
      </c>
    </row>
    <row r="18" spans="1:11" ht="19.5" customHeight="1">
      <c r="A18" s="13">
        <v>12</v>
      </c>
      <c r="B18" s="14" t="s">
        <v>21</v>
      </c>
      <c r="C18" s="15">
        <v>260193873</v>
      </c>
      <c r="D18" s="15">
        <v>194814397</v>
      </c>
      <c r="E18" s="15">
        <v>86392815</v>
      </c>
      <c r="F18" s="15">
        <v>184519811</v>
      </c>
      <c r="G18" s="15">
        <v>46815564</v>
      </c>
      <c r="H18" s="15">
        <v>100165510</v>
      </c>
      <c r="I18" s="15"/>
      <c r="J18" s="15">
        <v>75674062</v>
      </c>
      <c r="K18" s="15">
        <v>-5547078</v>
      </c>
    </row>
    <row r="19" spans="1:11" ht="19.5" customHeight="1">
      <c r="A19" s="13">
        <v>13</v>
      </c>
      <c r="B19" s="14" t="s">
        <v>13</v>
      </c>
      <c r="C19" s="15">
        <v>284321086</v>
      </c>
      <c r="D19" s="15">
        <v>244809525</v>
      </c>
      <c r="E19" s="15">
        <v>112985429</v>
      </c>
      <c r="F19" s="15">
        <v>219054678</v>
      </c>
      <c r="G19" s="15">
        <v>53797120</v>
      </c>
      <c r="H19" s="15">
        <v>102906362</v>
      </c>
      <c r="I19" s="15"/>
      <c r="J19" s="15">
        <v>65266408</v>
      </c>
      <c r="K19" s="15">
        <v>8288806</v>
      </c>
    </row>
    <row r="20" spans="1:11" ht="19.5" customHeight="1">
      <c r="A20" s="13">
        <v>14</v>
      </c>
      <c r="B20" s="14" t="s">
        <v>19</v>
      </c>
      <c r="C20" s="15">
        <v>284320419</v>
      </c>
      <c r="D20" s="15">
        <v>123526050</v>
      </c>
      <c r="E20" s="15">
        <v>1254869</v>
      </c>
      <c r="F20" s="15">
        <v>191733780</v>
      </c>
      <c r="G20" s="15">
        <v>131972537</v>
      </c>
      <c r="H20" s="15">
        <v>0</v>
      </c>
      <c r="I20" s="15"/>
      <c r="J20" s="15">
        <v>92586639</v>
      </c>
      <c r="K20" s="15">
        <v>2297235</v>
      </c>
    </row>
    <row r="21" spans="1:11" ht="19.5" customHeight="1">
      <c r="A21" s="13">
        <v>15</v>
      </c>
      <c r="B21" s="14" t="s">
        <v>36</v>
      </c>
      <c r="C21" s="15">
        <v>175145988</v>
      </c>
      <c r="D21" s="15">
        <v>66166201</v>
      </c>
      <c r="E21" s="15">
        <v>5127606</v>
      </c>
      <c r="F21" s="15">
        <v>152513023</v>
      </c>
      <c r="G21" s="15">
        <v>28824238</v>
      </c>
      <c r="H21" s="15">
        <v>109437241</v>
      </c>
      <c r="I21" s="15"/>
      <c r="J21" s="15">
        <v>22632965</v>
      </c>
      <c r="K21" s="15">
        <v>4535732</v>
      </c>
    </row>
    <row r="22" spans="1:11" ht="19.5" customHeight="1">
      <c r="A22" s="13">
        <v>16</v>
      </c>
      <c r="B22" s="14" t="s">
        <v>45</v>
      </c>
      <c r="C22" s="15">
        <v>80473033</v>
      </c>
      <c r="D22" s="15">
        <v>33441292</v>
      </c>
      <c r="E22" s="15">
        <v>140512</v>
      </c>
      <c r="F22" s="15">
        <v>64795228</v>
      </c>
      <c r="G22" s="15">
        <v>291000</v>
      </c>
      <c r="H22" s="15">
        <v>60291941</v>
      </c>
      <c r="I22" s="15"/>
      <c r="J22" s="15">
        <v>15677805</v>
      </c>
      <c r="K22" s="15">
        <v>1456920</v>
      </c>
    </row>
    <row r="23" spans="1:11" ht="19.5" customHeight="1">
      <c r="A23" s="13">
        <v>17</v>
      </c>
      <c r="B23" s="14" t="s">
        <v>42</v>
      </c>
      <c r="C23" s="15">
        <v>135658632</v>
      </c>
      <c r="D23" s="15">
        <v>89067513</v>
      </c>
      <c r="E23" s="15">
        <v>5610268</v>
      </c>
      <c r="F23" s="15">
        <v>115647091</v>
      </c>
      <c r="G23" s="15">
        <v>15398602</v>
      </c>
      <c r="H23" s="15">
        <v>67359286</v>
      </c>
      <c r="I23" s="15"/>
      <c r="J23" s="15">
        <v>20011541</v>
      </c>
      <c r="K23" s="15">
        <v>2344820</v>
      </c>
    </row>
    <row r="24" spans="1:11" ht="19.5" customHeight="1">
      <c r="A24" s="13">
        <v>18</v>
      </c>
      <c r="B24" s="14" t="s">
        <v>27</v>
      </c>
      <c r="C24" s="15">
        <v>140896339</v>
      </c>
      <c r="D24" s="15">
        <v>121696913</v>
      </c>
      <c r="E24" s="15">
        <v>10858729</v>
      </c>
      <c r="F24" s="15">
        <v>122196228</v>
      </c>
      <c r="G24" s="15">
        <v>9567642</v>
      </c>
      <c r="H24" s="15">
        <v>96986384</v>
      </c>
      <c r="I24" s="15"/>
      <c r="J24" s="15">
        <v>18700111</v>
      </c>
      <c r="K24" s="15">
        <v>1590357</v>
      </c>
    </row>
    <row r="25" spans="1:11" ht="19.5" customHeight="1">
      <c r="A25" s="13">
        <v>19</v>
      </c>
      <c r="B25" s="14" t="s">
        <v>22</v>
      </c>
      <c r="C25" s="15">
        <v>77190972</v>
      </c>
      <c r="D25" s="15">
        <v>58823931</v>
      </c>
      <c r="E25" s="15">
        <v>10430298</v>
      </c>
      <c r="F25" s="15">
        <v>62895568</v>
      </c>
      <c r="G25" s="15"/>
      <c r="H25" s="15">
        <v>43540384</v>
      </c>
      <c r="I25" s="15"/>
      <c r="J25" s="15">
        <v>14295404</v>
      </c>
      <c r="K25" s="15">
        <v>659201</v>
      </c>
    </row>
    <row r="26" spans="1:11" ht="19.5" customHeight="1">
      <c r="A26" s="13">
        <v>20</v>
      </c>
      <c r="B26" s="14" t="s">
        <v>12</v>
      </c>
      <c r="C26" s="15">
        <v>114195684</v>
      </c>
      <c r="D26" s="15">
        <v>73320375</v>
      </c>
      <c r="E26" s="15">
        <v>11727171</v>
      </c>
      <c r="F26" s="15">
        <v>103825854</v>
      </c>
      <c r="G26" s="15">
        <v>10534062</v>
      </c>
      <c r="H26" s="15">
        <v>88019376</v>
      </c>
      <c r="I26" s="15"/>
      <c r="J26" s="15">
        <v>10369830</v>
      </c>
      <c r="K26" s="15">
        <v>-1599679</v>
      </c>
    </row>
    <row r="27" spans="1:11" ht="19.5" customHeight="1">
      <c r="A27" s="13">
        <v>21</v>
      </c>
      <c r="B27" s="14" t="s">
        <v>16</v>
      </c>
      <c r="C27" s="15">
        <v>96580382</v>
      </c>
      <c r="D27" s="15">
        <v>81846770</v>
      </c>
      <c r="E27" s="15">
        <v>2469532</v>
      </c>
      <c r="F27" s="15">
        <v>79484881</v>
      </c>
      <c r="G27" s="15">
        <v>10651223</v>
      </c>
      <c r="H27" s="15">
        <v>39564733</v>
      </c>
      <c r="I27" s="15"/>
      <c r="J27" s="15">
        <v>17095501</v>
      </c>
      <c r="K27" s="15">
        <v>-1052986</v>
      </c>
    </row>
    <row r="28" spans="1:11" ht="19.5" customHeight="1">
      <c r="A28" s="13">
        <v>22</v>
      </c>
      <c r="B28" s="14" t="s">
        <v>28</v>
      </c>
      <c r="C28" s="15">
        <v>65487836</v>
      </c>
      <c r="D28" s="15">
        <v>13883213</v>
      </c>
      <c r="E28" s="15">
        <v>3594</v>
      </c>
      <c r="F28" s="15">
        <v>50685386</v>
      </c>
      <c r="G28" s="15">
        <v>3821631</v>
      </c>
      <c r="H28" s="15">
        <v>40829854</v>
      </c>
      <c r="I28" s="15"/>
      <c r="J28" s="15">
        <v>14802450</v>
      </c>
      <c r="K28" s="15">
        <v>1679559</v>
      </c>
    </row>
    <row r="29" spans="1:11" ht="19.5" customHeight="1">
      <c r="A29" s="13">
        <v>23</v>
      </c>
      <c r="B29" s="14" t="s">
        <v>14</v>
      </c>
      <c r="C29" s="15">
        <v>53760919</v>
      </c>
      <c r="D29" s="15">
        <v>31274108</v>
      </c>
      <c r="E29" s="15">
        <v>3126866</v>
      </c>
      <c r="F29" s="15">
        <v>47223380</v>
      </c>
      <c r="G29" s="15"/>
      <c r="H29" s="15">
        <v>39283089</v>
      </c>
      <c r="I29" s="15"/>
      <c r="J29" s="15">
        <v>6537539</v>
      </c>
      <c r="K29" s="15">
        <v>1212149</v>
      </c>
    </row>
    <row r="30" spans="1:11" ht="19.5" customHeight="1">
      <c r="A30" s="13">
        <v>24</v>
      </c>
      <c r="B30" s="14" t="s">
        <v>40</v>
      </c>
      <c r="C30" s="15">
        <v>80000030</v>
      </c>
      <c r="D30" s="15">
        <v>68975934</v>
      </c>
      <c r="E30" s="15">
        <v>4084855</v>
      </c>
      <c r="F30" s="15">
        <v>57674155</v>
      </c>
      <c r="G30" s="15">
        <v>2403527</v>
      </c>
      <c r="H30" s="15">
        <v>19744043</v>
      </c>
      <c r="I30" s="15"/>
      <c r="J30" s="15">
        <v>22325875</v>
      </c>
      <c r="K30" s="15">
        <v>9693031</v>
      </c>
    </row>
    <row r="31" spans="1:11" ht="19.5" customHeight="1">
      <c r="A31" s="13">
        <v>25</v>
      </c>
      <c r="B31" s="14" t="s">
        <v>47</v>
      </c>
      <c r="C31" s="15">
        <v>88801875</v>
      </c>
      <c r="D31" s="15">
        <v>65576944</v>
      </c>
      <c r="E31" s="15">
        <v>2081439</v>
      </c>
      <c r="F31" s="15">
        <v>73413543</v>
      </c>
      <c r="G31" s="15">
        <v>16453843</v>
      </c>
      <c r="H31" s="15">
        <v>48910867</v>
      </c>
      <c r="I31" s="15"/>
      <c r="J31" s="15">
        <v>15388332</v>
      </c>
      <c r="K31" s="15">
        <v>275837</v>
      </c>
    </row>
    <row r="32" spans="1:11" ht="19.5" customHeight="1">
      <c r="A32" s="13">
        <v>26</v>
      </c>
      <c r="B32" s="14" t="s">
        <v>38</v>
      </c>
      <c r="C32" s="15">
        <v>47236908</v>
      </c>
      <c r="D32" s="15">
        <v>21829312</v>
      </c>
      <c r="E32" s="15">
        <v>1904361</v>
      </c>
      <c r="F32" s="15">
        <v>38155232</v>
      </c>
      <c r="G32" s="15">
        <v>2822519</v>
      </c>
      <c r="H32" s="15">
        <v>18596937</v>
      </c>
      <c r="I32" s="15"/>
      <c r="J32" s="15">
        <v>9081676</v>
      </c>
      <c r="K32" s="15">
        <v>890174</v>
      </c>
    </row>
    <row r="33" spans="1:11" ht="19.5" customHeight="1">
      <c r="A33" s="13">
        <v>27</v>
      </c>
      <c r="B33" s="14" t="s">
        <v>33</v>
      </c>
      <c r="C33" s="15">
        <v>33922448</v>
      </c>
      <c r="D33" s="15">
        <v>7220446</v>
      </c>
      <c r="E33" s="15"/>
      <c r="F33" s="15">
        <v>22565439</v>
      </c>
      <c r="G33" s="15">
        <v>954139</v>
      </c>
      <c r="H33" s="15">
        <v>17157578</v>
      </c>
      <c r="I33" s="15"/>
      <c r="J33" s="15">
        <v>11357009</v>
      </c>
      <c r="K33" s="15">
        <v>402975</v>
      </c>
    </row>
    <row r="34" spans="1:11" ht="19.5" customHeight="1">
      <c r="A34" s="13">
        <v>28</v>
      </c>
      <c r="B34" s="14" t="s">
        <v>31</v>
      </c>
      <c r="C34" s="15">
        <v>54888575</v>
      </c>
      <c r="D34" s="15">
        <v>36474207</v>
      </c>
      <c r="E34" s="15">
        <v>2205645</v>
      </c>
      <c r="F34" s="15">
        <v>42491215</v>
      </c>
      <c r="G34" s="15">
        <v>3022421</v>
      </c>
      <c r="H34" s="15">
        <v>32209689</v>
      </c>
      <c r="I34" s="15"/>
      <c r="J34" s="15">
        <v>12397360</v>
      </c>
      <c r="K34" s="15">
        <v>40593</v>
      </c>
    </row>
    <row r="35" spans="1:11" ht="19.5" customHeight="1">
      <c r="A35" s="13">
        <v>29</v>
      </c>
      <c r="B35" s="14" t="s">
        <v>30</v>
      </c>
      <c r="C35" s="15">
        <v>16367927</v>
      </c>
      <c r="D35" s="15">
        <v>7353419</v>
      </c>
      <c r="E35" s="15"/>
      <c r="F35" s="15">
        <v>5756634</v>
      </c>
      <c r="G35" s="15">
        <v>213271</v>
      </c>
      <c r="H35" s="15">
        <v>2912210</v>
      </c>
      <c r="I35" s="15"/>
      <c r="J35" s="15">
        <v>10611293</v>
      </c>
      <c r="K35" s="15">
        <v>370326</v>
      </c>
    </row>
    <row r="36" spans="1:11" ht="19.5" customHeight="1">
      <c r="A36" s="13">
        <v>30</v>
      </c>
      <c r="B36" s="14" t="s">
        <v>43</v>
      </c>
      <c r="C36" s="15">
        <v>16657115</v>
      </c>
      <c r="D36" s="15">
        <v>11946860</v>
      </c>
      <c r="E36" s="15">
        <v>1450905</v>
      </c>
      <c r="F36" s="15">
        <v>5408107</v>
      </c>
      <c r="G36" s="15">
        <v>770369</v>
      </c>
      <c r="H36" s="15">
        <v>4267168</v>
      </c>
      <c r="I36" s="15"/>
      <c r="J36" s="15">
        <v>11249008</v>
      </c>
      <c r="K36" s="15">
        <v>120810</v>
      </c>
    </row>
    <row r="37" spans="1:11" ht="19.5" customHeight="1">
      <c r="A37" s="13">
        <v>31</v>
      </c>
      <c r="B37" s="14" t="s">
        <v>35</v>
      </c>
      <c r="C37" s="15">
        <v>22419716</v>
      </c>
      <c r="D37" s="15">
        <v>14128464</v>
      </c>
      <c r="E37" s="15">
        <v>999568</v>
      </c>
      <c r="F37" s="15">
        <v>5596661</v>
      </c>
      <c r="G37" s="15">
        <v>1730569</v>
      </c>
      <c r="H37" s="15">
        <v>3697831</v>
      </c>
      <c r="I37" s="15"/>
      <c r="J37" s="15">
        <v>16823055</v>
      </c>
      <c r="K37" s="15">
        <v>646005</v>
      </c>
    </row>
    <row r="38" spans="1:11" ht="19.5" customHeight="1">
      <c r="A38" s="13">
        <v>32</v>
      </c>
      <c r="B38" s="14" t="s">
        <v>41</v>
      </c>
      <c r="C38" s="15">
        <v>31119197</v>
      </c>
      <c r="D38" s="15">
        <v>23129663</v>
      </c>
      <c r="E38" s="15">
        <v>613441</v>
      </c>
      <c r="F38" s="15">
        <v>23399952</v>
      </c>
      <c r="G38" s="15">
        <v>1518301</v>
      </c>
      <c r="H38" s="15">
        <v>15593218</v>
      </c>
      <c r="I38" s="15"/>
      <c r="J38" s="15">
        <v>7719245</v>
      </c>
      <c r="K38" s="15">
        <v>-12010</v>
      </c>
    </row>
    <row r="39" spans="1:11" ht="19.5" customHeight="1">
      <c r="A39" s="13">
        <v>33</v>
      </c>
      <c r="B39" s="14" t="s">
        <v>37</v>
      </c>
      <c r="C39" s="15">
        <v>12731871</v>
      </c>
      <c r="D39" s="15">
        <v>6323561</v>
      </c>
      <c r="E39" s="15">
        <v>1248864</v>
      </c>
      <c r="F39" s="15">
        <v>1284560</v>
      </c>
      <c r="G39" s="15">
        <v>511120</v>
      </c>
      <c r="H39" s="15">
        <v>490620</v>
      </c>
      <c r="I39" s="15"/>
      <c r="J39" s="15">
        <v>11447311</v>
      </c>
      <c r="K39" s="15">
        <v>-1096031</v>
      </c>
    </row>
    <row r="40" spans="1:11" ht="19.5" customHeight="1">
      <c r="A40" s="13">
        <v>34</v>
      </c>
      <c r="B40" s="14" t="s">
        <v>26</v>
      </c>
      <c r="C40" s="15">
        <v>12021721</v>
      </c>
      <c r="D40" s="15">
        <v>8738947</v>
      </c>
      <c r="E40" s="15"/>
      <c r="F40" s="15">
        <v>1512118</v>
      </c>
      <c r="G40" s="15">
        <v>11160</v>
      </c>
      <c r="H40" s="15">
        <v>554876</v>
      </c>
      <c r="I40" s="15"/>
      <c r="J40" s="15">
        <v>10509603</v>
      </c>
      <c r="K40" s="15">
        <v>303566</v>
      </c>
    </row>
    <row r="41" spans="1:11" ht="19.5" customHeight="1">
      <c r="A41" s="13">
        <v>35</v>
      </c>
      <c r="B41" s="14" t="s">
        <v>23</v>
      </c>
      <c r="C41" s="15">
        <v>13258414</v>
      </c>
      <c r="D41" s="15">
        <v>8910418</v>
      </c>
      <c r="E41" s="15">
        <v>41157</v>
      </c>
      <c r="F41" s="15">
        <v>6947242</v>
      </c>
      <c r="G41" s="15">
        <v>4812209</v>
      </c>
      <c r="H41" s="15">
        <v>1808499</v>
      </c>
      <c r="I41" s="15"/>
      <c r="J41" s="15">
        <v>6311172</v>
      </c>
      <c r="K41" s="15">
        <v>57073</v>
      </c>
    </row>
    <row r="42" spans="1:11" ht="19.5" customHeight="1">
      <c r="A42" s="13">
        <v>36</v>
      </c>
      <c r="B42" s="14" t="s">
        <v>24</v>
      </c>
      <c r="C42" s="15">
        <v>5575050</v>
      </c>
      <c r="D42" s="15">
        <v>1737561</v>
      </c>
      <c r="E42" s="15">
        <v>428759</v>
      </c>
      <c r="F42" s="15">
        <v>2085958</v>
      </c>
      <c r="G42" s="15">
        <v>11662</v>
      </c>
      <c r="H42" s="15">
        <v>344169</v>
      </c>
      <c r="I42" s="15"/>
      <c r="J42" s="15">
        <v>3489092</v>
      </c>
      <c r="K42" s="15">
        <v>-208420</v>
      </c>
    </row>
    <row r="43" spans="1:11" ht="19.5" customHeight="1">
      <c r="A43" s="13">
        <v>37</v>
      </c>
      <c r="B43" s="14" t="s">
        <v>29</v>
      </c>
      <c r="C43" s="15">
        <v>5396775</v>
      </c>
      <c r="D43" s="15">
        <v>4678358</v>
      </c>
      <c r="E43" s="15">
        <v>70930</v>
      </c>
      <c r="F43" s="15">
        <v>1031283</v>
      </c>
      <c r="G43" s="15">
        <v>689129</v>
      </c>
      <c r="H43" s="15">
        <v>184923</v>
      </c>
      <c r="I43" s="15"/>
      <c r="J43" s="15">
        <v>4365492</v>
      </c>
      <c r="K43" s="15">
        <v>126652</v>
      </c>
    </row>
    <row r="44" spans="1:11" ht="19.5" customHeight="1">
      <c r="A44" s="21">
        <v>38</v>
      </c>
      <c r="B44" s="22" t="s">
        <v>17</v>
      </c>
      <c r="C44" s="23">
        <v>19591943</v>
      </c>
      <c r="D44" s="23">
        <v>12862266</v>
      </c>
      <c r="E44" s="23">
        <v>759682</v>
      </c>
      <c r="F44" s="23">
        <v>8896617</v>
      </c>
      <c r="G44" s="23">
        <v>7740491</v>
      </c>
      <c r="H44" s="23">
        <v>865446</v>
      </c>
      <c r="I44" s="23"/>
      <c r="J44" s="23">
        <v>10695326</v>
      </c>
      <c r="K44" s="23">
        <v>149793</v>
      </c>
    </row>
    <row r="45" spans="1:11" ht="23.25" customHeight="1">
      <c r="A45" s="24"/>
      <c r="B45" s="24" t="s">
        <v>50</v>
      </c>
      <c r="C45" s="25">
        <v>13870338952</v>
      </c>
      <c r="D45" s="25">
        <v>11656638216</v>
      </c>
      <c r="E45" s="25">
        <v>4008855606</v>
      </c>
      <c r="F45" s="25">
        <v>11872705604</v>
      </c>
      <c r="G45" s="25">
        <v>3415091663</v>
      </c>
      <c r="H45" s="25">
        <v>5118294969</v>
      </c>
      <c r="I45" s="25">
        <v>608040</v>
      </c>
      <c r="J45" s="25">
        <v>1997633348</v>
      </c>
      <c r="K45" s="25">
        <v>-205489247</v>
      </c>
    </row>
    <row r="46" ht="15.75">
      <c r="H46" s="4"/>
    </row>
    <row r="47" spans="2:11" s="5" customFormat="1" ht="10.5">
      <c r="B47" s="6" t="s">
        <v>51</v>
      </c>
      <c r="F47" s="7"/>
      <c r="G47" s="8"/>
      <c r="H47" s="8"/>
      <c r="I47" s="8"/>
      <c r="J47" s="9"/>
      <c r="K47" s="10"/>
    </row>
    <row r="48" spans="2:11" s="5" customFormat="1" ht="27" customHeight="1">
      <c r="B48" s="52" t="s">
        <v>52</v>
      </c>
      <c r="C48" s="53"/>
      <c r="D48" s="53"/>
      <c r="E48" s="53"/>
      <c r="F48" s="53"/>
      <c r="G48" s="53"/>
      <c r="H48" s="53"/>
      <c r="I48" s="53"/>
      <c r="J48" s="53"/>
      <c r="K48" s="53"/>
    </row>
    <row r="49" spans="2:10" ht="15.75">
      <c r="B49" s="11"/>
      <c r="C49" s="12"/>
      <c r="D49" s="12"/>
      <c r="E49" s="12"/>
      <c r="F49" s="12"/>
      <c r="H49" s="12"/>
      <c r="I49" s="12"/>
      <c r="J49" s="12"/>
    </row>
  </sheetData>
  <sheetProtection/>
  <mergeCells count="13">
    <mergeCell ref="G4:I4"/>
    <mergeCell ref="H5:I5"/>
    <mergeCell ref="A2:K2"/>
    <mergeCell ref="B48:K48"/>
    <mergeCell ref="A4:A6"/>
    <mergeCell ref="B4:B6"/>
    <mergeCell ref="C4:C6"/>
    <mergeCell ref="D4:D6"/>
    <mergeCell ref="E4:E6"/>
    <mergeCell ref="F4:F6"/>
    <mergeCell ref="G5:G6"/>
    <mergeCell ref="K4:K6"/>
    <mergeCell ref="J4:J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S54"/>
  <sheetViews>
    <sheetView showGridLines="0" zoomScale="82" zoomScaleNormal="82" zoomScalePageLayoutView="0" workbookViewId="0" topLeftCell="A1">
      <selection activeCell="B1" sqref="B1"/>
    </sheetView>
  </sheetViews>
  <sheetFormatPr defaultColWidth="9.140625" defaultRowHeight="12.75"/>
  <cols>
    <col min="1" max="1" width="6.7109375" style="26" customWidth="1"/>
    <col min="2" max="2" width="43.7109375" style="26" customWidth="1"/>
    <col min="3" max="3" width="18.421875" style="26" customWidth="1"/>
    <col min="4" max="4" width="18.8515625" style="26" customWidth="1"/>
    <col min="5" max="5" width="19.57421875" style="26" customWidth="1"/>
    <col min="6" max="6" width="12.7109375" style="26" customWidth="1"/>
    <col min="7" max="7" width="18.7109375" style="26" customWidth="1"/>
    <col min="8" max="8" width="13.8515625" style="26" customWidth="1"/>
    <col min="9" max="9" width="24.28125" style="26" customWidth="1"/>
    <col min="10" max="10" width="21.7109375" style="26" customWidth="1"/>
    <col min="11" max="11" width="20.140625" style="26" customWidth="1"/>
    <col min="12" max="12" width="17.00390625" style="26" customWidth="1"/>
    <col min="13" max="13" width="18.28125" style="26" customWidth="1"/>
    <col min="14" max="14" width="17.7109375" style="26" customWidth="1"/>
    <col min="15" max="15" width="19.7109375" style="26" customWidth="1"/>
    <col min="16" max="16" width="20.8515625" style="26" customWidth="1"/>
    <col min="17" max="16384" width="9.140625" style="26" customWidth="1"/>
  </cols>
  <sheetData>
    <row r="3" spans="1:16" ht="17.25" customHeight="1">
      <c r="A3" s="68" t="s">
        <v>90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 t="s">
        <v>0</v>
      </c>
    </row>
    <row r="5" spans="1:16" ht="13.5" customHeight="1">
      <c r="A5" s="83" t="s">
        <v>4</v>
      </c>
      <c r="B5" s="70" t="s">
        <v>5</v>
      </c>
      <c r="C5" s="70" t="s">
        <v>6</v>
      </c>
      <c r="D5" s="72" t="s">
        <v>60</v>
      </c>
      <c r="E5" s="72" t="s">
        <v>61</v>
      </c>
      <c r="F5" s="72"/>
      <c r="G5" s="72"/>
      <c r="H5" s="72"/>
      <c r="I5" s="72" t="s">
        <v>62</v>
      </c>
      <c r="J5" s="72" t="s">
        <v>63</v>
      </c>
      <c r="K5" s="70" t="s">
        <v>8</v>
      </c>
      <c r="L5" s="70" t="s">
        <v>64</v>
      </c>
      <c r="M5" s="73"/>
      <c r="N5" s="73"/>
      <c r="O5" s="72" t="s">
        <v>65</v>
      </c>
      <c r="P5" s="75" t="s">
        <v>66</v>
      </c>
    </row>
    <row r="6" spans="1:16" ht="31.5" customHeight="1">
      <c r="A6" s="83"/>
      <c r="B6" s="70"/>
      <c r="C6" s="71"/>
      <c r="D6" s="71"/>
      <c r="E6" s="81" t="s">
        <v>67</v>
      </c>
      <c r="F6" s="81"/>
      <c r="G6" s="82" t="s">
        <v>2</v>
      </c>
      <c r="H6" s="82"/>
      <c r="I6" s="72"/>
      <c r="J6" s="71"/>
      <c r="K6" s="70"/>
      <c r="L6" s="72" t="s">
        <v>9</v>
      </c>
      <c r="M6" s="70" t="s">
        <v>3</v>
      </c>
      <c r="N6" s="73"/>
      <c r="O6" s="74"/>
      <c r="P6" s="76"/>
    </row>
    <row r="7" spans="1:16" ht="42" customHeight="1">
      <c r="A7" s="83"/>
      <c r="B7" s="70"/>
      <c r="C7" s="71"/>
      <c r="D7" s="71"/>
      <c r="E7" s="81"/>
      <c r="F7" s="81"/>
      <c r="G7" s="81" t="s">
        <v>68</v>
      </c>
      <c r="H7" s="81"/>
      <c r="I7" s="72"/>
      <c r="J7" s="71"/>
      <c r="K7" s="70"/>
      <c r="L7" s="72"/>
      <c r="M7" s="70" t="s">
        <v>10</v>
      </c>
      <c r="N7" s="72" t="s">
        <v>11</v>
      </c>
      <c r="O7" s="74"/>
      <c r="P7" s="76"/>
    </row>
    <row r="8" spans="1:16" ht="70.5" customHeight="1">
      <c r="A8" s="83"/>
      <c r="B8" s="70"/>
      <c r="C8" s="71"/>
      <c r="D8" s="71"/>
      <c r="E8" s="29" t="s">
        <v>69</v>
      </c>
      <c r="F8" s="29" t="s">
        <v>71</v>
      </c>
      <c r="G8" s="29" t="s">
        <v>69</v>
      </c>
      <c r="H8" s="29" t="s">
        <v>70</v>
      </c>
      <c r="I8" s="72"/>
      <c r="J8" s="71"/>
      <c r="K8" s="70"/>
      <c r="L8" s="72"/>
      <c r="M8" s="70"/>
      <c r="N8" s="72"/>
      <c r="O8" s="74"/>
      <c r="P8" s="76"/>
    </row>
    <row r="9" spans="1:16" ht="20.25" customHeight="1">
      <c r="A9" s="35">
        <v>1</v>
      </c>
      <c r="B9" s="36" t="s">
        <v>39</v>
      </c>
      <c r="C9" s="37">
        <v>2618180237</v>
      </c>
      <c r="D9" s="37">
        <v>2449014729</v>
      </c>
      <c r="E9" s="37">
        <v>768441609</v>
      </c>
      <c r="F9" s="38">
        <v>0.3137758217214871</v>
      </c>
      <c r="G9" s="37">
        <v>658127378</v>
      </c>
      <c r="H9" s="38">
        <v>0.26873149034458094</v>
      </c>
      <c r="I9" s="37">
        <v>821195924</v>
      </c>
      <c r="J9" s="37">
        <v>939091749</v>
      </c>
      <c r="K9" s="37">
        <v>2293536497</v>
      </c>
      <c r="L9" s="37">
        <v>620803486</v>
      </c>
      <c r="M9" s="37">
        <v>1148817238</v>
      </c>
      <c r="N9" s="37"/>
      <c r="O9" s="37">
        <v>324643740</v>
      </c>
      <c r="P9" s="37">
        <v>19689839</v>
      </c>
    </row>
    <row r="10" spans="1:16" ht="20.25" customHeight="1">
      <c r="A10" s="31">
        <v>2</v>
      </c>
      <c r="B10" s="32" t="s">
        <v>15</v>
      </c>
      <c r="C10" s="33">
        <v>2373262696</v>
      </c>
      <c r="D10" s="33">
        <v>1636945552</v>
      </c>
      <c r="E10" s="33">
        <v>334641387</v>
      </c>
      <c r="F10" s="34">
        <v>0.20443037130412753</v>
      </c>
      <c r="G10" s="33">
        <v>276998011</v>
      </c>
      <c r="H10" s="34">
        <v>0.16921638637373565</v>
      </c>
      <c r="I10" s="33">
        <v>296164952</v>
      </c>
      <c r="J10" s="33">
        <v>309843463</v>
      </c>
      <c r="K10" s="33">
        <v>2048666378</v>
      </c>
      <c r="L10" s="33">
        <v>796993821</v>
      </c>
      <c r="M10" s="33">
        <v>838651149</v>
      </c>
      <c r="N10" s="33"/>
      <c r="O10" s="33">
        <v>324596318</v>
      </c>
      <c r="P10" s="33">
        <v>44400959</v>
      </c>
    </row>
    <row r="11" spans="1:16" ht="20.25" customHeight="1">
      <c r="A11" s="31">
        <v>3</v>
      </c>
      <c r="B11" s="32" t="s">
        <v>20</v>
      </c>
      <c r="C11" s="33">
        <v>1527202325</v>
      </c>
      <c r="D11" s="33">
        <v>2057487173</v>
      </c>
      <c r="E11" s="33">
        <v>1710096389</v>
      </c>
      <c r="F11" s="34">
        <v>0.8311577401022271</v>
      </c>
      <c r="G11" s="33">
        <v>1668693623</v>
      </c>
      <c r="H11" s="34">
        <v>0.8110347636174546</v>
      </c>
      <c r="I11" s="33">
        <v>1782238668</v>
      </c>
      <c r="J11" s="33">
        <v>1833967907</v>
      </c>
      <c r="K11" s="33">
        <v>1292624683</v>
      </c>
      <c r="L11" s="33">
        <v>285421134</v>
      </c>
      <c r="M11" s="33">
        <v>243726020</v>
      </c>
      <c r="N11" s="33"/>
      <c r="O11" s="33">
        <v>234577642</v>
      </c>
      <c r="P11" s="33">
        <v>23548526</v>
      </c>
    </row>
    <row r="12" spans="1:16" ht="20.25" customHeight="1">
      <c r="A12" s="31">
        <v>4</v>
      </c>
      <c r="B12" s="32" t="s">
        <v>48</v>
      </c>
      <c r="C12" s="33">
        <v>1109881840</v>
      </c>
      <c r="D12" s="33">
        <v>872336056</v>
      </c>
      <c r="E12" s="33">
        <v>156452392</v>
      </c>
      <c r="F12" s="34">
        <v>0.17934876235357627</v>
      </c>
      <c r="G12" s="33">
        <v>113453192</v>
      </c>
      <c r="H12" s="34">
        <v>0.13005674959742808</v>
      </c>
      <c r="I12" s="33">
        <v>79765419</v>
      </c>
      <c r="J12" s="33">
        <v>149902029</v>
      </c>
      <c r="K12" s="33">
        <v>1025545472</v>
      </c>
      <c r="L12" s="33">
        <v>339467608</v>
      </c>
      <c r="M12" s="33">
        <v>464514546</v>
      </c>
      <c r="N12" s="33"/>
      <c r="O12" s="33">
        <v>84336368</v>
      </c>
      <c r="P12" s="33">
        <v>1156215</v>
      </c>
    </row>
    <row r="13" spans="1:16" ht="20.25" customHeight="1">
      <c r="A13" s="31">
        <v>5</v>
      </c>
      <c r="B13" s="32" t="s">
        <v>32</v>
      </c>
      <c r="C13" s="33">
        <v>860958071</v>
      </c>
      <c r="D13" s="33">
        <v>710093960</v>
      </c>
      <c r="E13" s="33">
        <v>366216396</v>
      </c>
      <c r="F13" s="34">
        <v>0.5157294902212659</v>
      </c>
      <c r="G13" s="33">
        <v>342614341</v>
      </c>
      <c r="H13" s="34">
        <v>0.4824915578777772</v>
      </c>
      <c r="I13" s="33">
        <v>266131193</v>
      </c>
      <c r="J13" s="33">
        <v>275609369</v>
      </c>
      <c r="K13" s="33">
        <v>793675208</v>
      </c>
      <c r="L13" s="33">
        <v>213475088</v>
      </c>
      <c r="M13" s="33">
        <v>313550777</v>
      </c>
      <c r="N13" s="33">
        <v>616390</v>
      </c>
      <c r="O13" s="33">
        <v>67282863</v>
      </c>
      <c r="P13" s="33">
        <v>-3977192</v>
      </c>
    </row>
    <row r="14" spans="1:16" ht="20.25" customHeight="1">
      <c r="A14" s="31">
        <v>6</v>
      </c>
      <c r="B14" s="32" t="s">
        <v>49</v>
      </c>
      <c r="C14" s="33">
        <v>935326086</v>
      </c>
      <c r="D14" s="33">
        <v>658021026</v>
      </c>
      <c r="E14" s="33">
        <v>21620185</v>
      </c>
      <c r="F14" s="34">
        <v>0.032856374106197635</v>
      </c>
      <c r="G14" s="33">
        <v>16636939</v>
      </c>
      <c r="H14" s="34">
        <v>0.025283293911036817</v>
      </c>
      <c r="I14" s="33">
        <v>8082720</v>
      </c>
      <c r="J14" s="33">
        <v>22981381</v>
      </c>
      <c r="K14" s="33">
        <v>836089907</v>
      </c>
      <c r="L14" s="33">
        <v>188984020</v>
      </c>
      <c r="M14" s="33">
        <v>471735894</v>
      </c>
      <c r="N14" s="33"/>
      <c r="O14" s="33">
        <v>99236179</v>
      </c>
      <c r="P14" s="33">
        <v>11624814</v>
      </c>
    </row>
    <row r="15" spans="1:16" ht="20.25" customHeight="1">
      <c r="A15" s="31">
        <v>7</v>
      </c>
      <c r="B15" s="32" t="s">
        <v>44</v>
      </c>
      <c r="C15" s="33">
        <v>771610471</v>
      </c>
      <c r="D15" s="33">
        <v>613531799</v>
      </c>
      <c r="E15" s="33">
        <v>24032901</v>
      </c>
      <c r="F15" s="34">
        <v>0.03917140242636388</v>
      </c>
      <c r="G15" s="33">
        <v>16095689</v>
      </c>
      <c r="H15" s="34">
        <v>0.02623448210220641</v>
      </c>
      <c r="I15" s="33">
        <v>14871220</v>
      </c>
      <c r="J15" s="33">
        <v>23971431</v>
      </c>
      <c r="K15" s="33">
        <v>704949061</v>
      </c>
      <c r="L15" s="33">
        <v>188786865</v>
      </c>
      <c r="M15" s="33">
        <v>419242420</v>
      </c>
      <c r="N15" s="33"/>
      <c r="O15" s="33">
        <v>66661410</v>
      </c>
      <c r="P15" s="33">
        <v>9769191</v>
      </c>
    </row>
    <row r="16" spans="1:16" ht="20.25" customHeight="1">
      <c r="A16" s="31">
        <v>8</v>
      </c>
      <c r="B16" s="32" t="s">
        <v>18</v>
      </c>
      <c r="C16" s="33">
        <v>603175491</v>
      </c>
      <c r="D16" s="33">
        <v>605584888</v>
      </c>
      <c r="E16" s="33">
        <v>318888490</v>
      </c>
      <c r="F16" s="34">
        <v>0.5265793389481014</v>
      </c>
      <c r="G16" s="33">
        <v>285384728</v>
      </c>
      <c r="H16" s="34">
        <v>0.4712547054179463</v>
      </c>
      <c r="I16" s="33">
        <v>251541041</v>
      </c>
      <c r="J16" s="33">
        <v>277127210</v>
      </c>
      <c r="K16" s="33">
        <v>591567177</v>
      </c>
      <c r="L16" s="33">
        <v>157961617</v>
      </c>
      <c r="M16" s="33">
        <v>170877186</v>
      </c>
      <c r="N16" s="33"/>
      <c r="O16" s="33">
        <v>11608314</v>
      </c>
      <c r="P16" s="33">
        <v>-141431</v>
      </c>
    </row>
    <row r="17" spans="1:16" ht="20.25" customHeight="1">
      <c r="A17" s="31">
        <v>9</v>
      </c>
      <c r="B17" s="32" t="s">
        <v>46</v>
      </c>
      <c r="C17" s="33">
        <v>737306316</v>
      </c>
      <c r="D17" s="33">
        <v>665978782</v>
      </c>
      <c r="E17" s="33">
        <v>140294002</v>
      </c>
      <c r="F17" s="34">
        <v>0.21065836598980417</v>
      </c>
      <c r="G17" s="33">
        <v>81170658</v>
      </c>
      <c r="H17" s="34">
        <v>0.12188174787826798</v>
      </c>
      <c r="I17" s="33">
        <v>70492008</v>
      </c>
      <c r="J17" s="33">
        <v>95504006</v>
      </c>
      <c r="K17" s="33">
        <v>662244400</v>
      </c>
      <c r="L17" s="33">
        <v>363038106</v>
      </c>
      <c r="M17" s="33">
        <v>152473542</v>
      </c>
      <c r="N17" s="33"/>
      <c r="O17" s="33">
        <v>75061916</v>
      </c>
      <c r="P17" s="33">
        <v>23432968</v>
      </c>
    </row>
    <row r="18" spans="1:16" ht="20.25" customHeight="1">
      <c r="A18" s="31">
        <v>10</v>
      </c>
      <c r="B18" s="32" t="s">
        <v>34</v>
      </c>
      <c r="C18" s="33">
        <v>536014651</v>
      </c>
      <c r="D18" s="33">
        <v>436515044</v>
      </c>
      <c r="E18" s="33">
        <v>63243528</v>
      </c>
      <c r="F18" s="34">
        <v>0.1448828141648195</v>
      </c>
      <c r="G18" s="33">
        <v>33965501</v>
      </c>
      <c r="H18" s="34">
        <v>0.07781060805776031</v>
      </c>
      <c r="I18" s="33">
        <v>28417383</v>
      </c>
      <c r="J18" s="33">
        <v>33991102</v>
      </c>
      <c r="K18" s="33">
        <v>482173585</v>
      </c>
      <c r="L18" s="33">
        <v>120727598</v>
      </c>
      <c r="M18" s="33">
        <v>236980490</v>
      </c>
      <c r="N18" s="33"/>
      <c r="O18" s="33">
        <v>53841066</v>
      </c>
      <c r="P18" s="33">
        <v>7957873</v>
      </c>
    </row>
    <row r="19" spans="1:16" ht="20.25" customHeight="1">
      <c r="A19" s="31">
        <v>11</v>
      </c>
      <c r="B19" s="32" t="s">
        <v>25</v>
      </c>
      <c r="C19" s="33">
        <v>326852522</v>
      </c>
      <c r="D19" s="33">
        <v>127756276</v>
      </c>
      <c r="E19" s="33"/>
      <c r="F19" s="34"/>
      <c r="G19" s="33"/>
      <c r="H19" s="34"/>
      <c r="I19" s="33"/>
      <c r="J19" s="33"/>
      <c r="K19" s="33">
        <v>279427241</v>
      </c>
      <c r="L19" s="33">
        <v>3748239</v>
      </c>
      <c r="M19" s="33">
        <v>256496469</v>
      </c>
      <c r="N19" s="33"/>
      <c r="O19" s="33">
        <v>47425281</v>
      </c>
      <c r="P19" s="33">
        <v>5233103</v>
      </c>
    </row>
    <row r="20" spans="1:16" ht="20.25" customHeight="1">
      <c r="A20" s="31">
        <v>12</v>
      </c>
      <c r="B20" s="32" t="s">
        <v>13</v>
      </c>
      <c r="C20" s="33">
        <v>292519350</v>
      </c>
      <c r="D20" s="33">
        <v>268325220</v>
      </c>
      <c r="E20" s="33">
        <v>122926813</v>
      </c>
      <c r="F20" s="34">
        <v>0.458126198498971</v>
      </c>
      <c r="G20" s="33">
        <v>109726523</v>
      </c>
      <c r="H20" s="34">
        <v>0.4089310837050651</v>
      </c>
      <c r="I20" s="33">
        <v>46734129</v>
      </c>
      <c r="J20" s="33">
        <v>73164030</v>
      </c>
      <c r="K20" s="33">
        <v>230600694</v>
      </c>
      <c r="L20" s="33">
        <v>58783051</v>
      </c>
      <c r="M20" s="33">
        <v>111328925</v>
      </c>
      <c r="N20" s="33"/>
      <c r="O20" s="33">
        <v>61918656</v>
      </c>
      <c r="P20" s="33">
        <v>-2227401</v>
      </c>
    </row>
    <row r="21" spans="1:16" ht="20.25" customHeight="1">
      <c r="A21" s="31">
        <v>13</v>
      </c>
      <c r="B21" s="32" t="s">
        <v>19</v>
      </c>
      <c r="C21" s="33">
        <v>331140177</v>
      </c>
      <c r="D21" s="33">
        <v>162801867</v>
      </c>
      <c r="E21" s="33">
        <v>4539211</v>
      </c>
      <c r="F21" s="34">
        <v>0.027881811699370745</v>
      </c>
      <c r="G21" s="33">
        <v>1488209</v>
      </c>
      <c r="H21" s="34">
        <v>0.009141228091690127</v>
      </c>
      <c r="I21" s="33">
        <v>1057941</v>
      </c>
      <c r="J21" s="33">
        <v>1407528</v>
      </c>
      <c r="K21" s="33">
        <v>234523694</v>
      </c>
      <c r="L21" s="33">
        <v>170997373</v>
      </c>
      <c r="M21" s="33"/>
      <c r="N21" s="33"/>
      <c r="O21" s="33">
        <v>96616483</v>
      </c>
      <c r="P21" s="33">
        <v>3637583</v>
      </c>
    </row>
    <row r="22" spans="1:16" ht="20.25" customHeight="1">
      <c r="A22" s="31">
        <v>14</v>
      </c>
      <c r="B22" s="32" t="s">
        <v>21</v>
      </c>
      <c r="C22" s="33">
        <v>274384019</v>
      </c>
      <c r="D22" s="33">
        <v>189550101</v>
      </c>
      <c r="E22" s="33">
        <v>97804457</v>
      </c>
      <c r="F22" s="34">
        <v>0.5159820885561016</v>
      </c>
      <c r="G22" s="33">
        <v>71313686</v>
      </c>
      <c r="H22" s="34">
        <v>0.37622605117999913</v>
      </c>
      <c r="I22" s="33">
        <v>69044677</v>
      </c>
      <c r="J22" s="33">
        <v>54169376</v>
      </c>
      <c r="K22" s="33">
        <v>198613684</v>
      </c>
      <c r="L22" s="33">
        <v>54706916</v>
      </c>
      <c r="M22" s="33">
        <v>88897800</v>
      </c>
      <c r="N22" s="33"/>
      <c r="O22" s="33">
        <v>75770335</v>
      </c>
      <c r="P22" s="33">
        <v>139447</v>
      </c>
    </row>
    <row r="23" spans="1:16" ht="20.25" customHeight="1">
      <c r="A23" s="31">
        <v>15</v>
      </c>
      <c r="B23" s="32" t="s">
        <v>36</v>
      </c>
      <c r="C23" s="33">
        <v>175149855</v>
      </c>
      <c r="D23" s="33">
        <v>74853150</v>
      </c>
      <c r="E23" s="33">
        <v>5486038</v>
      </c>
      <c r="F23" s="34">
        <v>0.07329067647787701</v>
      </c>
      <c r="G23" s="33">
        <v>4530539</v>
      </c>
      <c r="H23" s="34">
        <v>0.06052569597939432</v>
      </c>
      <c r="I23" s="33">
        <v>4607645</v>
      </c>
      <c r="J23" s="33">
        <v>4456860</v>
      </c>
      <c r="K23" s="33">
        <v>150078835</v>
      </c>
      <c r="L23" s="33">
        <v>31409123</v>
      </c>
      <c r="M23" s="33">
        <v>101767685</v>
      </c>
      <c r="N23" s="33"/>
      <c r="O23" s="33">
        <v>25071020</v>
      </c>
      <c r="P23" s="33">
        <v>2640340</v>
      </c>
    </row>
    <row r="24" spans="1:16" ht="20.25" customHeight="1">
      <c r="A24" s="31">
        <v>16</v>
      </c>
      <c r="B24" s="32" t="s">
        <v>27</v>
      </c>
      <c r="C24" s="33">
        <v>173483856</v>
      </c>
      <c r="D24" s="33">
        <v>151650454</v>
      </c>
      <c r="E24" s="33">
        <v>474992</v>
      </c>
      <c r="F24" s="34">
        <v>0.0031321502011461173</v>
      </c>
      <c r="G24" s="33">
        <v>449594</v>
      </c>
      <c r="H24" s="34">
        <v>0.002964672957721577</v>
      </c>
      <c r="I24" s="33">
        <v>380555</v>
      </c>
      <c r="J24" s="33">
        <v>15562538</v>
      </c>
      <c r="K24" s="33">
        <v>152521391</v>
      </c>
      <c r="L24" s="33">
        <v>9593716</v>
      </c>
      <c r="M24" s="33">
        <v>110334325</v>
      </c>
      <c r="N24" s="33"/>
      <c r="O24" s="33">
        <v>20962465</v>
      </c>
      <c r="P24" s="33">
        <v>2067837</v>
      </c>
    </row>
    <row r="25" spans="1:16" ht="20.25" customHeight="1">
      <c r="A25" s="31">
        <v>17</v>
      </c>
      <c r="B25" s="32" t="s">
        <v>42</v>
      </c>
      <c r="C25" s="33">
        <v>167972077</v>
      </c>
      <c r="D25" s="33">
        <v>112844541</v>
      </c>
      <c r="E25" s="33">
        <v>1511510</v>
      </c>
      <c r="F25" s="34">
        <v>0.013394622252927592</v>
      </c>
      <c r="G25" s="33">
        <v>542874</v>
      </c>
      <c r="H25" s="34">
        <v>0.004810813134505106</v>
      </c>
      <c r="I25" s="33">
        <v>362273</v>
      </c>
      <c r="J25" s="33">
        <v>4118127</v>
      </c>
      <c r="K25" s="33">
        <v>144111276</v>
      </c>
      <c r="L25" s="33">
        <v>19185027</v>
      </c>
      <c r="M25" s="33">
        <v>83532729</v>
      </c>
      <c r="N25" s="33"/>
      <c r="O25" s="33">
        <v>23860801</v>
      </c>
      <c r="P25" s="33">
        <v>3999409</v>
      </c>
    </row>
    <row r="26" spans="1:16" ht="20.25" customHeight="1">
      <c r="A26" s="31">
        <v>18</v>
      </c>
      <c r="B26" s="32" t="s">
        <v>12</v>
      </c>
      <c r="C26" s="33">
        <v>102836706</v>
      </c>
      <c r="D26" s="33">
        <v>73409780</v>
      </c>
      <c r="E26" s="33">
        <v>10946341</v>
      </c>
      <c r="F26" s="34">
        <v>0.1491128430026626</v>
      </c>
      <c r="G26" s="33">
        <v>9841058</v>
      </c>
      <c r="H26" s="34">
        <v>0.1340564976492233</v>
      </c>
      <c r="I26" s="33">
        <v>15242112</v>
      </c>
      <c r="J26" s="33">
        <v>10316786</v>
      </c>
      <c r="K26" s="33">
        <v>91796947</v>
      </c>
      <c r="L26" s="33">
        <v>10325470</v>
      </c>
      <c r="M26" s="33">
        <v>75252872</v>
      </c>
      <c r="N26" s="33"/>
      <c r="O26" s="33">
        <v>11039759</v>
      </c>
      <c r="P26" s="33">
        <v>520126</v>
      </c>
    </row>
    <row r="27" spans="1:16" ht="20.25" customHeight="1">
      <c r="A27" s="31">
        <v>19</v>
      </c>
      <c r="B27" s="32" t="s">
        <v>16</v>
      </c>
      <c r="C27" s="33">
        <v>132036551</v>
      </c>
      <c r="D27" s="33">
        <v>95845751</v>
      </c>
      <c r="E27" s="33">
        <v>4764291</v>
      </c>
      <c r="F27" s="34">
        <v>0.049707899936012816</v>
      </c>
      <c r="G27" s="33">
        <v>3010512</v>
      </c>
      <c r="H27" s="34">
        <v>0.031409968293743144</v>
      </c>
      <c r="I27" s="33">
        <v>3045830</v>
      </c>
      <c r="J27" s="33">
        <v>2983755</v>
      </c>
      <c r="K27" s="33">
        <v>114658042</v>
      </c>
      <c r="L27" s="33">
        <v>15848527</v>
      </c>
      <c r="M27" s="33">
        <v>60539192</v>
      </c>
      <c r="N27" s="33"/>
      <c r="O27" s="33">
        <v>17378509</v>
      </c>
      <c r="P27" s="33">
        <v>267477</v>
      </c>
    </row>
    <row r="28" spans="1:16" ht="20.25" customHeight="1">
      <c r="A28" s="31">
        <v>20</v>
      </c>
      <c r="B28" s="32" t="s">
        <v>47</v>
      </c>
      <c r="C28" s="33">
        <v>172914118</v>
      </c>
      <c r="D28" s="33">
        <v>112652606</v>
      </c>
      <c r="E28" s="33">
        <v>9054793</v>
      </c>
      <c r="F28" s="34">
        <v>0.08037801628841147</v>
      </c>
      <c r="G28" s="33">
        <v>4426501</v>
      </c>
      <c r="H28" s="34">
        <v>0.03929337418079791</v>
      </c>
      <c r="I28" s="33">
        <v>4208676</v>
      </c>
      <c r="J28" s="33">
        <v>4091901</v>
      </c>
      <c r="K28" s="33">
        <v>157130944</v>
      </c>
      <c r="L28" s="33">
        <v>26732178</v>
      </c>
      <c r="M28" s="33">
        <v>105216008</v>
      </c>
      <c r="N28" s="33"/>
      <c r="O28" s="33">
        <v>15783174</v>
      </c>
      <c r="P28" s="33">
        <v>838707</v>
      </c>
    </row>
    <row r="29" spans="1:16" ht="20.25" customHeight="1">
      <c r="A29" s="31">
        <v>21</v>
      </c>
      <c r="B29" s="32" t="s">
        <v>45</v>
      </c>
      <c r="C29" s="33">
        <v>77058737</v>
      </c>
      <c r="D29" s="33">
        <v>29043793</v>
      </c>
      <c r="E29" s="33">
        <v>22223</v>
      </c>
      <c r="F29" s="34">
        <v>0.0007651548818021117</v>
      </c>
      <c r="G29" s="33">
        <v>2899</v>
      </c>
      <c r="H29" s="34">
        <v>9.98147865879639E-05</v>
      </c>
      <c r="I29" s="33">
        <v>1822</v>
      </c>
      <c r="J29" s="33">
        <v>2899</v>
      </c>
      <c r="K29" s="33">
        <v>60635032</v>
      </c>
      <c r="L29" s="33">
        <v>20903</v>
      </c>
      <c r="M29" s="33">
        <v>50848902</v>
      </c>
      <c r="N29" s="33"/>
      <c r="O29" s="33">
        <v>16423705</v>
      </c>
      <c r="P29" s="33">
        <v>745983</v>
      </c>
    </row>
    <row r="30" spans="1:16" ht="20.25" customHeight="1">
      <c r="A30" s="31">
        <v>22</v>
      </c>
      <c r="B30" s="32" t="s">
        <v>85</v>
      </c>
      <c r="C30" s="33">
        <v>103351646</v>
      </c>
      <c r="D30" s="33">
        <v>92231004</v>
      </c>
      <c r="E30" s="33">
        <v>12211199</v>
      </c>
      <c r="F30" s="34">
        <v>0.13239798408786702</v>
      </c>
      <c r="G30" s="33">
        <v>6221014</v>
      </c>
      <c r="H30" s="34">
        <v>0.06745035541410782</v>
      </c>
      <c r="I30" s="33">
        <v>8109662</v>
      </c>
      <c r="J30" s="33">
        <v>7934565</v>
      </c>
      <c r="K30" s="33">
        <v>73049930</v>
      </c>
      <c r="L30" s="33">
        <v>3586316</v>
      </c>
      <c r="M30" s="33">
        <v>31542615</v>
      </c>
      <c r="N30" s="33"/>
      <c r="O30" s="33">
        <v>30301716</v>
      </c>
      <c r="P30" s="33">
        <v>8000546</v>
      </c>
    </row>
    <row r="31" spans="1:16" ht="20.25" customHeight="1">
      <c r="A31" s="31">
        <v>23</v>
      </c>
      <c r="B31" s="32" t="s">
        <v>22</v>
      </c>
      <c r="C31" s="33">
        <v>59349633</v>
      </c>
      <c r="D31" s="33">
        <v>45185702</v>
      </c>
      <c r="E31" s="33">
        <v>1020168</v>
      </c>
      <c r="F31" s="34">
        <v>0.022577230292892207</v>
      </c>
      <c r="G31" s="33">
        <v>943356</v>
      </c>
      <c r="H31" s="34">
        <v>0.020877312031137636</v>
      </c>
      <c r="I31" s="33">
        <v>833822</v>
      </c>
      <c r="J31" s="33">
        <v>12157946</v>
      </c>
      <c r="K31" s="33">
        <v>45023068</v>
      </c>
      <c r="L31" s="33"/>
      <c r="M31" s="33">
        <v>23910491</v>
      </c>
      <c r="N31" s="33"/>
      <c r="O31" s="33">
        <v>14326565</v>
      </c>
      <c r="P31" s="33">
        <v>130850</v>
      </c>
    </row>
    <row r="32" spans="1:16" ht="20.25" customHeight="1">
      <c r="A32" s="31">
        <v>24</v>
      </c>
      <c r="B32" s="32" t="s">
        <v>28</v>
      </c>
      <c r="C32" s="33">
        <v>159452195</v>
      </c>
      <c r="D32" s="33">
        <v>15081810</v>
      </c>
      <c r="E32" s="33"/>
      <c r="F32" s="34"/>
      <c r="G32" s="33"/>
      <c r="H32" s="34"/>
      <c r="I32" s="33"/>
      <c r="J32" s="33"/>
      <c r="K32" s="33">
        <v>143304526</v>
      </c>
      <c r="L32" s="33">
        <v>2397381</v>
      </c>
      <c r="M32" s="33">
        <v>134237130</v>
      </c>
      <c r="N32" s="33"/>
      <c r="O32" s="33">
        <v>16147669</v>
      </c>
      <c r="P32" s="33">
        <v>1356736</v>
      </c>
    </row>
    <row r="33" spans="1:16" ht="20.25" customHeight="1">
      <c r="A33" s="31">
        <v>25</v>
      </c>
      <c r="B33" s="32" t="s">
        <v>31</v>
      </c>
      <c r="C33" s="33">
        <v>80422942</v>
      </c>
      <c r="D33" s="33">
        <v>56294566</v>
      </c>
      <c r="E33" s="33">
        <v>8064568</v>
      </c>
      <c r="F33" s="34">
        <v>0.1432565978037738</v>
      </c>
      <c r="G33" s="33">
        <v>2040756</v>
      </c>
      <c r="H33" s="34">
        <v>0.03625138525803716</v>
      </c>
      <c r="I33" s="33">
        <v>3689322</v>
      </c>
      <c r="J33" s="33">
        <v>1481508</v>
      </c>
      <c r="K33" s="33">
        <v>65145224</v>
      </c>
      <c r="L33" s="33">
        <v>8270216</v>
      </c>
      <c r="M33" s="33">
        <v>38787271</v>
      </c>
      <c r="N33" s="33"/>
      <c r="O33" s="33">
        <v>15277718</v>
      </c>
      <c r="P33" s="33">
        <v>520617</v>
      </c>
    </row>
    <row r="34" spans="1:16" ht="20.25" customHeight="1">
      <c r="A34" s="31">
        <v>26</v>
      </c>
      <c r="B34" s="32" t="s">
        <v>14</v>
      </c>
      <c r="C34" s="33">
        <v>70746287</v>
      </c>
      <c r="D34" s="33">
        <v>35500081</v>
      </c>
      <c r="E34" s="33">
        <v>3180068</v>
      </c>
      <c r="F34" s="34">
        <v>0.08957917588976769</v>
      </c>
      <c r="G34" s="33">
        <v>1995748</v>
      </c>
      <c r="H34" s="34">
        <v>0.056218125248784646</v>
      </c>
      <c r="I34" s="33">
        <v>1612561</v>
      </c>
      <c r="J34" s="33">
        <v>3346777</v>
      </c>
      <c r="K34" s="33">
        <v>63614402</v>
      </c>
      <c r="L34" s="33"/>
      <c r="M34" s="33">
        <v>56021936</v>
      </c>
      <c r="N34" s="33"/>
      <c r="O34" s="33">
        <v>7131885</v>
      </c>
      <c r="P34" s="33">
        <v>658482</v>
      </c>
    </row>
    <row r="35" spans="1:16" ht="20.25" customHeight="1">
      <c r="A35" s="31">
        <v>27</v>
      </c>
      <c r="B35" s="32" t="s">
        <v>38</v>
      </c>
      <c r="C35" s="33">
        <v>41481559</v>
      </c>
      <c r="D35" s="33">
        <v>24114244</v>
      </c>
      <c r="E35" s="33">
        <v>1610810</v>
      </c>
      <c r="F35" s="34">
        <v>0.06679910844395537</v>
      </c>
      <c r="G35" s="33">
        <v>1538602</v>
      </c>
      <c r="H35" s="34">
        <v>0.06380469568110864</v>
      </c>
      <c r="I35" s="33">
        <v>1299120</v>
      </c>
      <c r="J35" s="33">
        <v>1184572</v>
      </c>
      <c r="K35" s="33">
        <v>31964618</v>
      </c>
      <c r="L35" s="33">
        <v>3540052</v>
      </c>
      <c r="M35" s="33">
        <v>13352898</v>
      </c>
      <c r="N35" s="33"/>
      <c r="O35" s="33">
        <v>9516941</v>
      </c>
      <c r="P35" s="33">
        <v>435265</v>
      </c>
    </row>
    <row r="36" spans="1:16" ht="20.25" customHeight="1">
      <c r="A36" s="31">
        <v>28</v>
      </c>
      <c r="B36" s="32" t="s">
        <v>33</v>
      </c>
      <c r="C36" s="33">
        <v>25068927</v>
      </c>
      <c r="D36" s="33">
        <v>4187581</v>
      </c>
      <c r="E36" s="33"/>
      <c r="F36" s="34"/>
      <c r="G36" s="33"/>
      <c r="H36" s="34"/>
      <c r="I36" s="33"/>
      <c r="J36" s="33"/>
      <c r="K36" s="33">
        <v>13326282</v>
      </c>
      <c r="L36" s="33">
        <v>813586</v>
      </c>
      <c r="M36" s="33">
        <v>12130268</v>
      </c>
      <c r="N36" s="33"/>
      <c r="O36" s="33">
        <v>11742645</v>
      </c>
      <c r="P36" s="33">
        <v>385636</v>
      </c>
    </row>
    <row r="37" spans="1:16" ht="20.25" customHeight="1">
      <c r="A37" s="31">
        <v>29</v>
      </c>
      <c r="B37" s="32" t="s">
        <v>41</v>
      </c>
      <c r="C37" s="33">
        <v>50586868</v>
      </c>
      <c r="D37" s="33">
        <v>37476040</v>
      </c>
      <c r="E37" s="33">
        <v>2029466</v>
      </c>
      <c r="F37" s="34">
        <v>0.054153693933510584</v>
      </c>
      <c r="G37" s="33">
        <v>259654</v>
      </c>
      <c r="H37" s="34">
        <v>0.006928533537695018</v>
      </c>
      <c r="I37" s="33">
        <v>118917</v>
      </c>
      <c r="J37" s="33">
        <v>244732</v>
      </c>
      <c r="K37" s="33">
        <v>42459902</v>
      </c>
      <c r="L37" s="33">
        <v>2382882</v>
      </c>
      <c r="M37" s="33">
        <v>34931001</v>
      </c>
      <c r="N37" s="33"/>
      <c r="O37" s="33">
        <v>8126966</v>
      </c>
      <c r="P37" s="33">
        <v>487488</v>
      </c>
    </row>
    <row r="38" spans="1:16" ht="20.25" customHeight="1">
      <c r="A38" s="31">
        <v>30</v>
      </c>
      <c r="B38" s="32" t="s">
        <v>35</v>
      </c>
      <c r="C38" s="33">
        <v>23355935</v>
      </c>
      <c r="D38" s="33">
        <v>16163936</v>
      </c>
      <c r="E38" s="33">
        <v>1246305</v>
      </c>
      <c r="F38" s="34">
        <v>0.0771040543590373</v>
      </c>
      <c r="G38" s="33">
        <v>939287</v>
      </c>
      <c r="H38" s="34">
        <v>0.05811004200956995</v>
      </c>
      <c r="I38" s="33">
        <v>624824</v>
      </c>
      <c r="J38" s="33">
        <v>685002</v>
      </c>
      <c r="K38" s="33">
        <v>5779698</v>
      </c>
      <c r="L38" s="33">
        <v>1698530</v>
      </c>
      <c r="M38" s="33">
        <v>3894169</v>
      </c>
      <c r="N38" s="33"/>
      <c r="O38" s="33">
        <v>17576237</v>
      </c>
      <c r="P38" s="33">
        <v>701915</v>
      </c>
    </row>
    <row r="39" spans="1:16" ht="20.25" customHeight="1">
      <c r="A39" s="31">
        <v>31</v>
      </c>
      <c r="B39" s="32" t="s">
        <v>17</v>
      </c>
      <c r="C39" s="33">
        <v>15330788</v>
      </c>
      <c r="D39" s="33">
        <v>11233040</v>
      </c>
      <c r="E39" s="33">
        <v>914761</v>
      </c>
      <c r="F39" s="34">
        <v>0.08143485645915977</v>
      </c>
      <c r="G39" s="33">
        <v>643539</v>
      </c>
      <c r="H39" s="34">
        <v>0.057289834274604205</v>
      </c>
      <c r="I39" s="33">
        <v>659450</v>
      </c>
      <c r="J39" s="33">
        <v>711239</v>
      </c>
      <c r="K39" s="33">
        <v>4212741</v>
      </c>
      <c r="L39" s="33">
        <v>3637908</v>
      </c>
      <c r="M39" s="33">
        <v>302458</v>
      </c>
      <c r="N39" s="33"/>
      <c r="O39" s="33">
        <v>11118047</v>
      </c>
      <c r="P39" s="33">
        <v>225593</v>
      </c>
    </row>
    <row r="40" spans="1:16" ht="20.25" customHeight="1">
      <c r="A40" s="31">
        <v>32</v>
      </c>
      <c r="B40" s="32" t="s">
        <v>43</v>
      </c>
      <c r="C40" s="33">
        <v>20139835</v>
      </c>
      <c r="D40" s="33">
        <v>15751227</v>
      </c>
      <c r="E40" s="33">
        <v>1059763</v>
      </c>
      <c r="F40" s="34">
        <v>0.06728129814902674</v>
      </c>
      <c r="G40" s="33">
        <v>982547</v>
      </c>
      <c r="H40" s="34">
        <v>0.06237907688080427</v>
      </c>
      <c r="I40" s="33">
        <v>1072519</v>
      </c>
      <c r="J40" s="33">
        <v>748888</v>
      </c>
      <c r="K40" s="33">
        <v>8783965</v>
      </c>
      <c r="L40" s="33">
        <v>632556</v>
      </c>
      <c r="M40" s="33">
        <v>7657444</v>
      </c>
      <c r="N40" s="33"/>
      <c r="O40" s="33">
        <v>11355870</v>
      </c>
      <c r="P40" s="33">
        <v>106862</v>
      </c>
    </row>
    <row r="41" spans="1:16" ht="20.25" customHeight="1">
      <c r="A41" s="31">
        <v>33</v>
      </c>
      <c r="B41" s="32" t="s">
        <v>30</v>
      </c>
      <c r="C41" s="33">
        <v>19168723</v>
      </c>
      <c r="D41" s="33">
        <v>10433364</v>
      </c>
      <c r="E41" s="33">
        <v>40000</v>
      </c>
      <c r="F41" s="34">
        <v>0.0038338545458588428</v>
      </c>
      <c r="G41" s="33"/>
      <c r="H41" s="34"/>
      <c r="I41" s="33">
        <v>40322</v>
      </c>
      <c r="J41" s="33"/>
      <c r="K41" s="33">
        <v>8307603</v>
      </c>
      <c r="L41" s="33">
        <v>247182</v>
      </c>
      <c r="M41" s="33">
        <v>4965713</v>
      </c>
      <c r="N41" s="33"/>
      <c r="O41" s="33">
        <v>10861120</v>
      </c>
      <c r="P41" s="33">
        <v>261279</v>
      </c>
    </row>
    <row r="42" spans="1:16" ht="20.25" customHeight="1">
      <c r="A42" s="31">
        <v>34</v>
      </c>
      <c r="B42" s="32" t="s">
        <v>37</v>
      </c>
      <c r="C42" s="33">
        <v>13384274</v>
      </c>
      <c r="D42" s="33">
        <v>6462093</v>
      </c>
      <c r="E42" s="33">
        <v>1474182</v>
      </c>
      <c r="F42" s="34">
        <v>0.22812763604609218</v>
      </c>
      <c r="G42" s="33">
        <v>1405697</v>
      </c>
      <c r="H42" s="34">
        <v>0.2175296765304987</v>
      </c>
      <c r="I42" s="33">
        <v>241757</v>
      </c>
      <c r="J42" s="33">
        <v>467614</v>
      </c>
      <c r="K42" s="33">
        <v>1079623</v>
      </c>
      <c r="L42" s="33">
        <v>585693</v>
      </c>
      <c r="M42" s="33">
        <v>254078</v>
      </c>
      <c r="N42" s="33"/>
      <c r="O42" s="33">
        <v>12304651</v>
      </c>
      <c r="P42" s="33">
        <v>-35594</v>
      </c>
    </row>
    <row r="43" spans="1:16" ht="20.25" customHeight="1">
      <c r="A43" s="31">
        <v>35</v>
      </c>
      <c r="B43" s="32" t="s">
        <v>89</v>
      </c>
      <c r="C43" s="33">
        <v>22392332</v>
      </c>
      <c r="D43" s="33">
        <v>16099471</v>
      </c>
      <c r="E43" s="33">
        <v>284422</v>
      </c>
      <c r="F43" s="34">
        <v>0.017666543205053134</v>
      </c>
      <c r="G43" s="33">
        <v>5793</v>
      </c>
      <c r="H43" s="34">
        <v>0.00035982548743371755</v>
      </c>
      <c r="I43" s="33">
        <v>49991</v>
      </c>
      <c r="J43" s="33">
        <v>25124</v>
      </c>
      <c r="K43" s="33">
        <v>16427680</v>
      </c>
      <c r="L43" s="33">
        <v>7800082</v>
      </c>
      <c r="M43" s="33">
        <v>6655255</v>
      </c>
      <c r="N43" s="33"/>
      <c r="O43" s="33">
        <v>5964652</v>
      </c>
      <c r="P43" s="33">
        <v>104299</v>
      </c>
    </row>
    <row r="44" spans="1:16" ht="20.25" customHeight="1">
      <c r="A44" s="31">
        <v>36</v>
      </c>
      <c r="B44" s="32" t="s">
        <v>26</v>
      </c>
      <c r="C44" s="33">
        <v>13525972</v>
      </c>
      <c r="D44" s="33">
        <v>5666757</v>
      </c>
      <c r="E44" s="33"/>
      <c r="F44" s="34"/>
      <c r="G44" s="33"/>
      <c r="H44" s="34"/>
      <c r="I44" s="33"/>
      <c r="J44" s="33"/>
      <c r="K44" s="33">
        <v>2729412</v>
      </c>
      <c r="L44" s="33">
        <v>10132</v>
      </c>
      <c r="M44" s="33">
        <v>2019029</v>
      </c>
      <c r="N44" s="33"/>
      <c r="O44" s="33">
        <v>10796560</v>
      </c>
      <c r="P44" s="33">
        <v>286955</v>
      </c>
    </row>
    <row r="45" spans="1:16" ht="20.25" customHeight="1">
      <c r="A45" s="31">
        <v>37</v>
      </c>
      <c r="B45" s="32" t="s">
        <v>24</v>
      </c>
      <c r="C45" s="33">
        <v>14010133</v>
      </c>
      <c r="D45" s="33">
        <v>7727486</v>
      </c>
      <c r="E45" s="33">
        <v>430021</v>
      </c>
      <c r="F45" s="34">
        <v>0.05564824057914825</v>
      </c>
      <c r="G45" s="33">
        <v>418476</v>
      </c>
      <c r="H45" s="34">
        <v>0.054154222990504285</v>
      </c>
      <c r="I45" s="33">
        <v>430293</v>
      </c>
      <c r="J45" s="33">
        <v>315273</v>
      </c>
      <c r="K45" s="33">
        <v>8887196</v>
      </c>
      <c r="L45" s="33">
        <v>11811</v>
      </c>
      <c r="M45" s="33">
        <v>8152907</v>
      </c>
      <c r="N45" s="33"/>
      <c r="O45" s="33">
        <v>5122937</v>
      </c>
      <c r="P45" s="33">
        <v>55638</v>
      </c>
    </row>
    <row r="46" spans="1:16" ht="20.25" customHeight="1">
      <c r="A46" s="39">
        <v>38</v>
      </c>
      <c r="B46" s="40" t="s">
        <v>29</v>
      </c>
      <c r="C46" s="41">
        <v>5693949</v>
      </c>
      <c r="D46" s="41">
        <v>5051225</v>
      </c>
      <c r="E46" s="41">
        <v>1059911</v>
      </c>
      <c r="F46" s="42">
        <v>0.20983246638191727</v>
      </c>
      <c r="G46" s="41">
        <v>693531</v>
      </c>
      <c r="H46" s="42">
        <v>0.13729956594687429</v>
      </c>
      <c r="I46" s="41">
        <v>107890</v>
      </c>
      <c r="J46" s="41">
        <v>19092</v>
      </c>
      <c r="K46" s="41">
        <v>1159604</v>
      </c>
      <c r="L46" s="41">
        <v>686059</v>
      </c>
      <c r="M46" s="41">
        <v>350680</v>
      </c>
      <c r="N46" s="41"/>
      <c r="O46" s="41">
        <v>4534345</v>
      </c>
      <c r="P46" s="41">
        <v>192486</v>
      </c>
    </row>
    <row r="47" spans="1:16" ht="18.75" customHeight="1">
      <c r="A47" s="43"/>
      <c r="B47" s="43" t="s">
        <v>50</v>
      </c>
      <c r="C47" s="44">
        <v>15036728150</v>
      </c>
      <c r="D47" s="44">
        <v>12508902175</v>
      </c>
      <c r="E47" s="44">
        <v>4196083592</v>
      </c>
      <c r="F47" s="45">
        <v>0.3354477901654867</v>
      </c>
      <c r="G47" s="44">
        <v>3716560455</v>
      </c>
      <c r="H47" s="45">
        <v>0.29711324007536255</v>
      </c>
      <c r="I47" s="44">
        <v>3782476638</v>
      </c>
      <c r="J47" s="44">
        <v>4161585779</v>
      </c>
      <c r="K47" s="44">
        <v>13080425622</v>
      </c>
      <c r="L47" s="44">
        <v>3713310252</v>
      </c>
      <c r="M47" s="44">
        <v>5883949512</v>
      </c>
      <c r="N47" s="44">
        <v>616390</v>
      </c>
      <c r="O47" s="44">
        <v>1956302528</v>
      </c>
      <c r="P47" s="44">
        <v>169199426</v>
      </c>
    </row>
    <row r="48" spans="1:19" s="47" customFormat="1" ht="25.5" customHeight="1">
      <c r="A48" s="46">
        <v>1</v>
      </c>
      <c r="B48" s="84" t="s">
        <v>72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s="47" customFormat="1" ht="27.75" customHeight="1">
      <c r="A49" s="46">
        <v>2</v>
      </c>
      <c r="B49" s="84" t="s">
        <v>73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51"/>
      <c r="R49" s="51"/>
      <c r="S49" s="51"/>
    </row>
    <row r="50" spans="1:19" s="47" customFormat="1" ht="20.25" customHeight="1">
      <c r="A50" s="46">
        <v>3</v>
      </c>
      <c r="B50" s="85" t="s">
        <v>74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48"/>
      <c r="R50" s="48"/>
      <c r="S50" s="48"/>
    </row>
    <row r="51" spans="1:19" s="47" customFormat="1" ht="12">
      <c r="A51" s="46">
        <v>4</v>
      </c>
      <c r="B51" s="87" t="s">
        <v>75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1:19" s="47" customFormat="1" ht="12">
      <c r="A52" s="46">
        <v>5</v>
      </c>
      <c r="B52" s="87" t="s">
        <v>76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s="47" customFormat="1" ht="12">
      <c r="A53" s="46"/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2.75" customHeight="1">
      <c r="A54" s="30"/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</row>
  </sheetData>
  <sheetProtection/>
  <mergeCells count="26">
    <mergeCell ref="B54:S54"/>
    <mergeCell ref="B48:S48"/>
    <mergeCell ref="B49:P49"/>
    <mergeCell ref="B51:S51"/>
    <mergeCell ref="B52:S52"/>
    <mergeCell ref="B53:S53"/>
    <mergeCell ref="B50:P50"/>
    <mergeCell ref="O5:O8"/>
    <mergeCell ref="P5:P8"/>
    <mergeCell ref="E6:F7"/>
    <mergeCell ref="G6:H6"/>
    <mergeCell ref="L6:L8"/>
    <mergeCell ref="M6:N6"/>
    <mergeCell ref="G7:H7"/>
    <mergeCell ref="M7:M8"/>
    <mergeCell ref="N7:N8"/>
    <mergeCell ref="A3:P3"/>
    <mergeCell ref="A5:A8"/>
    <mergeCell ref="B5:B8"/>
    <mergeCell ref="C5:C8"/>
    <mergeCell ref="D5:D8"/>
    <mergeCell ref="E5:H5"/>
    <mergeCell ref="I5:I8"/>
    <mergeCell ref="J5:J8"/>
    <mergeCell ref="K5:K8"/>
    <mergeCell ref="L5:N5"/>
  </mergeCells>
  <printOptions horizontalCentered="1"/>
  <pageMargins left="0.15748031496062992" right="0.15748031496062992" top="0.1968503937007874" bottom="0.1968503937007874" header="0.1968503937007874" footer="0.1968503937007874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54"/>
  <sheetViews>
    <sheetView showGridLines="0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6.7109375" style="26" customWidth="1"/>
    <col min="2" max="2" width="43.7109375" style="26" customWidth="1"/>
    <col min="3" max="3" width="18.421875" style="26" customWidth="1"/>
    <col min="4" max="4" width="18.8515625" style="26" customWidth="1"/>
    <col min="5" max="5" width="19.57421875" style="26" customWidth="1"/>
    <col min="6" max="6" width="12.7109375" style="26" customWidth="1"/>
    <col min="7" max="7" width="18.7109375" style="26" customWidth="1"/>
    <col min="8" max="8" width="13.8515625" style="26" customWidth="1"/>
    <col min="9" max="9" width="24.28125" style="26" customWidth="1"/>
    <col min="10" max="10" width="21.7109375" style="26" customWidth="1"/>
    <col min="11" max="11" width="20.140625" style="26" customWidth="1"/>
    <col min="12" max="12" width="17.00390625" style="26" customWidth="1"/>
    <col min="13" max="13" width="18.28125" style="26" customWidth="1"/>
    <col min="14" max="14" width="17.7109375" style="26" customWidth="1"/>
    <col min="15" max="15" width="19.7109375" style="26" customWidth="1"/>
    <col min="16" max="16" width="20.8515625" style="26" customWidth="1"/>
    <col min="17" max="17" width="18.7109375" style="26" customWidth="1"/>
    <col min="18" max="16384" width="9.140625" style="26" customWidth="1"/>
  </cols>
  <sheetData>
    <row r="3" spans="1:16" ht="17.25" customHeight="1">
      <c r="A3" s="68" t="s">
        <v>91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7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Q4" s="28" t="s">
        <v>0</v>
      </c>
    </row>
    <row r="5" spans="1:17" ht="13.5" customHeight="1">
      <c r="A5" s="83" t="s">
        <v>4</v>
      </c>
      <c r="B5" s="70" t="s">
        <v>5</v>
      </c>
      <c r="C5" s="70" t="s">
        <v>6</v>
      </c>
      <c r="D5" s="72" t="s">
        <v>60</v>
      </c>
      <c r="E5" s="72" t="s">
        <v>61</v>
      </c>
      <c r="F5" s="72"/>
      <c r="G5" s="72"/>
      <c r="H5" s="72"/>
      <c r="I5" s="72" t="s">
        <v>62</v>
      </c>
      <c r="J5" s="72" t="s">
        <v>63</v>
      </c>
      <c r="K5" s="70" t="s">
        <v>8</v>
      </c>
      <c r="L5" s="70" t="s">
        <v>64</v>
      </c>
      <c r="M5" s="73"/>
      <c r="N5" s="73"/>
      <c r="O5" s="72" t="s">
        <v>65</v>
      </c>
      <c r="P5" s="75" t="s">
        <v>66</v>
      </c>
      <c r="Q5" s="75" t="s">
        <v>92</v>
      </c>
    </row>
    <row r="6" spans="1:17" ht="31.5" customHeight="1">
      <c r="A6" s="83"/>
      <c r="B6" s="70"/>
      <c r="C6" s="71"/>
      <c r="D6" s="71"/>
      <c r="E6" s="81" t="s">
        <v>67</v>
      </c>
      <c r="F6" s="81"/>
      <c r="G6" s="82" t="s">
        <v>2</v>
      </c>
      <c r="H6" s="82"/>
      <c r="I6" s="72"/>
      <c r="J6" s="71"/>
      <c r="K6" s="70"/>
      <c r="L6" s="72" t="s">
        <v>9</v>
      </c>
      <c r="M6" s="70" t="s">
        <v>3</v>
      </c>
      <c r="N6" s="73"/>
      <c r="O6" s="74"/>
      <c r="P6" s="76"/>
      <c r="Q6" s="76"/>
    </row>
    <row r="7" spans="1:17" ht="42" customHeight="1">
      <c r="A7" s="83"/>
      <c r="B7" s="70"/>
      <c r="C7" s="71"/>
      <c r="D7" s="71"/>
      <c r="E7" s="81"/>
      <c r="F7" s="81"/>
      <c r="G7" s="81" t="s">
        <v>68</v>
      </c>
      <c r="H7" s="81"/>
      <c r="I7" s="72"/>
      <c r="J7" s="71"/>
      <c r="K7" s="70"/>
      <c r="L7" s="72"/>
      <c r="M7" s="70" t="s">
        <v>10</v>
      </c>
      <c r="N7" s="72" t="s">
        <v>11</v>
      </c>
      <c r="O7" s="74"/>
      <c r="P7" s="76"/>
      <c r="Q7" s="76"/>
    </row>
    <row r="8" spans="1:17" ht="70.5" customHeight="1">
      <c r="A8" s="83"/>
      <c r="B8" s="70"/>
      <c r="C8" s="71"/>
      <c r="D8" s="71"/>
      <c r="E8" s="29" t="s">
        <v>69</v>
      </c>
      <c r="F8" s="29" t="s">
        <v>71</v>
      </c>
      <c r="G8" s="29" t="s">
        <v>69</v>
      </c>
      <c r="H8" s="29" t="s">
        <v>70</v>
      </c>
      <c r="I8" s="72"/>
      <c r="J8" s="71"/>
      <c r="K8" s="70"/>
      <c r="L8" s="72"/>
      <c r="M8" s="70"/>
      <c r="N8" s="72"/>
      <c r="O8" s="74"/>
      <c r="P8" s="76"/>
      <c r="Q8" s="76"/>
    </row>
    <row r="9" spans="1:17" ht="20.25" customHeight="1">
      <c r="A9" s="35">
        <v>1</v>
      </c>
      <c r="B9" s="36" t="s">
        <v>39</v>
      </c>
      <c r="C9" s="37">
        <v>2547016790</v>
      </c>
      <c r="D9" s="37">
        <v>2480328884</v>
      </c>
      <c r="E9" s="37">
        <v>852197159</v>
      </c>
      <c r="F9" s="38">
        <v>0.3435823226900743</v>
      </c>
      <c r="G9" s="37">
        <v>658007026</v>
      </c>
      <c r="H9" s="38">
        <v>0.2652902323738774</v>
      </c>
      <c r="I9" s="37">
        <v>933109580</v>
      </c>
      <c r="J9" s="37">
        <v>951012267</v>
      </c>
      <c r="K9" s="37">
        <v>2221443870</v>
      </c>
      <c r="L9" s="37">
        <v>621223668</v>
      </c>
      <c r="M9" s="37">
        <v>1080645849</v>
      </c>
      <c r="N9" s="37">
        <v>0</v>
      </c>
      <c r="O9" s="37">
        <v>325572920</v>
      </c>
      <c r="P9" s="37">
        <v>20498920</v>
      </c>
      <c r="Q9" s="37">
        <v>0</v>
      </c>
    </row>
    <row r="10" spans="1:17" ht="20.25" customHeight="1">
      <c r="A10" s="31">
        <v>2</v>
      </c>
      <c r="B10" s="32" t="s">
        <v>15</v>
      </c>
      <c r="C10" s="33">
        <v>2409258093</v>
      </c>
      <c r="D10" s="33">
        <v>1658412001</v>
      </c>
      <c r="E10" s="33">
        <v>330990050</v>
      </c>
      <c r="F10" s="34">
        <v>0.19958252219618375</v>
      </c>
      <c r="G10" s="33">
        <v>273430357</v>
      </c>
      <c r="H10" s="34">
        <v>0.16487480604043217</v>
      </c>
      <c r="I10" s="33">
        <v>295729856</v>
      </c>
      <c r="J10" s="33">
        <v>312443367</v>
      </c>
      <c r="K10" s="33">
        <v>2077150612</v>
      </c>
      <c r="L10" s="33">
        <v>787431438</v>
      </c>
      <c r="M10" s="33">
        <v>925637294</v>
      </c>
      <c r="N10" s="33">
        <v>0</v>
      </c>
      <c r="O10" s="33">
        <v>332107481</v>
      </c>
      <c r="P10" s="33">
        <v>50621428</v>
      </c>
      <c r="Q10" s="33">
        <v>28053226</v>
      </c>
    </row>
    <row r="11" spans="1:17" ht="20.25" customHeight="1">
      <c r="A11" s="31">
        <v>3</v>
      </c>
      <c r="B11" s="32" t="s">
        <v>20</v>
      </c>
      <c r="C11" s="33">
        <v>1508455323</v>
      </c>
      <c r="D11" s="33">
        <v>2067531532</v>
      </c>
      <c r="E11" s="33">
        <v>1719289126</v>
      </c>
      <c r="F11" s="34">
        <v>0.8315660967631617</v>
      </c>
      <c r="G11" s="33">
        <v>1702569247</v>
      </c>
      <c r="H11" s="34">
        <v>0.8234792169544527</v>
      </c>
      <c r="I11" s="33">
        <v>1796100910</v>
      </c>
      <c r="J11" s="33">
        <v>1849753192</v>
      </c>
      <c r="K11" s="33">
        <v>1273316784</v>
      </c>
      <c r="L11" s="33">
        <v>286313774</v>
      </c>
      <c r="M11" s="33">
        <v>249279744</v>
      </c>
      <c r="N11" s="33">
        <v>0</v>
      </c>
      <c r="O11" s="33">
        <v>235138539</v>
      </c>
      <c r="P11" s="33">
        <v>24112655</v>
      </c>
      <c r="Q11" s="33">
        <v>0</v>
      </c>
    </row>
    <row r="12" spans="1:17" ht="20.25" customHeight="1">
      <c r="A12" s="31">
        <v>4</v>
      </c>
      <c r="B12" s="32" t="s">
        <v>48</v>
      </c>
      <c r="C12" s="33">
        <v>1111886941</v>
      </c>
      <c r="D12" s="33">
        <v>875831423</v>
      </c>
      <c r="E12" s="33">
        <v>121375849</v>
      </c>
      <c r="F12" s="34">
        <v>0.13858357420455328</v>
      </c>
      <c r="G12" s="33">
        <v>81448380</v>
      </c>
      <c r="H12" s="34">
        <v>0.09299549874679479</v>
      </c>
      <c r="I12" s="33">
        <v>86572376</v>
      </c>
      <c r="J12" s="33">
        <v>151388212</v>
      </c>
      <c r="K12" s="33">
        <v>1027513178</v>
      </c>
      <c r="L12" s="33">
        <v>334251063</v>
      </c>
      <c r="M12" s="33">
        <v>465992249</v>
      </c>
      <c r="N12" s="33">
        <v>0</v>
      </c>
      <c r="O12" s="33">
        <v>84373763</v>
      </c>
      <c r="P12" s="33">
        <v>1191084</v>
      </c>
      <c r="Q12" s="33">
        <v>0</v>
      </c>
    </row>
    <row r="13" spans="1:17" ht="20.25" customHeight="1">
      <c r="A13" s="31">
        <v>5</v>
      </c>
      <c r="B13" s="32" t="s">
        <v>32</v>
      </c>
      <c r="C13" s="33">
        <v>882322580</v>
      </c>
      <c r="D13" s="33">
        <v>716421928</v>
      </c>
      <c r="E13" s="33">
        <v>370403282</v>
      </c>
      <c r="F13" s="34">
        <v>0.5170183484389383</v>
      </c>
      <c r="G13" s="33">
        <v>346322623</v>
      </c>
      <c r="H13" s="34">
        <v>0.48340595041083106</v>
      </c>
      <c r="I13" s="33">
        <v>269433331</v>
      </c>
      <c r="J13" s="33">
        <v>274692731</v>
      </c>
      <c r="K13" s="33">
        <v>813420357</v>
      </c>
      <c r="L13" s="33">
        <v>219304470</v>
      </c>
      <c r="M13" s="33">
        <v>329850257</v>
      </c>
      <c r="N13" s="33">
        <v>620423</v>
      </c>
      <c r="O13" s="33">
        <v>68902223</v>
      </c>
      <c r="P13" s="33">
        <v>-2359806</v>
      </c>
      <c r="Q13" s="33">
        <v>1135697</v>
      </c>
    </row>
    <row r="14" spans="1:17" ht="20.25" customHeight="1">
      <c r="A14" s="31">
        <v>6</v>
      </c>
      <c r="B14" s="32" t="s">
        <v>49</v>
      </c>
      <c r="C14" s="33">
        <v>952102950</v>
      </c>
      <c r="D14" s="33">
        <v>687507258</v>
      </c>
      <c r="E14" s="33">
        <v>25408307</v>
      </c>
      <c r="F14" s="34">
        <v>0.03695714729458172</v>
      </c>
      <c r="G14" s="33">
        <v>16686571</v>
      </c>
      <c r="H14" s="34">
        <v>0.024271119767582148</v>
      </c>
      <c r="I14" s="33">
        <v>9102069</v>
      </c>
      <c r="J14" s="33">
        <v>23131503</v>
      </c>
      <c r="K14" s="33">
        <v>849680379</v>
      </c>
      <c r="L14" s="33">
        <v>198877651</v>
      </c>
      <c r="M14" s="33">
        <v>483506584</v>
      </c>
      <c r="N14" s="33">
        <v>0</v>
      </c>
      <c r="O14" s="33">
        <v>102422571</v>
      </c>
      <c r="P14" s="33">
        <v>14707365</v>
      </c>
      <c r="Q14" s="33">
        <v>15242836</v>
      </c>
    </row>
    <row r="15" spans="1:17" ht="20.25" customHeight="1">
      <c r="A15" s="31">
        <v>7</v>
      </c>
      <c r="B15" s="32" t="s">
        <v>44</v>
      </c>
      <c r="C15" s="33">
        <v>793509034</v>
      </c>
      <c r="D15" s="33">
        <v>633184319</v>
      </c>
      <c r="E15" s="33">
        <v>29903640</v>
      </c>
      <c r="F15" s="34">
        <v>0.04722738561692018</v>
      </c>
      <c r="G15" s="33">
        <v>16465957</v>
      </c>
      <c r="H15" s="34">
        <v>0.026004998080187768</v>
      </c>
      <c r="I15" s="33">
        <v>20095801</v>
      </c>
      <c r="J15" s="33">
        <v>24650344</v>
      </c>
      <c r="K15" s="33">
        <v>725366760</v>
      </c>
      <c r="L15" s="33">
        <v>200920210</v>
      </c>
      <c r="M15" s="33">
        <v>427465933</v>
      </c>
      <c r="N15" s="33">
        <v>0</v>
      </c>
      <c r="O15" s="33">
        <v>68142274</v>
      </c>
      <c r="P15" s="33">
        <v>11270888</v>
      </c>
      <c r="Q15" s="33">
        <v>0</v>
      </c>
    </row>
    <row r="16" spans="1:17" ht="20.25" customHeight="1">
      <c r="A16" s="31">
        <v>8</v>
      </c>
      <c r="B16" s="32" t="s">
        <v>18</v>
      </c>
      <c r="C16" s="33">
        <v>586519496</v>
      </c>
      <c r="D16" s="33">
        <v>600440879</v>
      </c>
      <c r="E16" s="33">
        <v>325706382</v>
      </c>
      <c r="F16" s="34">
        <v>0.5424453820373546</v>
      </c>
      <c r="G16" s="33">
        <v>286692306</v>
      </c>
      <c r="H16" s="34">
        <v>0.4774696660851434</v>
      </c>
      <c r="I16" s="33">
        <v>258370946</v>
      </c>
      <c r="J16" s="33">
        <v>278540511</v>
      </c>
      <c r="K16" s="33">
        <v>575800282</v>
      </c>
      <c r="L16" s="33">
        <v>161649074</v>
      </c>
      <c r="M16" s="33">
        <v>166199038</v>
      </c>
      <c r="N16" s="33">
        <v>0</v>
      </c>
      <c r="O16" s="33">
        <v>10719214</v>
      </c>
      <c r="P16" s="33">
        <v>-999519</v>
      </c>
      <c r="Q16" s="33">
        <v>2306309</v>
      </c>
    </row>
    <row r="17" spans="1:17" ht="20.25" customHeight="1">
      <c r="A17" s="31">
        <v>9</v>
      </c>
      <c r="B17" s="32" t="s">
        <v>46</v>
      </c>
      <c r="C17" s="33">
        <v>754640354</v>
      </c>
      <c r="D17" s="33">
        <v>683360372</v>
      </c>
      <c r="E17" s="33">
        <v>148025009</v>
      </c>
      <c r="F17" s="34">
        <v>0.21661339326243517</v>
      </c>
      <c r="G17" s="33">
        <v>81767622</v>
      </c>
      <c r="H17" s="34">
        <v>0.11965520002380238</v>
      </c>
      <c r="I17" s="33">
        <v>73768500</v>
      </c>
      <c r="J17" s="33">
        <v>94418391</v>
      </c>
      <c r="K17" s="33">
        <v>676166601</v>
      </c>
      <c r="L17" s="33">
        <v>372576070</v>
      </c>
      <c r="M17" s="33">
        <v>165951545</v>
      </c>
      <c r="N17" s="33">
        <v>0</v>
      </c>
      <c r="O17" s="33">
        <v>78473753</v>
      </c>
      <c r="P17" s="33">
        <v>26814467</v>
      </c>
      <c r="Q17" s="33">
        <v>0</v>
      </c>
    </row>
    <row r="18" spans="1:17" ht="20.25" customHeight="1">
      <c r="A18" s="31">
        <v>10</v>
      </c>
      <c r="B18" s="32" t="s">
        <v>34</v>
      </c>
      <c r="C18" s="33">
        <v>555837119</v>
      </c>
      <c r="D18" s="33">
        <v>442766210</v>
      </c>
      <c r="E18" s="33">
        <v>59852804</v>
      </c>
      <c r="F18" s="34">
        <v>0.13517924956378222</v>
      </c>
      <c r="G18" s="33">
        <v>38344783</v>
      </c>
      <c r="H18" s="34">
        <v>0.08660277621456254</v>
      </c>
      <c r="I18" s="33">
        <v>25868052</v>
      </c>
      <c r="J18" s="33">
        <v>34935447</v>
      </c>
      <c r="K18" s="33">
        <v>501444907</v>
      </c>
      <c r="L18" s="33">
        <v>126055059</v>
      </c>
      <c r="M18" s="33">
        <v>250218655</v>
      </c>
      <c r="N18" s="33">
        <v>0</v>
      </c>
      <c r="O18" s="33">
        <v>54392212</v>
      </c>
      <c r="P18" s="33">
        <v>8509198</v>
      </c>
      <c r="Q18" s="33">
        <v>919490</v>
      </c>
    </row>
    <row r="19" spans="1:17" ht="20.25" customHeight="1">
      <c r="A19" s="31">
        <v>11</v>
      </c>
      <c r="B19" s="32" t="s">
        <v>25</v>
      </c>
      <c r="C19" s="33">
        <v>330020764</v>
      </c>
      <c r="D19" s="33">
        <v>132390829</v>
      </c>
      <c r="E19" s="33">
        <v>0</v>
      </c>
      <c r="F19" s="34" t="s">
        <v>93</v>
      </c>
      <c r="G19" s="33">
        <v>0</v>
      </c>
      <c r="H19" s="34" t="s">
        <v>93</v>
      </c>
      <c r="I19" s="33">
        <v>0</v>
      </c>
      <c r="J19" s="33">
        <v>0</v>
      </c>
      <c r="K19" s="33">
        <v>281884415</v>
      </c>
      <c r="L19" s="33">
        <v>3551623</v>
      </c>
      <c r="M19" s="33">
        <v>270998000</v>
      </c>
      <c r="N19" s="33">
        <v>0</v>
      </c>
      <c r="O19" s="33">
        <v>48136349</v>
      </c>
      <c r="P19" s="33">
        <v>5968154</v>
      </c>
      <c r="Q19" s="33">
        <v>831218</v>
      </c>
    </row>
    <row r="20" spans="1:17" ht="20.25" customHeight="1">
      <c r="A20" s="31">
        <v>12</v>
      </c>
      <c r="B20" s="32" t="s">
        <v>13</v>
      </c>
      <c r="C20" s="33">
        <v>294281564</v>
      </c>
      <c r="D20" s="33">
        <v>270787826</v>
      </c>
      <c r="E20" s="33">
        <v>122534926</v>
      </c>
      <c r="F20" s="34">
        <v>0.4525126842297556</v>
      </c>
      <c r="G20" s="33">
        <v>110436257</v>
      </c>
      <c r="H20" s="34">
        <v>0.4078331682459019</v>
      </c>
      <c r="I20" s="33">
        <v>47333670</v>
      </c>
      <c r="J20" s="33">
        <v>73497165</v>
      </c>
      <c r="K20" s="33">
        <v>232163032</v>
      </c>
      <c r="L20" s="33">
        <v>60594970</v>
      </c>
      <c r="M20" s="33">
        <v>113237845</v>
      </c>
      <c r="N20" s="33">
        <v>0</v>
      </c>
      <c r="O20" s="33">
        <v>62118532</v>
      </c>
      <c r="P20" s="33">
        <v>-2027526</v>
      </c>
      <c r="Q20" s="33">
        <v>40032304</v>
      </c>
    </row>
    <row r="21" spans="1:17" ht="20.25" customHeight="1">
      <c r="A21" s="31">
        <v>13</v>
      </c>
      <c r="B21" s="32" t="s">
        <v>19</v>
      </c>
      <c r="C21" s="33">
        <v>336646640</v>
      </c>
      <c r="D21" s="33">
        <v>163074086</v>
      </c>
      <c r="E21" s="33">
        <v>4004925</v>
      </c>
      <c r="F21" s="34">
        <v>0.024558929614359452</v>
      </c>
      <c r="G21" s="33">
        <v>1439878</v>
      </c>
      <c r="H21" s="34">
        <v>0.00882959417598698</v>
      </c>
      <c r="I21" s="33">
        <v>1016248</v>
      </c>
      <c r="J21" s="33">
        <v>1454340</v>
      </c>
      <c r="K21" s="33">
        <v>239551230</v>
      </c>
      <c r="L21" s="33">
        <v>175611368</v>
      </c>
      <c r="M21" s="33" t="s">
        <v>93</v>
      </c>
      <c r="N21" s="33" t="s">
        <v>93</v>
      </c>
      <c r="O21" s="33">
        <v>97095410</v>
      </c>
      <c r="P21" s="33">
        <v>4326456</v>
      </c>
      <c r="Q21" s="33">
        <v>324378</v>
      </c>
    </row>
    <row r="22" spans="1:17" ht="20.25" customHeight="1">
      <c r="A22" s="31">
        <v>14</v>
      </c>
      <c r="B22" s="32" t="s">
        <v>21</v>
      </c>
      <c r="C22" s="33">
        <v>284323104</v>
      </c>
      <c r="D22" s="33">
        <v>191017241</v>
      </c>
      <c r="E22" s="33">
        <v>103931669</v>
      </c>
      <c r="F22" s="34">
        <v>0.5440957499747365</v>
      </c>
      <c r="G22" s="33">
        <v>97324799</v>
      </c>
      <c r="H22" s="34">
        <v>0.5095079297056752</v>
      </c>
      <c r="I22" s="33">
        <v>77145626</v>
      </c>
      <c r="J22" s="33">
        <v>54153507</v>
      </c>
      <c r="K22" s="33">
        <v>208566157</v>
      </c>
      <c r="L22" s="33">
        <v>55185054</v>
      </c>
      <c r="M22" s="33">
        <v>99591218</v>
      </c>
      <c r="N22" s="33">
        <v>0</v>
      </c>
      <c r="O22" s="33">
        <v>75756947</v>
      </c>
      <c r="P22" s="33">
        <v>94042</v>
      </c>
      <c r="Q22" s="33">
        <v>33626569</v>
      </c>
    </row>
    <row r="23" spans="1:17" ht="20.25" customHeight="1">
      <c r="A23" s="31">
        <v>15</v>
      </c>
      <c r="B23" s="32" t="s">
        <v>36</v>
      </c>
      <c r="C23" s="33">
        <v>186643244</v>
      </c>
      <c r="D23" s="33">
        <v>78371295</v>
      </c>
      <c r="E23" s="33">
        <v>5460297</v>
      </c>
      <c r="F23" s="34">
        <v>0.06967215483679325</v>
      </c>
      <c r="G23" s="33">
        <v>4539900</v>
      </c>
      <c r="H23" s="34">
        <v>0.05792809727081835</v>
      </c>
      <c r="I23" s="33">
        <v>4620628</v>
      </c>
      <c r="J23" s="33">
        <v>4835693</v>
      </c>
      <c r="K23" s="33">
        <v>161435698</v>
      </c>
      <c r="L23" s="33">
        <v>30171559</v>
      </c>
      <c r="M23" s="33">
        <v>114176915</v>
      </c>
      <c r="N23" s="33">
        <v>0</v>
      </c>
      <c r="O23" s="33">
        <v>25207546</v>
      </c>
      <c r="P23" s="33">
        <v>2777489</v>
      </c>
      <c r="Q23" s="33">
        <v>414436</v>
      </c>
    </row>
    <row r="24" spans="1:17" ht="20.25" customHeight="1">
      <c r="A24" s="31">
        <v>16</v>
      </c>
      <c r="B24" s="32" t="s">
        <v>27</v>
      </c>
      <c r="C24" s="33">
        <v>174087826</v>
      </c>
      <c r="D24" s="33">
        <v>154911330</v>
      </c>
      <c r="E24" s="33">
        <v>496720</v>
      </c>
      <c r="F24" s="34">
        <v>0.003206479474419334</v>
      </c>
      <c r="G24" s="33">
        <v>448076</v>
      </c>
      <c r="H24" s="34">
        <v>0.002892467581293118</v>
      </c>
      <c r="I24" s="33">
        <v>381667</v>
      </c>
      <c r="J24" s="33">
        <v>16193723</v>
      </c>
      <c r="K24" s="33">
        <v>152723969</v>
      </c>
      <c r="L24" s="33">
        <v>9685224</v>
      </c>
      <c r="M24" s="33">
        <v>116210781</v>
      </c>
      <c r="N24" s="33">
        <v>0</v>
      </c>
      <c r="O24" s="33">
        <v>21363857</v>
      </c>
      <c r="P24" s="33">
        <v>2496034</v>
      </c>
      <c r="Q24" s="33">
        <v>0</v>
      </c>
    </row>
    <row r="25" spans="1:17" ht="20.25" customHeight="1">
      <c r="A25" s="31">
        <v>17</v>
      </c>
      <c r="B25" s="32" t="s">
        <v>42</v>
      </c>
      <c r="C25" s="33">
        <v>162890951</v>
      </c>
      <c r="D25" s="33">
        <v>104012517</v>
      </c>
      <c r="E25" s="33">
        <v>2865338</v>
      </c>
      <c r="F25" s="34">
        <v>0.027548011360978796</v>
      </c>
      <c r="G25" s="33">
        <v>548689</v>
      </c>
      <c r="H25" s="34">
        <v>0.005275220865965584</v>
      </c>
      <c r="I25" s="33">
        <v>912360</v>
      </c>
      <c r="J25" s="33">
        <v>4489340</v>
      </c>
      <c r="K25" s="33">
        <v>138969276</v>
      </c>
      <c r="L25" s="33">
        <v>19705170</v>
      </c>
      <c r="M25" s="33">
        <v>90448197</v>
      </c>
      <c r="N25" s="33">
        <v>0</v>
      </c>
      <c r="O25" s="33">
        <v>23921675</v>
      </c>
      <c r="P25" s="33">
        <v>4055916</v>
      </c>
      <c r="Q25" s="33">
        <v>2959383</v>
      </c>
    </row>
    <row r="26" spans="1:17" ht="20.25" customHeight="1">
      <c r="A26" s="31">
        <v>18</v>
      </c>
      <c r="B26" s="32" t="s">
        <v>12</v>
      </c>
      <c r="C26" s="33">
        <v>96095928</v>
      </c>
      <c r="D26" s="33">
        <v>76704375</v>
      </c>
      <c r="E26" s="33">
        <v>13662423</v>
      </c>
      <c r="F26" s="34">
        <v>0.17811791048424552</v>
      </c>
      <c r="G26" s="33">
        <v>13570447</v>
      </c>
      <c r="H26" s="34">
        <v>0.1769188133010666</v>
      </c>
      <c r="I26" s="33">
        <v>15449652</v>
      </c>
      <c r="J26" s="33">
        <v>10341195</v>
      </c>
      <c r="K26" s="33">
        <v>84969001</v>
      </c>
      <c r="L26" s="33">
        <v>9609753</v>
      </c>
      <c r="M26" s="33">
        <v>70883400</v>
      </c>
      <c r="N26" s="33">
        <v>0</v>
      </c>
      <c r="O26" s="33">
        <v>11126927</v>
      </c>
      <c r="P26" s="33">
        <v>607719</v>
      </c>
      <c r="Q26" s="33">
        <v>1517031</v>
      </c>
    </row>
    <row r="27" spans="1:17" ht="20.25" customHeight="1">
      <c r="A27" s="31">
        <v>19</v>
      </c>
      <c r="B27" s="32" t="s">
        <v>16</v>
      </c>
      <c r="C27" s="33">
        <v>121290368</v>
      </c>
      <c r="D27" s="33">
        <v>104053093</v>
      </c>
      <c r="E27" s="33">
        <v>6416625</v>
      </c>
      <c r="F27" s="34">
        <v>0.061666835795068584</v>
      </c>
      <c r="G27" s="33">
        <v>3070787</v>
      </c>
      <c r="H27" s="34">
        <v>0.029511732053942884</v>
      </c>
      <c r="I27" s="33">
        <v>2912021</v>
      </c>
      <c r="J27" s="33">
        <v>3223835</v>
      </c>
      <c r="K27" s="33">
        <v>103992953</v>
      </c>
      <c r="L27" s="33">
        <v>16512573</v>
      </c>
      <c r="M27" s="33">
        <v>53236161</v>
      </c>
      <c r="N27" s="33">
        <v>0</v>
      </c>
      <c r="O27" s="33">
        <v>17297415</v>
      </c>
      <c r="P27" s="33">
        <v>186383</v>
      </c>
      <c r="Q27" s="33">
        <v>970782</v>
      </c>
    </row>
    <row r="28" spans="1:17" ht="20.25" customHeight="1">
      <c r="A28" s="31">
        <v>20</v>
      </c>
      <c r="B28" s="32" t="s">
        <v>47</v>
      </c>
      <c r="C28" s="33">
        <v>191885890</v>
      </c>
      <c r="D28" s="33">
        <v>121128852</v>
      </c>
      <c r="E28" s="33">
        <v>12607760</v>
      </c>
      <c r="F28" s="34">
        <v>0.10408552373632667</v>
      </c>
      <c r="G28" s="33">
        <v>3558481</v>
      </c>
      <c r="H28" s="34">
        <v>0.029377649843490634</v>
      </c>
      <c r="I28" s="33">
        <v>4625182</v>
      </c>
      <c r="J28" s="33">
        <v>4446121</v>
      </c>
      <c r="K28" s="33">
        <v>175829569</v>
      </c>
      <c r="L28" s="33">
        <v>27888800</v>
      </c>
      <c r="M28" s="33">
        <v>122587577</v>
      </c>
      <c r="N28" s="33">
        <v>0</v>
      </c>
      <c r="O28" s="33">
        <v>16056321</v>
      </c>
      <c r="P28" s="33">
        <v>1043373</v>
      </c>
      <c r="Q28" s="33">
        <v>286581</v>
      </c>
    </row>
    <row r="29" spans="1:17" ht="20.25" customHeight="1">
      <c r="A29" s="31">
        <v>21</v>
      </c>
      <c r="B29" s="32" t="s">
        <v>45</v>
      </c>
      <c r="C29" s="33">
        <v>79685138</v>
      </c>
      <c r="D29" s="33">
        <v>17475330</v>
      </c>
      <c r="E29" s="33">
        <v>29530</v>
      </c>
      <c r="F29" s="34">
        <v>0.001689810721743166</v>
      </c>
      <c r="G29" s="33">
        <v>2899</v>
      </c>
      <c r="H29" s="34">
        <v>0.0001658910017722126</v>
      </c>
      <c r="I29" s="33">
        <v>1815</v>
      </c>
      <c r="J29" s="33">
        <v>2899</v>
      </c>
      <c r="K29" s="33">
        <v>63066733</v>
      </c>
      <c r="L29" s="33">
        <v>20009</v>
      </c>
      <c r="M29" s="33">
        <v>58065931</v>
      </c>
      <c r="N29" s="33">
        <v>0</v>
      </c>
      <c r="O29" s="33">
        <v>16618405</v>
      </c>
      <c r="P29" s="33">
        <v>933157</v>
      </c>
      <c r="Q29" s="33">
        <v>0</v>
      </c>
    </row>
    <row r="30" spans="1:17" ht="20.25" customHeight="1">
      <c r="A30" s="31">
        <v>22</v>
      </c>
      <c r="B30" s="32" t="s">
        <v>85</v>
      </c>
      <c r="C30" s="33">
        <v>111154468</v>
      </c>
      <c r="D30" s="33">
        <v>95296579</v>
      </c>
      <c r="E30" s="33">
        <v>13215765</v>
      </c>
      <c r="F30" s="34">
        <v>0.13868037172667028</v>
      </c>
      <c r="G30" s="33">
        <v>6639819</v>
      </c>
      <c r="H30" s="34">
        <v>0.06967531331843507</v>
      </c>
      <c r="I30" s="33">
        <v>8702492</v>
      </c>
      <c r="J30" s="33">
        <v>8502375</v>
      </c>
      <c r="K30" s="33">
        <v>86545842</v>
      </c>
      <c r="L30" s="33">
        <v>4121743</v>
      </c>
      <c r="M30" s="33">
        <v>37819883</v>
      </c>
      <c r="N30" s="33">
        <v>0</v>
      </c>
      <c r="O30" s="33">
        <v>24608626</v>
      </c>
      <c r="P30" s="33">
        <v>8974123</v>
      </c>
      <c r="Q30" s="33">
        <v>0</v>
      </c>
    </row>
    <row r="31" spans="1:17" ht="20.25" customHeight="1">
      <c r="A31" s="31">
        <v>23</v>
      </c>
      <c r="B31" s="32" t="s">
        <v>22</v>
      </c>
      <c r="C31" s="33">
        <v>59968455</v>
      </c>
      <c r="D31" s="33">
        <v>45529077</v>
      </c>
      <c r="E31" s="33">
        <v>1023536</v>
      </c>
      <c r="F31" s="34">
        <v>0.02248093015371254</v>
      </c>
      <c r="G31" s="33">
        <v>948434</v>
      </c>
      <c r="H31" s="34">
        <v>0.020831390893340535</v>
      </c>
      <c r="I31" s="33">
        <v>861403</v>
      </c>
      <c r="J31" s="33">
        <v>12368425</v>
      </c>
      <c r="K31" s="33">
        <v>45625659</v>
      </c>
      <c r="L31" s="33"/>
      <c r="M31" s="33">
        <v>25119470</v>
      </c>
      <c r="N31" s="33">
        <v>0</v>
      </c>
      <c r="O31" s="33">
        <v>14342796</v>
      </c>
      <c r="P31" s="33">
        <v>147081</v>
      </c>
      <c r="Q31" s="33">
        <v>0</v>
      </c>
    </row>
    <row r="32" spans="1:17" ht="20.25" customHeight="1">
      <c r="A32" s="31">
        <v>24</v>
      </c>
      <c r="B32" s="32" t="s">
        <v>28</v>
      </c>
      <c r="C32" s="33">
        <v>173635612</v>
      </c>
      <c r="D32" s="33">
        <v>15053468</v>
      </c>
      <c r="E32" s="33">
        <v>0</v>
      </c>
      <c r="F32" s="34" t="s">
        <v>93</v>
      </c>
      <c r="G32" s="33">
        <v>0</v>
      </c>
      <c r="H32" s="34" t="s">
        <v>93</v>
      </c>
      <c r="I32" s="33">
        <v>0</v>
      </c>
      <c r="J32" s="33">
        <v>0</v>
      </c>
      <c r="K32" s="33">
        <v>157313025</v>
      </c>
      <c r="L32" s="33">
        <v>2511560</v>
      </c>
      <c r="M32" s="33">
        <v>150202137</v>
      </c>
      <c r="N32" s="33">
        <v>0</v>
      </c>
      <c r="O32" s="33">
        <v>16322587</v>
      </c>
      <c r="P32" s="33">
        <v>1531654</v>
      </c>
      <c r="Q32" s="33">
        <v>0</v>
      </c>
    </row>
    <row r="33" spans="1:17" ht="20.25" customHeight="1">
      <c r="A33" s="31">
        <v>25</v>
      </c>
      <c r="B33" s="32" t="s">
        <v>31</v>
      </c>
      <c r="C33" s="33">
        <v>82697641</v>
      </c>
      <c r="D33" s="33">
        <v>58613217</v>
      </c>
      <c r="E33" s="33">
        <v>11339544</v>
      </c>
      <c r="F33" s="34">
        <v>0.19346394175907458</v>
      </c>
      <c r="G33" s="33">
        <v>2721390</v>
      </c>
      <c r="H33" s="34">
        <v>0.04642963036818129</v>
      </c>
      <c r="I33" s="33">
        <v>3632007</v>
      </c>
      <c r="J33" s="33">
        <v>1444834</v>
      </c>
      <c r="K33" s="33">
        <v>67066309</v>
      </c>
      <c r="L33" s="33">
        <v>7089679</v>
      </c>
      <c r="M33" s="33">
        <v>42868186</v>
      </c>
      <c r="N33" s="33">
        <v>0</v>
      </c>
      <c r="O33" s="33">
        <v>15631332</v>
      </c>
      <c r="P33" s="33">
        <v>874707</v>
      </c>
      <c r="Q33" s="33">
        <v>2277278</v>
      </c>
    </row>
    <row r="34" spans="1:17" ht="20.25" customHeight="1">
      <c r="A34" s="31">
        <v>26</v>
      </c>
      <c r="B34" s="32" t="s">
        <v>14</v>
      </c>
      <c r="C34" s="33">
        <v>71975621</v>
      </c>
      <c r="D34" s="33">
        <v>37768639</v>
      </c>
      <c r="E34" s="33">
        <v>4776984</v>
      </c>
      <c r="F34" s="34">
        <v>0.12648017314047244</v>
      </c>
      <c r="G34" s="33">
        <v>2241097</v>
      </c>
      <c r="H34" s="34">
        <v>0.0593375101496244</v>
      </c>
      <c r="I34" s="33">
        <v>2075316</v>
      </c>
      <c r="J34" s="33">
        <v>3458803</v>
      </c>
      <c r="K34" s="33">
        <v>64851658</v>
      </c>
      <c r="L34" s="33"/>
      <c r="M34" s="33">
        <v>57314760</v>
      </c>
      <c r="N34" s="33">
        <v>0</v>
      </c>
      <c r="O34" s="33">
        <v>7123963</v>
      </c>
      <c r="P34" s="33">
        <v>662623</v>
      </c>
      <c r="Q34" s="33">
        <v>0</v>
      </c>
    </row>
    <row r="35" spans="1:17" ht="20.25" customHeight="1">
      <c r="A35" s="31">
        <v>27</v>
      </c>
      <c r="B35" s="32" t="s">
        <v>38</v>
      </c>
      <c r="C35" s="33">
        <v>44365831</v>
      </c>
      <c r="D35" s="33">
        <v>24256669</v>
      </c>
      <c r="E35" s="33">
        <v>1721986</v>
      </c>
      <c r="F35" s="34">
        <v>0.07099020891945221</v>
      </c>
      <c r="G35" s="33">
        <v>1445148</v>
      </c>
      <c r="H35" s="34">
        <v>0.05957734757398058</v>
      </c>
      <c r="I35" s="33">
        <v>1337311</v>
      </c>
      <c r="J35" s="33">
        <v>1196941</v>
      </c>
      <c r="K35" s="33">
        <v>34751049</v>
      </c>
      <c r="L35" s="33">
        <v>3612820</v>
      </c>
      <c r="M35" s="33">
        <v>15641418</v>
      </c>
      <c r="N35" s="33">
        <v>0</v>
      </c>
      <c r="O35" s="33">
        <v>9614782</v>
      </c>
      <c r="P35" s="33">
        <v>533106</v>
      </c>
      <c r="Q35" s="33">
        <v>1050103</v>
      </c>
    </row>
    <row r="36" spans="1:17" ht="20.25" customHeight="1">
      <c r="A36" s="31">
        <v>28</v>
      </c>
      <c r="B36" s="32" t="s">
        <v>33</v>
      </c>
      <c r="C36" s="33">
        <v>28332178</v>
      </c>
      <c r="D36" s="33">
        <v>4505033</v>
      </c>
      <c r="E36" s="33">
        <v>0</v>
      </c>
      <c r="F36" s="34" t="s">
        <v>93</v>
      </c>
      <c r="G36" s="33">
        <v>0</v>
      </c>
      <c r="H36" s="34" t="s">
        <v>93</v>
      </c>
      <c r="I36" s="33">
        <v>0</v>
      </c>
      <c r="J36" s="33">
        <v>0</v>
      </c>
      <c r="K36" s="33">
        <v>16547403</v>
      </c>
      <c r="L36" s="33">
        <v>741115</v>
      </c>
      <c r="M36" s="33">
        <v>15417867</v>
      </c>
      <c r="N36" s="33">
        <v>0</v>
      </c>
      <c r="O36" s="33">
        <v>11784775</v>
      </c>
      <c r="P36" s="33">
        <v>427766</v>
      </c>
      <c r="Q36" s="33">
        <v>0</v>
      </c>
    </row>
    <row r="37" spans="1:17" ht="20.25" customHeight="1">
      <c r="A37" s="31">
        <v>29</v>
      </c>
      <c r="B37" s="32" t="s">
        <v>41</v>
      </c>
      <c r="C37" s="33">
        <v>53540156</v>
      </c>
      <c r="D37" s="33">
        <v>38903299</v>
      </c>
      <c r="E37" s="33">
        <v>1229533</v>
      </c>
      <c r="F37" s="34">
        <v>0.03160485181475227</v>
      </c>
      <c r="G37" s="33">
        <v>292512</v>
      </c>
      <c r="H37" s="34">
        <v>0.007518951027777876</v>
      </c>
      <c r="I37" s="33">
        <v>115789</v>
      </c>
      <c r="J37" s="33">
        <v>250116</v>
      </c>
      <c r="K37" s="33">
        <v>45317398</v>
      </c>
      <c r="L37" s="33">
        <v>2647400</v>
      </c>
      <c r="M37" s="33">
        <v>37434711</v>
      </c>
      <c r="N37" s="33">
        <v>0</v>
      </c>
      <c r="O37" s="33">
        <v>8222758</v>
      </c>
      <c r="P37" s="33">
        <v>583279</v>
      </c>
      <c r="Q37" s="33">
        <v>1120745</v>
      </c>
    </row>
    <row r="38" spans="1:17" ht="20.25" customHeight="1">
      <c r="A38" s="31">
        <v>30</v>
      </c>
      <c r="B38" s="32" t="s">
        <v>35</v>
      </c>
      <c r="C38" s="33">
        <v>27073235</v>
      </c>
      <c r="D38" s="33">
        <v>16629035</v>
      </c>
      <c r="E38" s="33">
        <v>2447919</v>
      </c>
      <c r="F38" s="34">
        <v>0.14720751985908984</v>
      </c>
      <c r="G38" s="33">
        <v>960338</v>
      </c>
      <c r="H38" s="34">
        <v>0.05775067524964617</v>
      </c>
      <c r="I38" s="33">
        <v>675617</v>
      </c>
      <c r="J38" s="33">
        <v>684491</v>
      </c>
      <c r="K38" s="33">
        <v>9358959</v>
      </c>
      <c r="L38" s="33">
        <v>1818558</v>
      </c>
      <c r="M38" s="33">
        <v>7248834</v>
      </c>
      <c r="N38" s="33">
        <v>0</v>
      </c>
      <c r="O38" s="33">
        <v>17714276</v>
      </c>
      <c r="P38" s="33">
        <v>839954</v>
      </c>
      <c r="Q38" s="33">
        <v>610826</v>
      </c>
    </row>
    <row r="39" spans="1:17" ht="20.25" customHeight="1">
      <c r="A39" s="31">
        <v>31</v>
      </c>
      <c r="B39" s="32" t="s">
        <v>17</v>
      </c>
      <c r="C39" s="33">
        <v>14846862</v>
      </c>
      <c r="D39" s="33">
        <v>11204821</v>
      </c>
      <c r="E39" s="33">
        <v>1695490</v>
      </c>
      <c r="F39" s="34">
        <v>0.1513179014640216</v>
      </c>
      <c r="G39" s="33">
        <v>627592</v>
      </c>
      <c r="H39" s="34">
        <v>0.05601089031230396</v>
      </c>
      <c r="I39" s="33">
        <v>673496</v>
      </c>
      <c r="J39" s="33">
        <v>811471</v>
      </c>
      <c r="K39" s="33">
        <v>3750524</v>
      </c>
      <c r="L39" s="33">
        <v>3064041</v>
      </c>
      <c r="M39" s="33">
        <v>404793</v>
      </c>
      <c r="N39" s="33">
        <v>0</v>
      </c>
      <c r="O39" s="33">
        <v>11096338</v>
      </c>
      <c r="P39" s="33">
        <v>203884</v>
      </c>
      <c r="Q39" s="33">
        <v>190468</v>
      </c>
    </row>
    <row r="40" spans="1:17" ht="20.25" customHeight="1">
      <c r="A40" s="31">
        <v>32</v>
      </c>
      <c r="B40" s="32" t="s">
        <v>43</v>
      </c>
      <c r="C40" s="33">
        <v>20752667</v>
      </c>
      <c r="D40" s="33">
        <v>15473091</v>
      </c>
      <c r="E40" s="33">
        <v>1067635</v>
      </c>
      <c r="F40" s="34">
        <v>0.06899946494207267</v>
      </c>
      <c r="G40" s="33">
        <v>1032227</v>
      </c>
      <c r="H40" s="34">
        <v>0.06671110510498517</v>
      </c>
      <c r="I40" s="33">
        <v>1084428</v>
      </c>
      <c r="J40" s="33">
        <v>751845</v>
      </c>
      <c r="K40" s="33">
        <v>9360419</v>
      </c>
      <c r="L40" s="33">
        <v>675488</v>
      </c>
      <c r="M40" s="33">
        <v>8110841</v>
      </c>
      <c r="N40" s="33">
        <v>0</v>
      </c>
      <c r="O40" s="33">
        <v>11392248</v>
      </c>
      <c r="P40" s="33">
        <v>143239</v>
      </c>
      <c r="Q40" s="33">
        <v>844501</v>
      </c>
    </row>
    <row r="41" spans="1:17" ht="20.25" customHeight="1">
      <c r="A41" s="31">
        <v>33</v>
      </c>
      <c r="B41" s="32" t="s">
        <v>30</v>
      </c>
      <c r="C41" s="33">
        <v>17704257</v>
      </c>
      <c r="D41" s="33">
        <v>10716937</v>
      </c>
      <c r="E41" s="33">
        <v>40614</v>
      </c>
      <c r="F41" s="34">
        <v>0.0037897022255519463</v>
      </c>
      <c r="G41" s="33"/>
      <c r="H41" s="34"/>
      <c r="I41" s="33">
        <v>41157</v>
      </c>
      <c r="J41" s="33">
        <v>0</v>
      </c>
      <c r="K41" s="33">
        <v>6807696</v>
      </c>
      <c r="L41" s="33">
        <v>309182</v>
      </c>
      <c r="M41" s="33">
        <v>3839656</v>
      </c>
      <c r="N41" s="33">
        <v>0</v>
      </c>
      <c r="O41" s="33">
        <v>10896561</v>
      </c>
      <c r="P41" s="33">
        <v>296836</v>
      </c>
      <c r="Q41" s="33">
        <v>183962</v>
      </c>
    </row>
    <row r="42" spans="1:17" ht="20.25" customHeight="1">
      <c r="A42" s="31">
        <v>34</v>
      </c>
      <c r="B42" s="32" t="s">
        <v>37</v>
      </c>
      <c r="C42" s="33">
        <v>13450617</v>
      </c>
      <c r="D42" s="33">
        <v>6513784</v>
      </c>
      <c r="E42" s="33">
        <v>1558662</v>
      </c>
      <c r="F42" s="34">
        <v>0.2392867187490405</v>
      </c>
      <c r="G42" s="33">
        <v>1392720</v>
      </c>
      <c r="H42" s="34">
        <v>0.21381120405589132</v>
      </c>
      <c r="I42" s="33">
        <v>260191</v>
      </c>
      <c r="J42" s="33">
        <v>451261</v>
      </c>
      <c r="K42" s="33">
        <v>1110427</v>
      </c>
      <c r="L42" s="33">
        <v>562620</v>
      </c>
      <c r="M42" s="33">
        <v>298281</v>
      </c>
      <c r="N42" s="33">
        <v>0</v>
      </c>
      <c r="O42" s="33">
        <v>12340190</v>
      </c>
      <c r="P42" s="33">
        <v>5647</v>
      </c>
      <c r="Q42" s="33">
        <v>789266</v>
      </c>
    </row>
    <row r="43" spans="1:17" ht="20.25" customHeight="1">
      <c r="A43" s="31">
        <v>35</v>
      </c>
      <c r="B43" s="32" t="s">
        <v>89</v>
      </c>
      <c r="C43" s="33">
        <v>29655310</v>
      </c>
      <c r="D43" s="33">
        <v>19807752</v>
      </c>
      <c r="E43" s="33">
        <v>22593</v>
      </c>
      <c r="F43" s="34">
        <v>0.0011406140383825483</v>
      </c>
      <c r="G43" s="33">
        <v>5793</v>
      </c>
      <c r="H43" s="34">
        <v>0.0002924612545633649</v>
      </c>
      <c r="I43" s="33">
        <v>16141</v>
      </c>
      <c r="J43" s="33">
        <v>25407</v>
      </c>
      <c r="K43" s="33">
        <v>23658062</v>
      </c>
      <c r="L43" s="33">
        <v>8843203</v>
      </c>
      <c r="M43" s="33">
        <v>12519131</v>
      </c>
      <c r="N43" s="33">
        <v>0</v>
      </c>
      <c r="O43" s="33">
        <v>5997248</v>
      </c>
      <c r="P43" s="33">
        <v>116530</v>
      </c>
      <c r="Q43" s="33">
        <v>739394</v>
      </c>
    </row>
    <row r="44" spans="1:17" ht="20.25" customHeight="1">
      <c r="A44" s="31">
        <v>36</v>
      </c>
      <c r="B44" s="32" t="s">
        <v>26</v>
      </c>
      <c r="C44" s="33">
        <v>13422976</v>
      </c>
      <c r="D44" s="33">
        <v>5319651</v>
      </c>
      <c r="E44" s="33">
        <v>0</v>
      </c>
      <c r="F44" s="34" t="s">
        <v>93</v>
      </c>
      <c r="G44" s="33">
        <v>0</v>
      </c>
      <c r="H44" s="34" t="s">
        <v>93</v>
      </c>
      <c r="I44" s="33">
        <v>0</v>
      </c>
      <c r="J44" s="33">
        <v>0</v>
      </c>
      <c r="K44" s="33">
        <v>2596348</v>
      </c>
      <c r="L44" s="33">
        <v>11449</v>
      </c>
      <c r="M44" s="33">
        <v>1948357</v>
      </c>
      <c r="N44" s="33">
        <v>0</v>
      </c>
      <c r="O44" s="33">
        <v>10826628</v>
      </c>
      <c r="P44" s="33">
        <v>317023</v>
      </c>
      <c r="Q44" s="33">
        <v>0</v>
      </c>
    </row>
    <row r="45" spans="1:17" ht="20.25" customHeight="1">
      <c r="A45" s="31">
        <v>37</v>
      </c>
      <c r="B45" s="32" t="s">
        <v>24</v>
      </c>
      <c r="C45" s="33">
        <v>9073569</v>
      </c>
      <c r="D45" s="33">
        <v>3408116</v>
      </c>
      <c r="E45" s="33">
        <v>441197</v>
      </c>
      <c r="F45" s="34">
        <v>0.12945480728942324</v>
      </c>
      <c r="G45" s="33">
        <v>413504</v>
      </c>
      <c r="H45" s="34">
        <v>0.12132920358344611</v>
      </c>
      <c r="I45" s="33">
        <v>426053</v>
      </c>
      <c r="J45" s="33">
        <v>310300</v>
      </c>
      <c r="K45" s="33">
        <v>2666636</v>
      </c>
      <c r="L45" s="33">
        <v>10916</v>
      </c>
      <c r="M45" s="33">
        <v>1946291</v>
      </c>
      <c r="N45" s="33">
        <v>0</v>
      </c>
      <c r="O45" s="33">
        <v>6406933</v>
      </c>
      <c r="P45" s="33">
        <v>92991</v>
      </c>
      <c r="Q45" s="33">
        <v>222096</v>
      </c>
    </row>
    <row r="46" spans="1:17" ht="20.25" customHeight="1">
      <c r="A46" s="39">
        <v>38</v>
      </c>
      <c r="B46" s="40" t="s">
        <v>29</v>
      </c>
      <c r="C46" s="41">
        <v>5509200</v>
      </c>
      <c r="D46" s="41">
        <v>4617901</v>
      </c>
      <c r="E46" s="41">
        <v>1324142</v>
      </c>
      <c r="F46" s="42">
        <v>0.2867410973080627</v>
      </c>
      <c r="G46" s="41">
        <v>808328</v>
      </c>
      <c r="H46" s="42">
        <v>0.17504229735544352</v>
      </c>
      <c r="I46" s="41">
        <v>124473</v>
      </c>
      <c r="J46" s="41">
        <v>19092</v>
      </c>
      <c r="K46" s="41">
        <v>944935</v>
      </c>
      <c r="L46" s="41">
        <v>712345</v>
      </c>
      <c r="M46" s="41">
        <v>137091</v>
      </c>
      <c r="N46" s="41">
        <v>0</v>
      </c>
      <c r="O46" s="41">
        <v>4564265</v>
      </c>
      <c r="P46" s="41">
        <v>222394</v>
      </c>
      <c r="Q46" s="41">
        <v>58111</v>
      </c>
    </row>
    <row r="47" spans="1:17" ht="18.75" customHeight="1">
      <c r="A47" s="43"/>
      <c r="B47" s="43" t="s">
        <v>50</v>
      </c>
      <c r="C47" s="44">
        <v>15136558752</v>
      </c>
      <c r="D47" s="44">
        <v>12673328649</v>
      </c>
      <c r="E47" s="44">
        <v>4297067421</v>
      </c>
      <c r="F47" s="45">
        <v>0.33906383555665653</v>
      </c>
      <c r="G47" s="44">
        <v>3756203987</v>
      </c>
      <c r="H47" s="45">
        <v>0.29638653672067333</v>
      </c>
      <c r="I47" s="44">
        <v>3942576164</v>
      </c>
      <c r="J47" s="44">
        <v>4197879144</v>
      </c>
      <c r="K47" s="44">
        <v>13162728112</v>
      </c>
      <c r="L47" s="44">
        <v>3753870699</v>
      </c>
      <c r="M47" s="44">
        <v>6072454880</v>
      </c>
      <c r="N47" s="44">
        <v>620423</v>
      </c>
      <c r="O47" s="44">
        <v>1973830640</v>
      </c>
      <c r="P47" s="44">
        <v>190800714</v>
      </c>
      <c r="Q47" s="44">
        <v>136706990</v>
      </c>
    </row>
    <row r="48" spans="1:19" s="47" customFormat="1" ht="25.5" customHeight="1">
      <c r="A48" s="46">
        <v>1</v>
      </c>
      <c r="B48" s="84" t="s">
        <v>72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s="47" customFormat="1" ht="27.75" customHeight="1">
      <c r="A49" s="46">
        <v>2</v>
      </c>
      <c r="B49" s="84" t="s">
        <v>73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51"/>
      <c r="R49" s="51"/>
      <c r="S49" s="51"/>
    </row>
    <row r="50" spans="1:19" s="47" customFormat="1" ht="20.25" customHeight="1">
      <c r="A50" s="46">
        <v>3</v>
      </c>
      <c r="B50" s="85" t="s">
        <v>74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48"/>
      <c r="R50" s="48"/>
      <c r="S50" s="48"/>
    </row>
    <row r="51" spans="1:19" s="47" customFormat="1" ht="12">
      <c r="A51" s="46">
        <v>4</v>
      </c>
      <c r="B51" s="87" t="s">
        <v>75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1:19" s="47" customFormat="1" ht="12">
      <c r="A52" s="46">
        <v>5</v>
      </c>
      <c r="B52" s="87" t="s">
        <v>76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s="47" customFormat="1" ht="12">
      <c r="A53" s="46">
        <v>6</v>
      </c>
      <c r="B53" s="77" t="s">
        <v>94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2.75" customHeight="1">
      <c r="A54" s="30"/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</row>
  </sheetData>
  <sheetProtection/>
  <mergeCells count="27">
    <mergeCell ref="B54:S54"/>
    <mergeCell ref="B48:S48"/>
    <mergeCell ref="B49:P49"/>
    <mergeCell ref="B51:S51"/>
    <mergeCell ref="B52:S52"/>
    <mergeCell ref="B50:P50"/>
    <mergeCell ref="B53:S53"/>
    <mergeCell ref="O5:O8"/>
    <mergeCell ref="P5:P8"/>
    <mergeCell ref="Q5:Q8"/>
    <mergeCell ref="E6:F7"/>
    <mergeCell ref="G6:H6"/>
    <mergeCell ref="L6:L8"/>
    <mergeCell ref="M6:N6"/>
    <mergeCell ref="G7:H7"/>
    <mergeCell ref="M7:M8"/>
    <mergeCell ref="N7:N8"/>
    <mergeCell ref="A3:P3"/>
    <mergeCell ref="A5:A8"/>
    <mergeCell ref="B5:B8"/>
    <mergeCell ref="C5:C8"/>
    <mergeCell ref="D5:D8"/>
    <mergeCell ref="E5:H5"/>
    <mergeCell ref="I5:I8"/>
    <mergeCell ref="J5:J8"/>
    <mergeCell ref="K5:K8"/>
    <mergeCell ref="L5:N5"/>
  </mergeCells>
  <printOptions/>
  <pageMargins left="0.07874015748031496" right="0.07874015748031496" top="0.1968503937007874" bottom="0.1968503937007874" header="0.1968503937007874" footer="0.1968503937007874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54"/>
  <sheetViews>
    <sheetView showGridLines="0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6.7109375" style="26" customWidth="1"/>
    <col min="2" max="2" width="43.7109375" style="26" customWidth="1"/>
    <col min="3" max="3" width="18.421875" style="26" customWidth="1"/>
    <col min="4" max="4" width="18.8515625" style="26" customWidth="1"/>
    <col min="5" max="5" width="19.57421875" style="26" customWidth="1"/>
    <col min="6" max="6" width="12.7109375" style="26" customWidth="1"/>
    <col min="7" max="7" width="18.7109375" style="26" customWidth="1"/>
    <col min="8" max="8" width="13.8515625" style="26" customWidth="1"/>
    <col min="9" max="9" width="24.28125" style="26" customWidth="1"/>
    <col min="10" max="10" width="21.7109375" style="26" customWidth="1"/>
    <col min="11" max="11" width="20.140625" style="26" customWidth="1"/>
    <col min="12" max="12" width="17.00390625" style="26" customWidth="1"/>
    <col min="13" max="13" width="18.28125" style="26" customWidth="1"/>
    <col min="14" max="14" width="17.7109375" style="26" customWidth="1"/>
    <col min="15" max="15" width="19.7109375" style="26" customWidth="1"/>
    <col min="16" max="16" width="20.8515625" style="26" customWidth="1"/>
    <col min="17" max="17" width="18.7109375" style="26" customWidth="1"/>
    <col min="18" max="16384" width="9.140625" style="26" customWidth="1"/>
  </cols>
  <sheetData>
    <row r="3" spans="1:16" ht="17.25" customHeight="1">
      <c r="A3" s="68" t="s">
        <v>95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7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Q4" s="28" t="s">
        <v>0</v>
      </c>
    </row>
    <row r="5" spans="1:17" ht="13.5" customHeight="1">
      <c r="A5" s="83" t="s">
        <v>4</v>
      </c>
      <c r="B5" s="70" t="s">
        <v>5</v>
      </c>
      <c r="C5" s="70" t="s">
        <v>6</v>
      </c>
      <c r="D5" s="72" t="s">
        <v>60</v>
      </c>
      <c r="E5" s="72" t="s">
        <v>61</v>
      </c>
      <c r="F5" s="72"/>
      <c r="G5" s="72"/>
      <c r="H5" s="72"/>
      <c r="I5" s="72" t="s">
        <v>62</v>
      </c>
      <c r="J5" s="72" t="s">
        <v>63</v>
      </c>
      <c r="K5" s="70" t="s">
        <v>8</v>
      </c>
      <c r="L5" s="70" t="s">
        <v>64</v>
      </c>
      <c r="M5" s="73"/>
      <c r="N5" s="73"/>
      <c r="O5" s="72" t="s">
        <v>65</v>
      </c>
      <c r="P5" s="75" t="s">
        <v>66</v>
      </c>
      <c r="Q5" s="75" t="s">
        <v>92</v>
      </c>
    </row>
    <row r="6" spans="1:17" ht="31.5" customHeight="1">
      <c r="A6" s="83"/>
      <c r="B6" s="70"/>
      <c r="C6" s="71"/>
      <c r="D6" s="71"/>
      <c r="E6" s="81" t="s">
        <v>67</v>
      </c>
      <c r="F6" s="81"/>
      <c r="G6" s="82" t="s">
        <v>2</v>
      </c>
      <c r="H6" s="82"/>
      <c r="I6" s="72"/>
      <c r="J6" s="71"/>
      <c r="K6" s="70"/>
      <c r="L6" s="72" t="s">
        <v>9</v>
      </c>
      <c r="M6" s="70" t="s">
        <v>3</v>
      </c>
      <c r="N6" s="73"/>
      <c r="O6" s="74"/>
      <c r="P6" s="76"/>
      <c r="Q6" s="76"/>
    </row>
    <row r="7" spans="1:17" ht="42" customHeight="1">
      <c r="A7" s="83"/>
      <c r="B7" s="70"/>
      <c r="C7" s="71"/>
      <c r="D7" s="71"/>
      <c r="E7" s="81"/>
      <c r="F7" s="81"/>
      <c r="G7" s="81" t="s">
        <v>68</v>
      </c>
      <c r="H7" s="81"/>
      <c r="I7" s="72"/>
      <c r="J7" s="71"/>
      <c r="K7" s="70"/>
      <c r="L7" s="72"/>
      <c r="M7" s="70" t="s">
        <v>10</v>
      </c>
      <c r="N7" s="72" t="s">
        <v>11</v>
      </c>
      <c r="O7" s="74"/>
      <c r="P7" s="76"/>
      <c r="Q7" s="76"/>
    </row>
    <row r="8" spans="1:17" ht="70.5" customHeight="1">
      <c r="A8" s="83"/>
      <c r="B8" s="70"/>
      <c r="C8" s="71"/>
      <c r="D8" s="71"/>
      <c r="E8" s="29" t="s">
        <v>69</v>
      </c>
      <c r="F8" s="29" t="s">
        <v>71</v>
      </c>
      <c r="G8" s="29" t="s">
        <v>69</v>
      </c>
      <c r="H8" s="29" t="s">
        <v>70</v>
      </c>
      <c r="I8" s="72"/>
      <c r="J8" s="71"/>
      <c r="K8" s="70"/>
      <c r="L8" s="72"/>
      <c r="M8" s="70"/>
      <c r="N8" s="72"/>
      <c r="O8" s="74"/>
      <c r="P8" s="76"/>
      <c r="Q8" s="76"/>
    </row>
    <row r="9" spans="1:17" ht="20.25" customHeight="1">
      <c r="A9" s="35">
        <v>1</v>
      </c>
      <c r="B9" s="36" t="s">
        <v>39</v>
      </c>
      <c r="C9" s="37">
        <v>2497067624</v>
      </c>
      <c r="D9" s="37">
        <v>2484699223</v>
      </c>
      <c r="E9" s="37">
        <v>817050636</v>
      </c>
      <c r="F9" s="38">
        <v>0.32883281341936493</v>
      </c>
      <c r="G9" s="37">
        <v>677517193</v>
      </c>
      <c r="H9" s="38">
        <v>0.2726757374608798</v>
      </c>
      <c r="I9" s="37">
        <v>906465216</v>
      </c>
      <c r="J9" s="37">
        <v>957160425</v>
      </c>
      <c r="K9" s="37">
        <v>2169278093</v>
      </c>
      <c r="L9" s="37">
        <v>620605579</v>
      </c>
      <c r="M9" s="37">
        <v>1019385888</v>
      </c>
      <c r="N9" s="37"/>
      <c r="O9" s="37">
        <v>327789531</v>
      </c>
      <c r="P9" s="37">
        <v>22772635</v>
      </c>
      <c r="Q9" s="37">
        <v>0</v>
      </c>
    </row>
    <row r="10" spans="1:17" ht="20.25" customHeight="1">
      <c r="A10" s="31">
        <v>2</v>
      </c>
      <c r="B10" s="32" t="s">
        <v>15</v>
      </c>
      <c r="C10" s="33">
        <v>2438336410</v>
      </c>
      <c r="D10" s="33">
        <v>1687422540</v>
      </c>
      <c r="E10" s="33">
        <v>324706100</v>
      </c>
      <c r="F10" s="34">
        <v>0.19242726246859307</v>
      </c>
      <c r="G10" s="33">
        <v>288757213</v>
      </c>
      <c r="H10" s="34">
        <v>0.17112324041849056</v>
      </c>
      <c r="I10" s="33">
        <v>297581709</v>
      </c>
      <c r="J10" s="33">
        <v>313908921</v>
      </c>
      <c r="K10" s="33">
        <v>2097407459</v>
      </c>
      <c r="L10" s="33">
        <v>787299590</v>
      </c>
      <c r="M10" s="33">
        <v>1041261321</v>
      </c>
      <c r="N10" s="33"/>
      <c r="O10" s="33">
        <v>340928951</v>
      </c>
      <c r="P10" s="33">
        <v>57746267</v>
      </c>
      <c r="Q10" s="33">
        <v>28053226</v>
      </c>
    </row>
    <row r="11" spans="1:17" ht="20.25" customHeight="1">
      <c r="A11" s="31">
        <v>3</v>
      </c>
      <c r="B11" s="32" t="s">
        <v>20</v>
      </c>
      <c r="C11" s="33">
        <v>1520874343</v>
      </c>
      <c r="D11" s="33">
        <v>2069820814</v>
      </c>
      <c r="E11" s="33">
        <v>1722310716</v>
      </c>
      <c r="F11" s="34">
        <v>0.8321061921643232</v>
      </c>
      <c r="G11" s="33">
        <v>1657811980</v>
      </c>
      <c r="H11" s="34">
        <v>0.8009446850600662</v>
      </c>
      <c r="I11" s="33">
        <v>1810253058</v>
      </c>
      <c r="J11" s="33">
        <v>1852729876</v>
      </c>
      <c r="K11" s="33">
        <v>1282658961</v>
      </c>
      <c r="L11" s="33">
        <v>289533180</v>
      </c>
      <c r="M11" s="33">
        <v>254026412</v>
      </c>
      <c r="N11" s="33"/>
      <c r="O11" s="33">
        <v>238215382</v>
      </c>
      <c r="P11" s="33">
        <v>27188025</v>
      </c>
      <c r="Q11" s="33">
        <v>0</v>
      </c>
    </row>
    <row r="12" spans="1:17" ht="20.25" customHeight="1">
      <c r="A12" s="31">
        <v>4</v>
      </c>
      <c r="B12" s="32" t="s">
        <v>48</v>
      </c>
      <c r="C12" s="33">
        <v>1105052129</v>
      </c>
      <c r="D12" s="33">
        <v>884299856</v>
      </c>
      <c r="E12" s="33">
        <v>200377222</v>
      </c>
      <c r="F12" s="34">
        <v>0.2265942040366</v>
      </c>
      <c r="G12" s="33">
        <v>115916884</v>
      </c>
      <c r="H12" s="34">
        <v>0.13108323292546142</v>
      </c>
      <c r="I12" s="33">
        <v>102256094</v>
      </c>
      <c r="J12" s="33">
        <v>155465892</v>
      </c>
      <c r="K12" s="33">
        <v>1020581165</v>
      </c>
      <c r="L12" s="33">
        <v>333845021</v>
      </c>
      <c r="M12" s="33">
        <v>480765984</v>
      </c>
      <c r="N12" s="33"/>
      <c r="O12" s="33">
        <v>84470964</v>
      </c>
      <c r="P12" s="33">
        <v>1352450</v>
      </c>
      <c r="Q12" s="33">
        <v>0</v>
      </c>
    </row>
    <row r="13" spans="1:17" ht="20.25" customHeight="1">
      <c r="A13" s="31">
        <v>5</v>
      </c>
      <c r="B13" s="32" t="s">
        <v>32</v>
      </c>
      <c r="C13" s="33">
        <v>905547755</v>
      </c>
      <c r="D13" s="33">
        <v>698679481</v>
      </c>
      <c r="E13" s="33">
        <v>339215736</v>
      </c>
      <c r="F13" s="34">
        <v>0.4855098013104524</v>
      </c>
      <c r="G13" s="33">
        <v>319361047</v>
      </c>
      <c r="H13" s="34">
        <v>0.4570923516215299</v>
      </c>
      <c r="I13" s="33">
        <v>250256449</v>
      </c>
      <c r="J13" s="33">
        <v>274921772</v>
      </c>
      <c r="K13" s="33">
        <v>836056823</v>
      </c>
      <c r="L13" s="33">
        <v>219075425</v>
      </c>
      <c r="M13" s="33">
        <v>354571147</v>
      </c>
      <c r="N13" s="33">
        <v>622118</v>
      </c>
      <c r="O13" s="33">
        <v>69490932</v>
      </c>
      <c r="P13" s="33">
        <v>-1771096</v>
      </c>
      <c r="Q13" s="33">
        <v>1135697</v>
      </c>
    </row>
    <row r="14" spans="1:17" ht="20.25" customHeight="1">
      <c r="A14" s="31">
        <v>6</v>
      </c>
      <c r="B14" s="32" t="s">
        <v>49</v>
      </c>
      <c r="C14" s="33">
        <v>971846782</v>
      </c>
      <c r="D14" s="33">
        <v>714585741</v>
      </c>
      <c r="E14" s="33">
        <v>24616093</v>
      </c>
      <c r="F14" s="34">
        <v>0.03444806072613755</v>
      </c>
      <c r="G14" s="33">
        <v>16799461</v>
      </c>
      <c r="H14" s="34">
        <v>0.023509370585103797</v>
      </c>
      <c r="I14" s="33">
        <v>8624063</v>
      </c>
      <c r="J14" s="33">
        <v>22488601</v>
      </c>
      <c r="K14" s="33">
        <v>866651946</v>
      </c>
      <c r="L14" s="33">
        <v>204507458</v>
      </c>
      <c r="M14" s="33">
        <v>480003097</v>
      </c>
      <c r="N14" s="33"/>
      <c r="O14" s="33">
        <v>105194836</v>
      </c>
      <c r="P14" s="33">
        <v>17305505</v>
      </c>
      <c r="Q14" s="33">
        <v>15242836</v>
      </c>
    </row>
    <row r="15" spans="1:17" ht="20.25" customHeight="1">
      <c r="A15" s="31">
        <v>7</v>
      </c>
      <c r="B15" s="32" t="s">
        <v>44</v>
      </c>
      <c r="C15" s="33">
        <v>803486588</v>
      </c>
      <c r="D15" s="33">
        <v>647615815</v>
      </c>
      <c r="E15" s="33">
        <v>32320263</v>
      </c>
      <c r="F15" s="34">
        <v>0.04990653756656638</v>
      </c>
      <c r="G15" s="33">
        <v>20437977</v>
      </c>
      <c r="H15" s="34">
        <v>0.03155879848301728</v>
      </c>
      <c r="I15" s="33">
        <v>20212254</v>
      </c>
      <c r="J15" s="33">
        <v>24651748</v>
      </c>
      <c r="K15" s="33">
        <v>734175740</v>
      </c>
      <c r="L15" s="33">
        <v>204927603</v>
      </c>
      <c r="M15" s="33">
        <v>429534324</v>
      </c>
      <c r="N15" s="33"/>
      <c r="O15" s="33">
        <v>69310848</v>
      </c>
      <c r="P15" s="33">
        <v>12460295</v>
      </c>
      <c r="Q15" s="33">
        <v>0</v>
      </c>
    </row>
    <row r="16" spans="1:17" ht="20.25" customHeight="1">
      <c r="A16" s="31">
        <v>8</v>
      </c>
      <c r="B16" s="32" t="s">
        <v>18</v>
      </c>
      <c r="C16" s="33">
        <v>583117886</v>
      </c>
      <c r="D16" s="33">
        <v>596450247</v>
      </c>
      <c r="E16" s="33">
        <v>328198248</v>
      </c>
      <c r="F16" s="34">
        <v>0.5502525141883293</v>
      </c>
      <c r="G16" s="33">
        <v>289827511</v>
      </c>
      <c r="H16" s="34">
        <v>0.4859206823331234</v>
      </c>
      <c r="I16" s="33">
        <v>264518028</v>
      </c>
      <c r="J16" s="33">
        <v>280359090</v>
      </c>
      <c r="K16" s="33">
        <v>573907544</v>
      </c>
      <c r="L16" s="33">
        <v>161934720</v>
      </c>
      <c r="M16" s="33">
        <v>171849870</v>
      </c>
      <c r="N16" s="33"/>
      <c r="O16" s="33">
        <v>9210342</v>
      </c>
      <c r="P16" s="33">
        <v>-2471863</v>
      </c>
      <c r="Q16" s="33">
        <v>2306309</v>
      </c>
    </row>
    <row r="17" spans="1:17" ht="20.25" customHeight="1">
      <c r="A17" s="31">
        <v>9</v>
      </c>
      <c r="B17" s="32" t="s">
        <v>46</v>
      </c>
      <c r="C17" s="33">
        <v>799987822</v>
      </c>
      <c r="D17" s="33">
        <v>695489891</v>
      </c>
      <c r="E17" s="33">
        <v>152679375</v>
      </c>
      <c r="F17" s="34">
        <v>0.21952781338125876</v>
      </c>
      <c r="G17" s="33">
        <v>83736896</v>
      </c>
      <c r="H17" s="34">
        <v>0.12039987508603486</v>
      </c>
      <c r="I17" s="33">
        <v>75903913</v>
      </c>
      <c r="J17" s="33">
        <v>99096246</v>
      </c>
      <c r="K17" s="33">
        <v>718747484</v>
      </c>
      <c r="L17" s="33">
        <v>378947314</v>
      </c>
      <c r="M17" s="33">
        <v>170216999</v>
      </c>
      <c r="N17" s="33"/>
      <c r="O17" s="33">
        <v>81240338</v>
      </c>
      <c r="P17" s="33">
        <v>29525908</v>
      </c>
      <c r="Q17" s="33">
        <v>0</v>
      </c>
    </row>
    <row r="18" spans="1:17" ht="20.25" customHeight="1">
      <c r="A18" s="31">
        <v>10</v>
      </c>
      <c r="B18" s="32" t="s">
        <v>34</v>
      </c>
      <c r="C18" s="33">
        <v>568198195</v>
      </c>
      <c r="D18" s="33">
        <v>452786196</v>
      </c>
      <c r="E18" s="33">
        <v>61164881</v>
      </c>
      <c r="F18" s="34">
        <v>0.13508556917225453</v>
      </c>
      <c r="G18" s="33">
        <v>36597409</v>
      </c>
      <c r="H18" s="34">
        <v>0.08082713060448513</v>
      </c>
      <c r="I18" s="33">
        <v>33309893</v>
      </c>
      <c r="J18" s="33">
        <v>35312303</v>
      </c>
      <c r="K18" s="33">
        <v>512282662</v>
      </c>
      <c r="L18" s="33">
        <v>127784895</v>
      </c>
      <c r="M18" s="33">
        <v>238065013</v>
      </c>
      <c r="N18" s="33"/>
      <c r="O18" s="33">
        <v>55915533</v>
      </c>
      <c r="P18" s="33">
        <v>10049217</v>
      </c>
      <c r="Q18" s="33">
        <v>919490</v>
      </c>
    </row>
    <row r="19" spans="1:17" ht="20.25" customHeight="1">
      <c r="A19" s="31">
        <v>11</v>
      </c>
      <c r="B19" s="32" t="s">
        <v>25</v>
      </c>
      <c r="C19" s="33">
        <v>395031788</v>
      </c>
      <c r="D19" s="33">
        <v>123021035</v>
      </c>
      <c r="E19" s="33"/>
      <c r="F19" s="34"/>
      <c r="G19" s="33"/>
      <c r="H19" s="34"/>
      <c r="I19" s="33"/>
      <c r="J19" s="33"/>
      <c r="K19" s="33">
        <v>346080180</v>
      </c>
      <c r="L19" s="33">
        <v>3566569</v>
      </c>
      <c r="M19" s="33">
        <v>334422291</v>
      </c>
      <c r="N19" s="33"/>
      <c r="O19" s="33">
        <v>48951608</v>
      </c>
      <c r="P19" s="33">
        <v>6845610</v>
      </c>
      <c r="Q19" s="33">
        <v>831218</v>
      </c>
    </row>
    <row r="20" spans="1:17" ht="20.25" customHeight="1">
      <c r="A20" s="31">
        <v>12</v>
      </c>
      <c r="B20" s="32" t="s">
        <v>13</v>
      </c>
      <c r="C20" s="33">
        <v>296606564</v>
      </c>
      <c r="D20" s="33">
        <v>272417087</v>
      </c>
      <c r="E20" s="33">
        <v>123502442</v>
      </c>
      <c r="F20" s="34">
        <v>0.4533579128977324</v>
      </c>
      <c r="G20" s="33">
        <v>111812609</v>
      </c>
      <c r="H20" s="34">
        <v>0.41044638657339433</v>
      </c>
      <c r="I20" s="33">
        <v>48298157</v>
      </c>
      <c r="J20" s="33">
        <v>73457750</v>
      </c>
      <c r="K20" s="33">
        <v>233824329</v>
      </c>
      <c r="L20" s="33">
        <v>62019728</v>
      </c>
      <c r="M20" s="33">
        <v>119197794</v>
      </c>
      <c r="N20" s="33"/>
      <c r="O20" s="33">
        <v>62782235</v>
      </c>
      <c r="P20" s="33">
        <v>-1363823</v>
      </c>
      <c r="Q20" s="33">
        <v>40032304</v>
      </c>
    </row>
    <row r="21" spans="1:17" ht="20.25" customHeight="1">
      <c r="A21" s="31">
        <v>13</v>
      </c>
      <c r="B21" s="32" t="s">
        <v>19</v>
      </c>
      <c r="C21" s="33">
        <v>341783365</v>
      </c>
      <c r="D21" s="33">
        <v>158605558</v>
      </c>
      <c r="E21" s="33">
        <v>4688804</v>
      </c>
      <c r="F21" s="34">
        <v>0.029562671441816686</v>
      </c>
      <c r="G21" s="33">
        <v>1455138</v>
      </c>
      <c r="H21" s="34">
        <v>0.009174571297179888</v>
      </c>
      <c r="I21" s="33">
        <v>1019412</v>
      </c>
      <c r="J21" s="33">
        <v>1513893</v>
      </c>
      <c r="K21" s="33">
        <v>244312093</v>
      </c>
      <c r="L21" s="33">
        <v>179999790</v>
      </c>
      <c r="M21" s="33"/>
      <c r="N21" s="33"/>
      <c r="O21" s="33">
        <v>97471272</v>
      </c>
      <c r="P21" s="33">
        <v>5062737</v>
      </c>
      <c r="Q21" s="33">
        <v>324378</v>
      </c>
    </row>
    <row r="22" spans="1:17" ht="20.25" customHeight="1">
      <c r="A22" s="31">
        <v>14</v>
      </c>
      <c r="B22" s="32" t="s">
        <v>21</v>
      </c>
      <c r="C22" s="33">
        <v>279692013</v>
      </c>
      <c r="D22" s="33">
        <v>194781061</v>
      </c>
      <c r="E22" s="33">
        <v>105057649</v>
      </c>
      <c r="F22" s="34">
        <v>0.5393627514946127</v>
      </c>
      <c r="G22" s="33">
        <v>95482547</v>
      </c>
      <c r="H22" s="34">
        <v>0.490204471162625</v>
      </c>
      <c r="I22" s="33">
        <v>79929238</v>
      </c>
      <c r="J22" s="33">
        <v>54157051</v>
      </c>
      <c r="K22" s="33">
        <v>203972361</v>
      </c>
      <c r="L22" s="33">
        <v>54266570</v>
      </c>
      <c r="M22" s="33">
        <v>96093129</v>
      </c>
      <c r="N22" s="33"/>
      <c r="O22" s="33">
        <v>75719652</v>
      </c>
      <c r="P22" s="33">
        <v>54710</v>
      </c>
      <c r="Q22" s="33">
        <v>33626569</v>
      </c>
    </row>
    <row r="23" spans="1:17" ht="20.25" customHeight="1">
      <c r="A23" s="31">
        <v>15</v>
      </c>
      <c r="B23" s="32" t="s">
        <v>36</v>
      </c>
      <c r="C23" s="33">
        <v>192188045</v>
      </c>
      <c r="D23" s="33">
        <v>79479258</v>
      </c>
      <c r="E23" s="33">
        <v>5548303</v>
      </c>
      <c r="F23" s="34">
        <v>0.06980818819420785</v>
      </c>
      <c r="G23" s="33">
        <v>4799873</v>
      </c>
      <c r="H23" s="34">
        <v>0.06039151749504254</v>
      </c>
      <c r="I23" s="33">
        <v>4742379</v>
      </c>
      <c r="J23" s="33">
        <v>5082202</v>
      </c>
      <c r="K23" s="33">
        <v>166317905</v>
      </c>
      <c r="L23" s="33">
        <v>30018428</v>
      </c>
      <c r="M23" s="33">
        <v>115062903</v>
      </c>
      <c r="N23" s="33"/>
      <c r="O23" s="33">
        <v>25870140</v>
      </c>
      <c r="P23" s="33">
        <v>3450700</v>
      </c>
      <c r="Q23" s="33">
        <v>414436</v>
      </c>
    </row>
    <row r="24" spans="1:17" ht="20.25" customHeight="1">
      <c r="A24" s="31">
        <v>16</v>
      </c>
      <c r="B24" s="32" t="s">
        <v>27</v>
      </c>
      <c r="C24" s="33">
        <v>176100459</v>
      </c>
      <c r="D24" s="33">
        <v>153213335</v>
      </c>
      <c r="E24" s="33">
        <v>497279</v>
      </c>
      <c r="F24" s="34">
        <v>0.0032456639626048216</v>
      </c>
      <c r="G24" s="33">
        <v>450649</v>
      </c>
      <c r="H24" s="34">
        <v>0.0029413170857484437</v>
      </c>
      <c r="I24" s="33">
        <v>381881</v>
      </c>
      <c r="J24" s="33">
        <v>16747739</v>
      </c>
      <c r="K24" s="33">
        <v>154503422</v>
      </c>
      <c r="L24" s="33">
        <v>9738585</v>
      </c>
      <c r="M24" s="33">
        <v>117276133</v>
      </c>
      <c r="N24" s="33"/>
      <c r="O24" s="33">
        <v>21597037</v>
      </c>
      <c r="P24" s="33">
        <v>2824235</v>
      </c>
      <c r="Q24" s="33">
        <v>0</v>
      </c>
    </row>
    <row r="25" spans="1:17" ht="20.25" customHeight="1">
      <c r="A25" s="31">
        <v>17</v>
      </c>
      <c r="B25" s="32" t="s">
        <v>42</v>
      </c>
      <c r="C25" s="33">
        <v>170159994</v>
      </c>
      <c r="D25" s="33">
        <v>113932093</v>
      </c>
      <c r="E25" s="33">
        <v>7602310</v>
      </c>
      <c r="F25" s="34">
        <v>0.06672667726730869</v>
      </c>
      <c r="G25" s="33">
        <v>724698</v>
      </c>
      <c r="H25" s="34">
        <v>0.006360788965756997</v>
      </c>
      <c r="I25" s="33">
        <v>1514485</v>
      </c>
      <c r="J25" s="33">
        <v>5119742</v>
      </c>
      <c r="K25" s="33">
        <v>146389108</v>
      </c>
      <c r="L25" s="33">
        <v>21284549</v>
      </c>
      <c r="M25" s="33">
        <v>91596068</v>
      </c>
      <c r="N25" s="33"/>
      <c r="O25" s="33">
        <v>23770886</v>
      </c>
      <c r="P25" s="33">
        <v>3898430</v>
      </c>
      <c r="Q25" s="33">
        <v>2959383</v>
      </c>
    </row>
    <row r="26" spans="1:17" ht="20.25" customHeight="1">
      <c r="A26" s="31">
        <v>18</v>
      </c>
      <c r="B26" s="32" t="s">
        <v>12</v>
      </c>
      <c r="C26" s="33">
        <v>96604813</v>
      </c>
      <c r="D26" s="33">
        <v>78917363</v>
      </c>
      <c r="E26" s="33">
        <v>15330070</v>
      </c>
      <c r="F26" s="34">
        <v>0.19425471679787373</v>
      </c>
      <c r="G26" s="33">
        <v>12894713</v>
      </c>
      <c r="H26" s="34">
        <v>0.1633951327035598</v>
      </c>
      <c r="I26" s="33">
        <v>16243345</v>
      </c>
      <c r="J26" s="33">
        <v>10366721</v>
      </c>
      <c r="K26" s="33">
        <v>85357077</v>
      </c>
      <c r="L26" s="33">
        <v>9373624</v>
      </c>
      <c r="M26" s="33">
        <v>70942375</v>
      </c>
      <c r="N26" s="33"/>
      <c r="O26" s="33">
        <v>11247736</v>
      </c>
      <c r="P26" s="33">
        <v>730577</v>
      </c>
      <c r="Q26" s="33">
        <v>1517031</v>
      </c>
    </row>
    <row r="27" spans="1:17" ht="20.25" customHeight="1">
      <c r="A27" s="31">
        <v>19</v>
      </c>
      <c r="B27" s="32" t="s">
        <v>16</v>
      </c>
      <c r="C27" s="33">
        <v>130998594</v>
      </c>
      <c r="D27" s="33">
        <v>106312679</v>
      </c>
      <c r="E27" s="33">
        <v>5068236</v>
      </c>
      <c r="F27" s="34">
        <v>0.047672921496033416</v>
      </c>
      <c r="G27" s="33">
        <v>2906826</v>
      </c>
      <c r="H27" s="34">
        <v>0.027342232623072175</v>
      </c>
      <c r="I27" s="33">
        <v>2965917</v>
      </c>
      <c r="J27" s="33">
        <v>2791703</v>
      </c>
      <c r="K27" s="33">
        <v>113342904</v>
      </c>
      <c r="L27" s="33">
        <v>17108658</v>
      </c>
      <c r="M27" s="33">
        <v>58862933</v>
      </c>
      <c r="N27" s="33"/>
      <c r="O27" s="33">
        <v>17655690</v>
      </c>
      <c r="P27" s="33">
        <v>544658</v>
      </c>
      <c r="Q27" s="33">
        <v>970782</v>
      </c>
    </row>
    <row r="28" spans="1:17" ht="20.25" customHeight="1">
      <c r="A28" s="31">
        <v>20</v>
      </c>
      <c r="B28" s="32" t="s">
        <v>47</v>
      </c>
      <c r="C28" s="33">
        <v>201796568</v>
      </c>
      <c r="D28" s="33">
        <v>130253540</v>
      </c>
      <c r="E28" s="33">
        <v>10330132</v>
      </c>
      <c r="F28" s="34">
        <v>0.07930787907952444</v>
      </c>
      <c r="G28" s="33">
        <v>4022699</v>
      </c>
      <c r="H28" s="34">
        <v>0.030883605927332185</v>
      </c>
      <c r="I28" s="33">
        <v>5933312</v>
      </c>
      <c r="J28" s="33">
        <v>4826287</v>
      </c>
      <c r="K28" s="33">
        <v>185496539</v>
      </c>
      <c r="L28" s="33">
        <v>29914627</v>
      </c>
      <c r="M28" s="33">
        <v>128740797</v>
      </c>
      <c r="N28" s="33"/>
      <c r="O28" s="33">
        <v>16300029</v>
      </c>
      <c r="P28" s="33">
        <v>1258971</v>
      </c>
      <c r="Q28" s="33">
        <v>286581</v>
      </c>
    </row>
    <row r="29" spans="1:17" ht="20.25" customHeight="1">
      <c r="A29" s="31">
        <v>21</v>
      </c>
      <c r="B29" s="32" t="s">
        <v>45</v>
      </c>
      <c r="C29" s="33">
        <v>80713387</v>
      </c>
      <c r="D29" s="33">
        <v>13580244</v>
      </c>
      <c r="E29" s="33">
        <v>13722</v>
      </c>
      <c r="F29" s="34">
        <v>0.0010104383986031472</v>
      </c>
      <c r="G29" s="33"/>
      <c r="H29" s="34"/>
      <c r="I29" s="33">
        <v>79</v>
      </c>
      <c r="J29" s="33"/>
      <c r="K29" s="33">
        <v>63898875</v>
      </c>
      <c r="L29" s="33">
        <v>17106</v>
      </c>
      <c r="M29" s="33">
        <v>59337806</v>
      </c>
      <c r="N29" s="33"/>
      <c r="O29" s="33">
        <v>16814512</v>
      </c>
      <c r="P29" s="33">
        <v>1136316</v>
      </c>
      <c r="Q29" s="33">
        <v>0</v>
      </c>
    </row>
    <row r="30" spans="1:17" ht="20.25" customHeight="1">
      <c r="A30" s="31">
        <v>22</v>
      </c>
      <c r="B30" s="32" t="s">
        <v>85</v>
      </c>
      <c r="C30" s="33">
        <v>111882230</v>
      </c>
      <c r="D30" s="33">
        <v>98442023</v>
      </c>
      <c r="E30" s="33">
        <v>13861448</v>
      </c>
      <c r="F30" s="34">
        <v>0.14080823999319883</v>
      </c>
      <c r="G30" s="33">
        <v>6978277</v>
      </c>
      <c r="H30" s="34">
        <v>0.0708871758964157</v>
      </c>
      <c r="I30" s="33">
        <v>9179210</v>
      </c>
      <c r="J30" s="33">
        <v>9200904</v>
      </c>
      <c r="K30" s="33">
        <v>86201638</v>
      </c>
      <c r="L30" s="33">
        <v>4520478</v>
      </c>
      <c r="M30" s="33">
        <v>36707666</v>
      </c>
      <c r="N30" s="33"/>
      <c r="O30" s="33">
        <v>25680592</v>
      </c>
      <c r="P30" s="33">
        <v>10046098</v>
      </c>
      <c r="Q30" s="33">
        <v>0</v>
      </c>
    </row>
    <row r="31" spans="1:17" ht="20.25" customHeight="1">
      <c r="A31" s="31">
        <v>23</v>
      </c>
      <c r="B31" s="32" t="s">
        <v>22</v>
      </c>
      <c r="C31" s="33">
        <v>58849320</v>
      </c>
      <c r="D31" s="33">
        <v>44865323</v>
      </c>
      <c r="E31" s="33">
        <v>1196399</v>
      </c>
      <c r="F31" s="34">
        <v>0.026666452395762312</v>
      </c>
      <c r="G31" s="33">
        <v>858975</v>
      </c>
      <c r="H31" s="34">
        <v>0.019145632808661602</v>
      </c>
      <c r="I31" s="33">
        <v>768403</v>
      </c>
      <c r="J31" s="33">
        <v>12553433</v>
      </c>
      <c r="K31" s="33">
        <v>44496491</v>
      </c>
      <c r="L31" s="33"/>
      <c r="M31" s="33">
        <v>23821200</v>
      </c>
      <c r="N31" s="33"/>
      <c r="O31" s="33">
        <v>14352829</v>
      </c>
      <c r="P31" s="33">
        <v>157113</v>
      </c>
      <c r="Q31" s="33">
        <v>0</v>
      </c>
    </row>
    <row r="32" spans="1:17" ht="20.25" customHeight="1">
      <c r="A32" s="31">
        <v>24</v>
      </c>
      <c r="B32" s="32" t="s">
        <v>28</v>
      </c>
      <c r="C32" s="33">
        <v>127812541</v>
      </c>
      <c r="D32" s="33">
        <v>15008331</v>
      </c>
      <c r="E32" s="33"/>
      <c r="F32" s="34"/>
      <c r="G32" s="33"/>
      <c r="H32" s="34"/>
      <c r="I32" s="33"/>
      <c r="J32" s="33"/>
      <c r="K32" s="33">
        <v>111400758</v>
      </c>
      <c r="L32" s="33">
        <v>2549824</v>
      </c>
      <c r="M32" s="33">
        <v>104577098</v>
      </c>
      <c r="N32" s="33"/>
      <c r="O32" s="33">
        <v>16411783</v>
      </c>
      <c r="P32" s="33">
        <v>1620850</v>
      </c>
      <c r="Q32" s="33">
        <v>0</v>
      </c>
    </row>
    <row r="33" spans="1:17" ht="20.25" customHeight="1">
      <c r="A33" s="31">
        <v>25</v>
      </c>
      <c r="B33" s="32" t="s">
        <v>31</v>
      </c>
      <c r="C33" s="33">
        <v>81568256</v>
      </c>
      <c r="D33" s="33">
        <v>61361620</v>
      </c>
      <c r="E33" s="33">
        <v>7896083</v>
      </c>
      <c r="F33" s="34">
        <v>0.12868113651497468</v>
      </c>
      <c r="G33" s="33">
        <v>6571384</v>
      </c>
      <c r="H33" s="34">
        <v>0.10709273972884027</v>
      </c>
      <c r="I33" s="33">
        <v>3814103</v>
      </c>
      <c r="J33" s="33">
        <v>1689263</v>
      </c>
      <c r="K33" s="33">
        <v>65978884</v>
      </c>
      <c r="L33" s="33">
        <v>8324203</v>
      </c>
      <c r="M33" s="33">
        <v>38989255</v>
      </c>
      <c r="N33" s="33"/>
      <c r="O33" s="33">
        <v>15589372</v>
      </c>
      <c r="P33" s="33">
        <v>852979</v>
      </c>
      <c r="Q33" s="33">
        <v>2277278</v>
      </c>
    </row>
    <row r="34" spans="1:17" ht="20.25" customHeight="1">
      <c r="A34" s="31">
        <v>26</v>
      </c>
      <c r="B34" s="32" t="s">
        <v>14</v>
      </c>
      <c r="C34" s="33">
        <v>74594986</v>
      </c>
      <c r="D34" s="33">
        <v>39351225</v>
      </c>
      <c r="E34" s="33">
        <v>5272334</v>
      </c>
      <c r="F34" s="34">
        <v>0.13398144530443462</v>
      </c>
      <c r="G34" s="33">
        <v>2627236</v>
      </c>
      <c r="H34" s="34">
        <v>0.06676376656635213</v>
      </c>
      <c r="I34" s="33">
        <v>2887768</v>
      </c>
      <c r="J34" s="33">
        <v>3528466</v>
      </c>
      <c r="K34" s="33">
        <v>67421680</v>
      </c>
      <c r="L34" s="33"/>
      <c r="M34" s="33">
        <v>59032658</v>
      </c>
      <c r="N34" s="33"/>
      <c r="O34" s="33">
        <v>7173306</v>
      </c>
      <c r="P34" s="33">
        <v>701271</v>
      </c>
      <c r="Q34" s="33">
        <v>0</v>
      </c>
    </row>
    <row r="35" spans="1:17" ht="20.25" customHeight="1">
      <c r="A35" s="31">
        <v>27</v>
      </c>
      <c r="B35" s="32" t="s">
        <v>38</v>
      </c>
      <c r="C35" s="33">
        <v>48575682</v>
      </c>
      <c r="D35" s="33">
        <v>24820435</v>
      </c>
      <c r="E35" s="33">
        <v>1591994</v>
      </c>
      <c r="F35" s="34">
        <v>0.06414045523376202</v>
      </c>
      <c r="G35" s="33">
        <v>1427422</v>
      </c>
      <c r="H35" s="34">
        <v>0.05750995097386488</v>
      </c>
      <c r="I35" s="33">
        <v>1325196</v>
      </c>
      <c r="J35" s="33">
        <v>1184321</v>
      </c>
      <c r="K35" s="33">
        <v>38812184</v>
      </c>
      <c r="L35" s="33">
        <v>3451526</v>
      </c>
      <c r="M35" s="33">
        <v>19123527</v>
      </c>
      <c r="N35" s="33"/>
      <c r="O35" s="33">
        <v>9763498</v>
      </c>
      <c r="P35" s="33">
        <v>748465</v>
      </c>
      <c r="Q35" s="33">
        <v>1050103</v>
      </c>
    </row>
    <row r="36" spans="1:17" ht="20.25" customHeight="1">
      <c r="A36" s="31">
        <v>28</v>
      </c>
      <c r="B36" s="32" t="s">
        <v>33</v>
      </c>
      <c r="C36" s="33">
        <v>29631736</v>
      </c>
      <c r="D36" s="33">
        <v>4516946</v>
      </c>
      <c r="E36" s="33"/>
      <c r="F36" s="34"/>
      <c r="G36" s="33"/>
      <c r="H36" s="34"/>
      <c r="I36" s="33"/>
      <c r="J36" s="33"/>
      <c r="K36" s="33">
        <v>17803720</v>
      </c>
      <c r="L36" s="33">
        <v>738140</v>
      </c>
      <c r="M36" s="33">
        <v>16639777</v>
      </c>
      <c r="N36" s="33"/>
      <c r="O36" s="33">
        <v>11828016</v>
      </c>
      <c r="P36" s="33">
        <v>471007</v>
      </c>
      <c r="Q36" s="33">
        <v>0</v>
      </c>
    </row>
    <row r="37" spans="1:17" ht="20.25" customHeight="1">
      <c r="A37" s="31">
        <v>29</v>
      </c>
      <c r="B37" s="32" t="s">
        <v>41</v>
      </c>
      <c r="C37" s="33">
        <v>51891769</v>
      </c>
      <c r="D37" s="33">
        <v>40962968</v>
      </c>
      <c r="E37" s="33">
        <v>1500378</v>
      </c>
      <c r="F37" s="34">
        <v>0.03662766819044948</v>
      </c>
      <c r="G37" s="33">
        <v>340529</v>
      </c>
      <c r="H37" s="34">
        <v>0.00831309391448393</v>
      </c>
      <c r="I37" s="33">
        <v>127171</v>
      </c>
      <c r="J37" s="33">
        <v>258572</v>
      </c>
      <c r="K37" s="33">
        <v>43566975</v>
      </c>
      <c r="L37" s="33">
        <v>2619945</v>
      </c>
      <c r="M37" s="33">
        <v>35881634</v>
      </c>
      <c r="N37" s="33"/>
      <c r="O37" s="33">
        <v>8324794</v>
      </c>
      <c r="P37" s="33">
        <v>685315</v>
      </c>
      <c r="Q37" s="33">
        <v>1120745</v>
      </c>
    </row>
    <row r="38" spans="1:17" ht="20.25" customHeight="1">
      <c r="A38" s="31">
        <v>30</v>
      </c>
      <c r="B38" s="32" t="s">
        <v>35</v>
      </c>
      <c r="C38" s="33">
        <v>25252493</v>
      </c>
      <c r="D38" s="33">
        <v>17236275</v>
      </c>
      <c r="E38" s="33">
        <v>1454019</v>
      </c>
      <c r="F38" s="34">
        <v>0.08435807620846152</v>
      </c>
      <c r="G38" s="33">
        <v>945677</v>
      </c>
      <c r="H38" s="34">
        <v>0.054865508933919886</v>
      </c>
      <c r="I38" s="33">
        <v>636648</v>
      </c>
      <c r="J38" s="33">
        <v>710835</v>
      </c>
      <c r="K38" s="33">
        <v>7416119</v>
      </c>
      <c r="L38" s="33">
        <v>1994531</v>
      </c>
      <c r="M38" s="33">
        <v>5220515</v>
      </c>
      <c r="N38" s="33"/>
      <c r="O38" s="33">
        <v>17836374</v>
      </c>
      <c r="P38" s="33">
        <v>962051</v>
      </c>
      <c r="Q38" s="33">
        <v>610826</v>
      </c>
    </row>
    <row r="39" spans="1:17" ht="20.25" customHeight="1">
      <c r="A39" s="31">
        <v>31</v>
      </c>
      <c r="B39" s="32" t="s">
        <v>17</v>
      </c>
      <c r="C39" s="33">
        <v>14696732</v>
      </c>
      <c r="D39" s="33">
        <v>10398488</v>
      </c>
      <c r="E39" s="33">
        <v>2369537</v>
      </c>
      <c r="F39" s="34">
        <v>0.22787322541507957</v>
      </c>
      <c r="G39" s="33">
        <v>628592</v>
      </c>
      <c r="H39" s="34">
        <v>0.060450327009080554</v>
      </c>
      <c r="I39" s="33">
        <v>653850</v>
      </c>
      <c r="J39" s="33">
        <v>754905</v>
      </c>
      <c r="K39" s="33">
        <v>3456853</v>
      </c>
      <c r="L39" s="33">
        <v>2264410</v>
      </c>
      <c r="M39" s="33">
        <v>410006</v>
      </c>
      <c r="N39" s="33"/>
      <c r="O39" s="33">
        <v>11239879</v>
      </c>
      <c r="P39" s="33">
        <v>347425</v>
      </c>
      <c r="Q39" s="33">
        <v>190468</v>
      </c>
    </row>
    <row r="40" spans="1:17" ht="20.25" customHeight="1">
      <c r="A40" s="31">
        <v>32</v>
      </c>
      <c r="B40" s="32" t="s">
        <v>43</v>
      </c>
      <c r="C40" s="33">
        <v>20567226</v>
      </c>
      <c r="D40" s="33">
        <v>16228656</v>
      </c>
      <c r="E40" s="33">
        <v>981586</v>
      </c>
      <c r="F40" s="34">
        <v>0.06048473761474764</v>
      </c>
      <c r="G40" s="33">
        <v>941040</v>
      </c>
      <c r="H40" s="34">
        <v>0.057986317536091715</v>
      </c>
      <c r="I40" s="33">
        <v>993215</v>
      </c>
      <c r="J40" s="33">
        <v>695819</v>
      </c>
      <c r="K40" s="33">
        <v>9116300</v>
      </c>
      <c r="L40" s="33">
        <v>642027</v>
      </c>
      <c r="M40" s="33">
        <v>8067840</v>
      </c>
      <c r="N40" s="33"/>
      <c r="O40" s="33">
        <v>11450926</v>
      </c>
      <c r="P40" s="33">
        <v>201918</v>
      </c>
      <c r="Q40" s="33">
        <v>844501</v>
      </c>
    </row>
    <row r="41" spans="1:17" ht="20.25" customHeight="1">
      <c r="A41" s="31">
        <v>33</v>
      </c>
      <c r="B41" s="32" t="s">
        <v>30</v>
      </c>
      <c r="C41" s="33">
        <v>18969861</v>
      </c>
      <c r="D41" s="33">
        <v>12000792</v>
      </c>
      <c r="E41" s="33">
        <v>687</v>
      </c>
      <c r="F41" s="34">
        <v>5.7246221749364544E-05</v>
      </c>
      <c r="G41" s="33"/>
      <c r="H41" s="34"/>
      <c r="I41" s="33">
        <v>795</v>
      </c>
      <c r="J41" s="33"/>
      <c r="K41" s="33">
        <v>8019198</v>
      </c>
      <c r="L41" s="33">
        <v>329043</v>
      </c>
      <c r="M41" s="33">
        <v>4120501</v>
      </c>
      <c r="N41" s="33"/>
      <c r="O41" s="33">
        <v>10950663</v>
      </c>
      <c r="P41" s="33">
        <v>349416</v>
      </c>
      <c r="Q41" s="33">
        <v>183962</v>
      </c>
    </row>
    <row r="42" spans="1:17" ht="20.25" customHeight="1">
      <c r="A42" s="31">
        <v>34</v>
      </c>
      <c r="B42" s="32" t="s">
        <v>37</v>
      </c>
      <c r="C42" s="33">
        <v>13518311</v>
      </c>
      <c r="D42" s="33">
        <v>7430256</v>
      </c>
      <c r="E42" s="33">
        <v>2623342</v>
      </c>
      <c r="F42" s="34">
        <v>0.3530621286803577</v>
      </c>
      <c r="G42" s="33">
        <v>1392720</v>
      </c>
      <c r="H42" s="34">
        <v>0.1874390330561962</v>
      </c>
      <c r="I42" s="33">
        <v>270160</v>
      </c>
      <c r="J42" s="33">
        <v>450106</v>
      </c>
      <c r="K42" s="33">
        <v>1170632</v>
      </c>
      <c r="L42" s="33">
        <v>601412</v>
      </c>
      <c r="M42" s="33">
        <v>320348</v>
      </c>
      <c r="N42" s="33"/>
      <c r="O42" s="33">
        <v>12347679</v>
      </c>
      <c r="P42" s="33">
        <v>19042</v>
      </c>
      <c r="Q42" s="33">
        <v>789266</v>
      </c>
    </row>
    <row r="43" spans="1:17" ht="20.25" customHeight="1">
      <c r="A43" s="31">
        <v>35</v>
      </c>
      <c r="B43" s="32" t="s">
        <v>89</v>
      </c>
      <c r="C43" s="33">
        <v>28223594</v>
      </c>
      <c r="D43" s="33">
        <v>20544863</v>
      </c>
      <c r="E43" s="33">
        <v>1969625</v>
      </c>
      <c r="F43" s="34">
        <v>0.09586946381681884</v>
      </c>
      <c r="G43" s="33">
        <v>5777</v>
      </c>
      <c r="H43" s="34">
        <v>0.0002811895119475851</v>
      </c>
      <c r="I43" s="33">
        <v>278733</v>
      </c>
      <c r="J43" s="33">
        <v>27810</v>
      </c>
      <c r="K43" s="33">
        <v>22214305</v>
      </c>
      <c r="L43" s="33">
        <v>8184922</v>
      </c>
      <c r="M43" s="33">
        <v>11404415</v>
      </c>
      <c r="N43" s="33"/>
      <c r="O43" s="33">
        <v>6009289</v>
      </c>
      <c r="P43" s="33">
        <v>128252</v>
      </c>
      <c r="Q43" s="33">
        <v>739394</v>
      </c>
    </row>
    <row r="44" spans="1:17" ht="20.25" customHeight="1">
      <c r="A44" s="31">
        <v>36</v>
      </c>
      <c r="B44" s="32" t="s">
        <v>26</v>
      </c>
      <c r="C44" s="33">
        <v>12933750</v>
      </c>
      <c r="D44" s="33">
        <v>4822715</v>
      </c>
      <c r="E44" s="33"/>
      <c r="F44" s="34"/>
      <c r="G44" s="33"/>
      <c r="H44" s="34"/>
      <c r="I44" s="33"/>
      <c r="J44" s="33"/>
      <c r="K44" s="33">
        <v>2079283</v>
      </c>
      <c r="L44" s="33">
        <v>15707</v>
      </c>
      <c r="M44" s="33">
        <v>1376930</v>
      </c>
      <c r="N44" s="33"/>
      <c r="O44" s="33">
        <v>10854467</v>
      </c>
      <c r="P44" s="33">
        <v>344862</v>
      </c>
      <c r="Q44" s="33">
        <v>0</v>
      </c>
    </row>
    <row r="45" spans="1:17" ht="20.25" customHeight="1">
      <c r="A45" s="31">
        <v>37</v>
      </c>
      <c r="B45" s="32" t="s">
        <v>24</v>
      </c>
      <c r="C45" s="33">
        <v>15213550</v>
      </c>
      <c r="D45" s="33">
        <v>7878337</v>
      </c>
      <c r="E45" s="33">
        <v>436904</v>
      </c>
      <c r="F45" s="34">
        <v>0.055456373597625994</v>
      </c>
      <c r="G45" s="33">
        <v>420173</v>
      </c>
      <c r="H45" s="34">
        <v>0.05333270206643864</v>
      </c>
      <c r="I45" s="33">
        <v>421096</v>
      </c>
      <c r="J45" s="33">
        <v>310438</v>
      </c>
      <c r="K45" s="33">
        <v>5009715</v>
      </c>
      <c r="L45" s="33">
        <v>10938</v>
      </c>
      <c r="M45" s="33">
        <v>4258398</v>
      </c>
      <c r="N45" s="33"/>
      <c r="O45" s="33">
        <v>10203835</v>
      </c>
      <c r="P45" s="33">
        <v>140438</v>
      </c>
      <c r="Q45" s="33">
        <v>222096</v>
      </c>
    </row>
    <row r="46" spans="1:17" ht="20.25" customHeight="1">
      <c r="A46" s="39">
        <v>38</v>
      </c>
      <c r="B46" s="40" t="s">
        <v>29</v>
      </c>
      <c r="C46" s="41">
        <v>5571141</v>
      </c>
      <c r="D46" s="41">
        <v>4584159</v>
      </c>
      <c r="E46" s="41">
        <v>1436775</v>
      </c>
      <c r="F46" s="42">
        <v>0.3134217203199104</v>
      </c>
      <c r="G46" s="41">
        <v>811145</v>
      </c>
      <c r="H46" s="42">
        <v>0.17694521503289917</v>
      </c>
      <c r="I46" s="41">
        <v>187772</v>
      </c>
      <c r="J46" s="41">
        <v>22931</v>
      </c>
      <c r="K46" s="41">
        <v>961213</v>
      </c>
      <c r="L46" s="41">
        <v>735080</v>
      </c>
      <c r="M46" s="41">
        <v>79605</v>
      </c>
      <c r="N46" s="41"/>
      <c r="O46" s="41">
        <v>4609928</v>
      </c>
      <c r="P46" s="41">
        <v>268052</v>
      </c>
      <c r="Q46" s="41">
        <v>58111</v>
      </c>
    </row>
    <row r="47" spans="1:17" ht="18.75" customHeight="1">
      <c r="A47" s="43"/>
      <c r="B47" s="43" t="s">
        <v>50</v>
      </c>
      <c r="C47" s="44">
        <v>15294944302</v>
      </c>
      <c r="D47" s="44">
        <v>12786816469</v>
      </c>
      <c r="E47" s="44">
        <v>4322869328</v>
      </c>
      <c r="F47" s="45">
        <v>0.33807236840227145</v>
      </c>
      <c r="G47" s="44">
        <v>3765262270</v>
      </c>
      <c r="H47" s="45">
        <v>0.2944644023888508</v>
      </c>
      <c r="I47" s="44">
        <v>3951953002</v>
      </c>
      <c r="J47" s="44">
        <v>4221545765</v>
      </c>
      <c r="K47" s="44">
        <v>13290368618</v>
      </c>
      <c r="L47" s="44">
        <v>3782751205</v>
      </c>
      <c r="M47" s="44">
        <v>6201243657</v>
      </c>
      <c r="N47" s="44">
        <v>622118</v>
      </c>
      <c r="O47" s="44">
        <v>2004575684</v>
      </c>
      <c r="P47" s="44">
        <v>216645018</v>
      </c>
      <c r="Q47" s="44">
        <v>136706990</v>
      </c>
    </row>
    <row r="48" spans="1:19" s="47" customFormat="1" ht="25.5" customHeight="1">
      <c r="A48" s="46">
        <v>1</v>
      </c>
      <c r="B48" s="84" t="s">
        <v>72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s="47" customFormat="1" ht="27.75" customHeight="1">
      <c r="A49" s="46">
        <v>2</v>
      </c>
      <c r="B49" s="84" t="s">
        <v>73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51"/>
      <c r="R49" s="51"/>
      <c r="S49" s="51"/>
    </row>
    <row r="50" spans="1:19" s="47" customFormat="1" ht="20.25" customHeight="1">
      <c r="A50" s="46">
        <v>3</v>
      </c>
      <c r="B50" s="85" t="s">
        <v>74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48"/>
      <c r="R50" s="48"/>
      <c r="S50" s="48"/>
    </row>
    <row r="51" spans="1:19" s="47" customFormat="1" ht="12">
      <c r="A51" s="46">
        <v>4</v>
      </c>
      <c r="B51" s="87" t="s">
        <v>75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1:19" s="47" customFormat="1" ht="12">
      <c r="A52" s="46">
        <v>5</v>
      </c>
      <c r="B52" s="87" t="s">
        <v>76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s="47" customFormat="1" ht="12">
      <c r="A53" s="46">
        <v>6</v>
      </c>
      <c r="B53" s="77" t="s">
        <v>96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2.75" customHeight="1">
      <c r="A54" s="30"/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</row>
  </sheetData>
  <sheetProtection/>
  <mergeCells count="27">
    <mergeCell ref="B53:S53"/>
    <mergeCell ref="B54:S54"/>
    <mergeCell ref="O5:O8"/>
    <mergeCell ref="P5:P8"/>
    <mergeCell ref="Q5:Q8"/>
    <mergeCell ref="E6:F7"/>
    <mergeCell ref="L6:L8"/>
    <mergeCell ref="M6:N6"/>
    <mergeCell ref="G7:H7"/>
    <mergeCell ref="M7:M8"/>
    <mergeCell ref="A3:P3"/>
    <mergeCell ref="A5:A8"/>
    <mergeCell ref="B5:B8"/>
    <mergeCell ref="C5:C8"/>
    <mergeCell ref="D5:D8"/>
    <mergeCell ref="E5:H5"/>
    <mergeCell ref="I5:I8"/>
    <mergeCell ref="J5:J8"/>
    <mergeCell ref="K5:K8"/>
    <mergeCell ref="L5:N5"/>
    <mergeCell ref="B48:S48"/>
    <mergeCell ref="B49:P49"/>
    <mergeCell ref="B51:S51"/>
    <mergeCell ref="B52:S52"/>
    <mergeCell ref="B50:P50"/>
    <mergeCell ref="G6:H6"/>
    <mergeCell ref="N7:N8"/>
  </mergeCells>
  <printOptions/>
  <pageMargins left="0.07874015748031496" right="0.07874015748031496" top="0.1968503937007874" bottom="0.1968503937007874" header="0.1968503937007874" footer="0.1968503937007874"/>
  <pageSetup fitToHeight="1" fitToWidth="1"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54"/>
  <sheetViews>
    <sheetView showGridLines="0" tabSelected="1" zoomScale="71" zoomScaleNormal="71" zoomScalePageLayoutView="0" workbookViewId="0" topLeftCell="A1">
      <selection activeCell="B1" sqref="B1"/>
    </sheetView>
  </sheetViews>
  <sheetFormatPr defaultColWidth="9.140625" defaultRowHeight="12.75"/>
  <cols>
    <col min="1" max="1" width="6.7109375" style="26" customWidth="1"/>
    <col min="2" max="2" width="43.7109375" style="26" customWidth="1"/>
    <col min="3" max="3" width="18.421875" style="26" customWidth="1"/>
    <col min="4" max="4" width="18.8515625" style="26" customWidth="1"/>
    <col min="5" max="5" width="19.57421875" style="26" customWidth="1"/>
    <col min="6" max="6" width="12.7109375" style="26" customWidth="1"/>
    <col min="7" max="7" width="18.7109375" style="26" customWidth="1"/>
    <col min="8" max="8" width="13.8515625" style="26" customWidth="1"/>
    <col min="9" max="9" width="24.28125" style="26" customWidth="1"/>
    <col min="10" max="10" width="21.7109375" style="26" customWidth="1"/>
    <col min="11" max="11" width="20.140625" style="26" customWidth="1"/>
    <col min="12" max="12" width="17.00390625" style="26" customWidth="1"/>
    <col min="13" max="13" width="18.28125" style="26" customWidth="1"/>
    <col min="14" max="14" width="17.7109375" style="26" customWidth="1"/>
    <col min="15" max="15" width="19.7109375" style="26" customWidth="1"/>
    <col min="16" max="16" width="20.8515625" style="26" customWidth="1"/>
    <col min="17" max="17" width="18.7109375" style="26" customWidth="1"/>
    <col min="18" max="16384" width="9.140625" style="26" customWidth="1"/>
  </cols>
  <sheetData>
    <row r="3" spans="1:16" ht="17.25" customHeight="1">
      <c r="A3" s="68" t="s">
        <v>97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7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Q4" s="28" t="s">
        <v>0</v>
      </c>
    </row>
    <row r="5" spans="1:17" ht="13.5" customHeight="1">
      <c r="A5" s="83" t="s">
        <v>4</v>
      </c>
      <c r="B5" s="70" t="s">
        <v>5</v>
      </c>
      <c r="C5" s="70" t="s">
        <v>6</v>
      </c>
      <c r="D5" s="72" t="s">
        <v>60</v>
      </c>
      <c r="E5" s="72" t="s">
        <v>61</v>
      </c>
      <c r="F5" s="72"/>
      <c r="G5" s="72"/>
      <c r="H5" s="72"/>
      <c r="I5" s="72" t="s">
        <v>62</v>
      </c>
      <c r="J5" s="72" t="s">
        <v>63</v>
      </c>
      <c r="K5" s="70" t="s">
        <v>8</v>
      </c>
      <c r="L5" s="70" t="s">
        <v>64</v>
      </c>
      <c r="M5" s="73"/>
      <c r="N5" s="73"/>
      <c r="O5" s="72" t="s">
        <v>65</v>
      </c>
      <c r="P5" s="75" t="s">
        <v>66</v>
      </c>
      <c r="Q5" s="75" t="s">
        <v>92</v>
      </c>
    </row>
    <row r="6" spans="1:17" ht="31.5" customHeight="1">
      <c r="A6" s="83"/>
      <c r="B6" s="70"/>
      <c r="C6" s="71"/>
      <c r="D6" s="71"/>
      <c r="E6" s="81" t="s">
        <v>67</v>
      </c>
      <c r="F6" s="81"/>
      <c r="G6" s="82" t="s">
        <v>2</v>
      </c>
      <c r="H6" s="82"/>
      <c r="I6" s="72"/>
      <c r="J6" s="71"/>
      <c r="K6" s="70"/>
      <c r="L6" s="72" t="s">
        <v>9</v>
      </c>
      <c r="M6" s="70" t="s">
        <v>3</v>
      </c>
      <c r="N6" s="73"/>
      <c r="O6" s="74"/>
      <c r="P6" s="76"/>
      <c r="Q6" s="76"/>
    </row>
    <row r="7" spans="1:17" ht="42" customHeight="1">
      <c r="A7" s="83"/>
      <c r="B7" s="70"/>
      <c r="C7" s="71"/>
      <c r="D7" s="71"/>
      <c r="E7" s="81"/>
      <c r="F7" s="81"/>
      <c r="G7" s="81" t="s">
        <v>68</v>
      </c>
      <c r="H7" s="81"/>
      <c r="I7" s="72"/>
      <c r="J7" s="71"/>
      <c r="K7" s="70"/>
      <c r="L7" s="72"/>
      <c r="M7" s="70" t="s">
        <v>10</v>
      </c>
      <c r="N7" s="72" t="s">
        <v>11</v>
      </c>
      <c r="O7" s="74"/>
      <c r="P7" s="76"/>
      <c r="Q7" s="76"/>
    </row>
    <row r="8" spans="1:17" ht="70.5" customHeight="1">
      <c r="A8" s="83"/>
      <c r="B8" s="70"/>
      <c r="C8" s="71"/>
      <c r="D8" s="71"/>
      <c r="E8" s="29" t="s">
        <v>69</v>
      </c>
      <c r="F8" s="29" t="s">
        <v>71</v>
      </c>
      <c r="G8" s="29" t="s">
        <v>69</v>
      </c>
      <c r="H8" s="29" t="s">
        <v>70</v>
      </c>
      <c r="I8" s="72"/>
      <c r="J8" s="71"/>
      <c r="K8" s="70"/>
      <c r="L8" s="72"/>
      <c r="M8" s="70"/>
      <c r="N8" s="72"/>
      <c r="O8" s="74"/>
      <c r="P8" s="76"/>
      <c r="Q8" s="76"/>
    </row>
    <row r="9" spans="1:17" ht="20.25" customHeight="1">
      <c r="A9" s="35">
        <v>1</v>
      </c>
      <c r="B9" s="36" t="s">
        <v>39</v>
      </c>
      <c r="C9" s="37">
        <v>2477800863</v>
      </c>
      <c r="D9" s="37">
        <v>2481291769</v>
      </c>
      <c r="E9" s="37">
        <v>823453948</v>
      </c>
      <c r="F9" s="38">
        <v>0.33186502219844344</v>
      </c>
      <c r="G9" s="37">
        <v>659279183</v>
      </c>
      <c r="H9" s="38">
        <v>0.2656999838699743</v>
      </c>
      <c r="I9" s="37">
        <v>911178757</v>
      </c>
      <c r="J9" s="37">
        <v>962965512</v>
      </c>
      <c r="K9" s="37">
        <v>2147354918</v>
      </c>
      <c r="L9" s="37">
        <v>623884960</v>
      </c>
      <c r="M9" s="37">
        <v>999228644</v>
      </c>
      <c r="N9" s="37"/>
      <c r="O9" s="37">
        <v>330445945</v>
      </c>
      <c r="P9" s="37">
        <v>25328506</v>
      </c>
      <c r="Q9" s="37"/>
    </row>
    <row r="10" spans="1:17" ht="20.25" customHeight="1">
      <c r="A10" s="31">
        <v>2</v>
      </c>
      <c r="B10" s="32" t="s">
        <v>15</v>
      </c>
      <c r="C10" s="33">
        <v>2277204869</v>
      </c>
      <c r="D10" s="33">
        <v>1686783669</v>
      </c>
      <c r="E10" s="33">
        <v>320625940</v>
      </c>
      <c r="F10" s="34">
        <v>0.19008124508940807</v>
      </c>
      <c r="G10" s="33">
        <v>293115443</v>
      </c>
      <c r="H10" s="34">
        <v>0.17377180511462492</v>
      </c>
      <c r="I10" s="33">
        <v>297940186</v>
      </c>
      <c r="J10" s="33">
        <v>313135960</v>
      </c>
      <c r="K10" s="33">
        <v>1934503872</v>
      </c>
      <c r="L10" s="33">
        <v>795045860</v>
      </c>
      <c r="M10" s="33">
        <v>877002206</v>
      </c>
      <c r="N10" s="33"/>
      <c r="O10" s="33">
        <v>342700997</v>
      </c>
      <c r="P10" s="33">
        <v>62518414</v>
      </c>
      <c r="Q10" s="33">
        <v>28053226</v>
      </c>
    </row>
    <row r="11" spans="1:17" ht="20.25" customHeight="1">
      <c r="A11" s="31">
        <v>3</v>
      </c>
      <c r="B11" s="32" t="s">
        <v>20</v>
      </c>
      <c r="C11" s="33">
        <v>1525508885</v>
      </c>
      <c r="D11" s="33">
        <v>2385062217</v>
      </c>
      <c r="E11" s="33">
        <v>2085562402</v>
      </c>
      <c r="F11" s="34">
        <v>0.874426833453125</v>
      </c>
      <c r="G11" s="33">
        <v>2055570765</v>
      </c>
      <c r="H11" s="34">
        <v>0.8618520516355989</v>
      </c>
      <c r="I11" s="33">
        <v>2146321467</v>
      </c>
      <c r="J11" s="33">
        <v>2174913226</v>
      </c>
      <c r="K11" s="33">
        <v>1289166833</v>
      </c>
      <c r="L11" s="33">
        <v>290197521</v>
      </c>
      <c r="M11" s="33">
        <v>242618120</v>
      </c>
      <c r="N11" s="33"/>
      <c r="O11" s="33">
        <v>236342052</v>
      </c>
      <c r="P11" s="33">
        <v>25349641</v>
      </c>
      <c r="Q11" s="33"/>
    </row>
    <row r="12" spans="1:17" ht="20.25" customHeight="1">
      <c r="A12" s="31">
        <v>4</v>
      </c>
      <c r="B12" s="32" t="s">
        <v>48</v>
      </c>
      <c r="C12" s="33">
        <v>1104365959</v>
      </c>
      <c r="D12" s="33">
        <v>911151216</v>
      </c>
      <c r="E12" s="33">
        <v>204740128</v>
      </c>
      <c r="F12" s="34">
        <v>0.22470488367322775</v>
      </c>
      <c r="G12" s="33">
        <v>138772756</v>
      </c>
      <c r="H12" s="34">
        <v>0.15230485737506824</v>
      </c>
      <c r="I12" s="33">
        <v>139136031</v>
      </c>
      <c r="J12" s="33">
        <v>192919323</v>
      </c>
      <c r="K12" s="33">
        <v>1019964879</v>
      </c>
      <c r="L12" s="33">
        <v>330972998</v>
      </c>
      <c r="M12" s="33">
        <v>454956863</v>
      </c>
      <c r="N12" s="33"/>
      <c r="O12" s="33">
        <v>84401080</v>
      </c>
      <c r="P12" s="33">
        <v>1502477</v>
      </c>
      <c r="Q12" s="33"/>
    </row>
    <row r="13" spans="1:17" ht="20.25" customHeight="1">
      <c r="A13" s="31">
        <v>5</v>
      </c>
      <c r="B13" s="32" t="s">
        <v>32</v>
      </c>
      <c r="C13" s="33">
        <v>899341654</v>
      </c>
      <c r="D13" s="33">
        <v>697998418</v>
      </c>
      <c r="E13" s="33">
        <v>320781471</v>
      </c>
      <c r="F13" s="34">
        <v>0.4595733496347265</v>
      </c>
      <c r="G13" s="33">
        <v>301297016</v>
      </c>
      <c r="H13" s="34">
        <v>0.4316585943895363</v>
      </c>
      <c r="I13" s="33">
        <v>239970517</v>
      </c>
      <c r="J13" s="33">
        <v>274067429</v>
      </c>
      <c r="K13" s="33">
        <v>830001354</v>
      </c>
      <c r="L13" s="33">
        <v>221159101</v>
      </c>
      <c r="M13" s="33">
        <v>353361390</v>
      </c>
      <c r="N13" s="33">
        <v>619899</v>
      </c>
      <c r="O13" s="33">
        <v>69340300</v>
      </c>
      <c r="P13" s="33">
        <v>-159880</v>
      </c>
      <c r="Q13" s="33">
        <v>1135697</v>
      </c>
    </row>
    <row r="14" spans="1:17" ht="20.25" customHeight="1">
      <c r="A14" s="31">
        <v>6</v>
      </c>
      <c r="B14" s="32" t="s">
        <v>49</v>
      </c>
      <c r="C14" s="33">
        <v>970295148</v>
      </c>
      <c r="D14" s="33">
        <v>736762245</v>
      </c>
      <c r="E14" s="33">
        <v>43003475</v>
      </c>
      <c r="F14" s="34">
        <v>0.0583681849766881</v>
      </c>
      <c r="G14" s="33">
        <v>17916569</v>
      </c>
      <c r="H14" s="34">
        <v>0.024317979268875266</v>
      </c>
      <c r="I14" s="33">
        <v>9612763</v>
      </c>
      <c r="J14" s="33">
        <v>22251733</v>
      </c>
      <c r="K14" s="33">
        <v>863130431</v>
      </c>
      <c r="L14" s="33">
        <v>206507043</v>
      </c>
      <c r="M14" s="33">
        <v>448856025</v>
      </c>
      <c r="N14" s="33"/>
      <c r="O14" s="33">
        <v>107164717</v>
      </c>
      <c r="P14" s="33">
        <v>20075118</v>
      </c>
      <c r="Q14" s="33">
        <v>15242836</v>
      </c>
    </row>
    <row r="15" spans="1:17" ht="20.25" customHeight="1">
      <c r="A15" s="31">
        <v>7</v>
      </c>
      <c r="B15" s="32" t="s">
        <v>44</v>
      </c>
      <c r="C15" s="33">
        <v>804546883</v>
      </c>
      <c r="D15" s="33">
        <v>663720868</v>
      </c>
      <c r="E15" s="33">
        <v>32787692</v>
      </c>
      <c r="F15" s="34">
        <v>0.049399820889765966</v>
      </c>
      <c r="G15" s="33">
        <v>20445706</v>
      </c>
      <c r="H15" s="34">
        <v>0.03080467555828002</v>
      </c>
      <c r="I15" s="33">
        <v>21946538</v>
      </c>
      <c r="J15" s="33">
        <v>28031848</v>
      </c>
      <c r="K15" s="33">
        <v>734306401</v>
      </c>
      <c r="L15" s="33">
        <v>202486353</v>
      </c>
      <c r="M15" s="33">
        <v>417065955</v>
      </c>
      <c r="N15" s="33"/>
      <c r="O15" s="33">
        <v>70240482</v>
      </c>
      <c r="P15" s="33">
        <v>13410763</v>
      </c>
      <c r="Q15" s="33"/>
    </row>
    <row r="16" spans="1:17" ht="20.25" customHeight="1">
      <c r="A16" s="31">
        <v>8</v>
      </c>
      <c r="B16" s="32" t="s">
        <v>18</v>
      </c>
      <c r="C16" s="33">
        <v>569865024</v>
      </c>
      <c r="D16" s="33">
        <v>587322022</v>
      </c>
      <c r="E16" s="33">
        <v>327160610</v>
      </c>
      <c r="F16" s="34">
        <v>0.5570378731686653</v>
      </c>
      <c r="G16" s="33">
        <v>288442445</v>
      </c>
      <c r="H16" s="34">
        <v>0.4911146427266097</v>
      </c>
      <c r="I16" s="33">
        <v>264133908</v>
      </c>
      <c r="J16" s="33">
        <v>278209482</v>
      </c>
      <c r="K16" s="33">
        <v>560112922</v>
      </c>
      <c r="L16" s="33">
        <v>159073624</v>
      </c>
      <c r="M16" s="33">
        <v>154593208</v>
      </c>
      <c r="N16" s="33"/>
      <c r="O16" s="33">
        <v>9752102</v>
      </c>
      <c r="P16" s="33">
        <v>127954</v>
      </c>
      <c r="Q16" s="33">
        <v>2306309</v>
      </c>
    </row>
    <row r="17" spans="1:17" ht="20.25" customHeight="1">
      <c r="A17" s="31">
        <v>9</v>
      </c>
      <c r="B17" s="32" t="s">
        <v>46</v>
      </c>
      <c r="C17" s="33">
        <v>812663992</v>
      </c>
      <c r="D17" s="33">
        <v>708208897</v>
      </c>
      <c r="E17" s="33">
        <v>175866506</v>
      </c>
      <c r="F17" s="34">
        <v>0.24832575070007912</v>
      </c>
      <c r="G17" s="33">
        <v>85725112</v>
      </c>
      <c r="H17" s="34">
        <v>0.12104495208000754</v>
      </c>
      <c r="I17" s="33">
        <v>78002906</v>
      </c>
      <c r="J17" s="33">
        <v>104929796</v>
      </c>
      <c r="K17" s="33">
        <v>731184981</v>
      </c>
      <c r="L17" s="33">
        <v>394521849</v>
      </c>
      <c r="M17" s="33">
        <v>177581817</v>
      </c>
      <c r="N17" s="33"/>
      <c r="O17" s="33">
        <v>81479011</v>
      </c>
      <c r="P17" s="33">
        <v>29992273</v>
      </c>
      <c r="Q17" s="33"/>
    </row>
    <row r="18" spans="1:17" ht="20.25" customHeight="1">
      <c r="A18" s="31">
        <v>10</v>
      </c>
      <c r="B18" s="32" t="s">
        <v>34</v>
      </c>
      <c r="C18" s="33">
        <v>568425965</v>
      </c>
      <c r="D18" s="33">
        <v>460140588</v>
      </c>
      <c r="E18" s="33">
        <v>66577163</v>
      </c>
      <c r="F18" s="34">
        <v>0.14468874238931514</v>
      </c>
      <c r="G18" s="33">
        <v>38032830</v>
      </c>
      <c r="H18" s="34">
        <v>0.08265480375315207</v>
      </c>
      <c r="I18" s="33">
        <v>33112963</v>
      </c>
      <c r="J18" s="33">
        <v>34810299</v>
      </c>
      <c r="K18" s="33">
        <v>511730441</v>
      </c>
      <c r="L18" s="33">
        <v>129607234</v>
      </c>
      <c r="M18" s="33">
        <v>228842534</v>
      </c>
      <c r="N18" s="33"/>
      <c r="O18" s="33">
        <v>56695524</v>
      </c>
      <c r="P18" s="33">
        <v>10839742</v>
      </c>
      <c r="Q18" s="33">
        <v>919490</v>
      </c>
    </row>
    <row r="19" spans="1:17" ht="20.25" customHeight="1">
      <c r="A19" s="31">
        <v>11</v>
      </c>
      <c r="B19" s="32" t="s">
        <v>25</v>
      </c>
      <c r="C19" s="33">
        <v>323398277</v>
      </c>
      <c r="D19" s="33">
        <v>125673949</v>
      </c>
      <c r="E19" s="33"/>
      <c r="F19" s="34"/>
      <c r="G19" s="33"/>
      <c r="H19" s="34"/>
      <c r="I19" s="33"/>
      <c r="J19" s="33"/>
      <c r="K19" s="33">
        <v>273598154</v>
      </c>
      <c r="L19" s="33">
        <v>3591081</v>
      </c>
      <c r="M19" s="33">
        <v>264382782</v>
      </c>
      <c r="N19" s="33"/>
      <c r="O19" s="33">
        <v>49800123</v>
      </c>
      <c r="P19" s="33">
        <v>7745756</v>
      </c>
      <c r="Q19" s="33">
        <v>831218</v>
      </c>
    </row>
    <row r="20" spans="1:17" ht="20.25" customHeight="1">
      <c r="A20" s="31">
        <v>12</v>
      </c>
      <c r="B20" s="32" t="s">
        <v>13</v>
      </c>
      <c r="C20" s="33">
        <v>307941291</v>
      </c>
      <c r="D20" s="33">
        <v>270299015</v>
      </c>
      <c r="E20" s="33">
        <v>123807932</v>
      </c>
      <c r="F20" s="34">
        <v>0.4580406332594294</v>
      </c>
      <c r="G20" s="33">
        <v>109061222</v>
      </c>
      <c r="H20" s="34">
        <v>0.40348360869905503</v>
      </c>
      <c r="I20" s="33">
        <v>47644282</v>
      </c>
      <c r="J20" s="33">
        <v>73691605</v>
      </c>
      <c r="K20" s="33">
        <v>245178907</v>
      </c>
      <c r="L20" s="33">
        <v>63892284</v>
      </c>
      <c r="M20" s="33">
        <v>123166260</v>
      </c>
      <c r="N20" s="33"/>
      <c r="O20" s="33">
        <v>62762384</v>
      </c>
      <c r="P20" s="33">
        <v>-1383674</v>
      </c>
      <c r="Q20" s="33">
        <v>40032304</v>
      </c>
    </row>
    <row r="21" spans="1:17" ht="20.25" customHeight="1">
      <c r="A21" s="31">
        <v>13</v>
      </c>
      <c r="B21" s="32" t="s">
        <v>19</v>
      </c>
      <c r="C21" s="33">
        <v>346693408</v>
      </c>
      <c r="D21" s="33">
        <v>180246515</v>
      </c>
      <c r="E21" s="33">
        <v>4729278</v>
      </c>
      <c r="F21" s="34">
        <v>0.026237833225236006</v>
      </c>
      <c r="G21" s="33">
        <v>1961499</v>
      </c>
      <c r="H21" s="34">
        <v>0.010882313036676465</v>
      </c>
      <c r="I21" s="33">
        <v>1570501</v>
      </c>
      <c r="J21" s="33">
        <v>2074405</v>
      </c>
      <c r="K21" s="33">
        <v>249098258</v>
      </c>
      <c r="L21" s="33">
        <v>184410614</v>
      </c>
      <c r="M21" s="33"/>
      <c r="N21" s="33"/>
      <c r="O21" s="33">
        <v>97595150</v>
      </c>
      <c r="P21" s="33">
        <v>5792862</v>
      </c>
      <c r="Q21" s="33">
        <v>324378</v>
      </c>
    </row>
    <row r="22" spans="1:17" ht="20.25" customHeight="1">
      <c r="A22" s="31">
        <v>14</v>
      </c>
      <c r="B22" s="32" t="s">
        <v>21</v>
      </c>
      <c r="C22" s="33">
        <v>295212453</v>
      </c>
      <c r="D22" s="33">
        <v>203334864</v>
      </c>
      <c r="E22" s="33">
        <v>108590120</v>
      </c>
      <c r="F22" s="34">
        <v>0.5340457502654341</v>
      </c>
      <c r="G22" s="33">
        <v>96031675</v>
      </c>
      <c r="H22" s="34">
        <v>0.47228337094223055</v>
      </c>
      <c r="I22" s="33">
        <v>81396665</v>
      </c>
      <c r="J22" s="33">
        <v>53854851</v>
      </c>
      <c r="K22" s="33">
        <v>219789593</v>
      </c>
      <c r="L22" s="33">
        <v>53984282</v>
      </c>
      <c r="M22" s="33">
        <v>104969527</v>
      </c>
      <c r="N22" s="33"/>
      <c r="O22" s="33">
        <v>75422860</v>
      </c>
      <c r="P22" s="33">
        <v>53932</v>
      </c>
      <c r="Q22" s="33">
        <v>33626569</v>
      </c>
    </row>
    <row r="23" spans="1:17" ht="20.25" customHeight="1">
      <c r="A23" s="31">
        <v>15</v>
      </c>
      <c r="B23" s="32" t="s">
        <v>36</v>
      </c>
      <c r="C23" s="33">
        <v>191673318</v>
      </c>
      <c r="D23" s="33">
        <v>82406658</v>
      </c>
      <c r="E23" s="33">
        <v>6039695</v>
      </c>
      <c r="F23" s="34">
        <v>0.07329134740544872</v>
      </c>
      <c r="G23" s="33">
        <v>5174852</v>
      </c>
      <c r="H23" s="34">
        <v>0.06279652792132402</v>
      </c>
      <c r="I23" s="33">
        <v>5250860</v>
      </c>
      <c r="J23" s="33">
        <v>5539502</v>
      </c>
      <c r="K23" s="33">
        <v>165758170</v>
      </c>
      <c r="L23" s="33">
        <v>30178763</v>
      </c>
      <c r="M23" s="33">
        <v>115587623</v>
      </c>
      <c r="N23" s="33"/>
      <c r="O23" s="33">
        <v>25915148</v>
      </c>
      <c r="P23" s="33">
        <v>3494986</v>
      </c>
      <c r="Q23" s="33">
        <v>414436</v>
      </c>
    </row>
    <row r="24" spans="1:17" ht="20.25" customHeight="1">
      <c r="A24" s="31">
        <v>16</v>
      </c>
      <c r="B24" s="32" t="s">
        <v>27</v>
      </c>
      <c r="C24" s="33">
        <v>196288971</v>
      </c>
      <c r="D24" s="33">
        <v>159404932</v>
      </c>
      <c r="E24" s="33">
        <v>1366060</v>
      </c>
      <c r="F24" s="34">
        <v>0.008569747390250133</v>
      </c>
      <c r="G24" s="33">
        <v>1318510</v>
      </c>
      <c r="H24" s="34">
        <v>0.008271450471808488</v>
      </c>
      <c r="I24" s="33">
        <v>1253408</v>
      </c>
      <c r="J24" s="33">
        <v>18936060</v>
      </c>
      <c r="K24" s="33">
        <v>174344848</v>
      </c>
      <c r="L24" s="33">
        <v>9916108</v>
      </c>
      <c r="M24" s="33">
        <v>123034495</v>
      </c>
      <c r="N24" s="33"/>
      <c r="O24" s="33">
        <v>21944123</v>
      </c>
      <c r="P24" s="33">
        <v>3266754</v>
      </c>
      <c r="Q24" s="33"/>
    </row>
    <row r="25" spans="1:17" ht="20.25" customHeight="1">
      <c r="A25" s="31">
        <v>17</v>
      </c>
      <c r="B25" s="32" t="s">
        <v>42</v>
      </c>
      <c r="C25" s="33">
        <v>169866637</v>
      </c>
      <c r="D25" s="33">
        <v>120346682</v>
      </c>
      <c r="E25" s="33">
        <v>2362720</v>
      </c>
      <c r="F25" s="34">
        <v>0.019632614383170117</v>
      </c>
      <c r="G25" s="33">
        <v>1246612</v>
      </c>
      <c r="H25" s="34">
        <v>0.01035850743271842</v>
      </c>
      <c r="I25" s="33">
        <v>1527421</v>
      </c>
      <c r="J25" s="33">
        <v>5137123</v>
      </c>
      <c r="K25" s="33">
        <v>145831846</v>
      </c>
      <c r="L25" s="33">
        <v>21588452</v>
      </c>
      <c r="M25" s="33">
        <v>86141987</v>
      </c>
      <c r="N25" s="33"/>
      <c r="O25" s="33">
        <v>24034791</v>
      </c>
      <c r="P25" s="33">
        <v>4174247</v>
      </c>
      <c r="Q25" s="33">
        <v>2959383</v>
      </c>
    </row>
    <row r="26" spans="1:17" ht="20.25" customHeight="1">
      <c r="A26" s="31">
        <v>18</v>
      </c>
      <c r="B26" s="32" t="s">
        <v>12</v>
      </c>
      <c r="C26" s="33">
        <v>98225729</v>
      </c>
      <c r="D26" s="33">
        <v>79360662</v>
      </c>
      <c r="E26" s="33">
        <v>14576419</v>
      </c>
      <c r="F26" s="34">
        <v>0.1836731024244732</v>
      </c>
      <c r="G26" s="33">
        <v>12900834</v>
      </c>
      <c r="H26" s="34">
        <v>0.1625595562698305</v>
      </c>
      <c r="I26" s="33">
        <v>16773786</v>
      </c>
      <c r="J26" s="33">
        <v>10679041</v>
      </c>
      <c r="K26" s="33">
        <v>87023935</v>
      </c>
      <c r="L26" s="33">
        <v>8532150</v>
      </c>
      <c r="M26" s="33">
        <v>74212879</v>
      </c>
      <c r="N26" s="33"/>
      <c r="O26" s="33">
        <v>11201794</v>
      </c>
      <c r="P26" s="33">
        <v>685841</v>
      </c>
      <c r="Q26" s="33">
        <v>1517031</v>
      </c>
    </row>
    <row r="27" spans="1:17" ht="20.25" customHeight="1">
      <c r="A27" s="31">
        <v>19</v>
      </c>
      <c r="B27" s="32" t="s">
        <v>16</v>
      </c>
      <c r="C27" s="33">
        <v>134639186</v>
      </c>
      <c r="D27" s="33">
        <v>111457654</v>
      </c>
      <c r="E27" s="33">
        <v>5228495</v>
      </c>
      <c r="F27" s="34">
        <v>0.04691014759740053</v>
      </c>
      <c r="G27" s="33">
        <v>3054218</v>
      </c>
      <c r="H27" s="34">
        <v>0.027402496736563288</v>
      </c>
      <c r="I27" s="33">
        <v>3477853</v>
      </c>
      <c r="J27" s="33">
        <v>2976920</v>
      </c>
      <c r="K27" s="33">
        <v>116777972</v>
      </c>
      <c r="L27" s="33">
        <v>17700559</v>
      </c>
      <c r="M27" s="33">
        <v>63650870</v>
      </c>
      <c r="N27" s="33"/>
      <c r="O27" s="33">
        <v>17861214</v>
      </c>
      <c r="P27" s="33">
        <v>750182</v>
      </c>
      <c r="Q27" s="33">
        <v>970782</v>
      </c>
    </row>
    <row r="28" spans="1:17" ht="20.25" customHeight="1">
      <c r="A28" s="31">
        <v>20</v>
      </c>
      <c r="B28" s="32" t="s">
        <v>47</v>
      </c>
      <c r="C28" s="33">
        <v>205457330</v>
      </c>
      <c r="D28" s="33">
        <v>144550169</v>
      </c>
      <c r="E28" s="33">
        <v>12727852</v>
      </c>
      <c r="F28" s="34">
        <v>0.08805145015084694</v>
      </c>
      <c r="G28" s="33">
        <v>4303769</v>
      </c>
      <c r="H28" s="34">
        <v>0.02977353143046135</v>
      </c>
      <c r="I28" s="33">
        <v>6735621</v>
      </c>
      <c r="J28" s="33">
        <v>5316454</v>
      </c>
      <c r="K28" s="33">
        <v>189171308</v>
      </c>
      <c r="L28" s="33">
        <v>30924533</v>
      </c>
      <c r="M28" s="33">
        <v>121076251</v>
      </c>
      <c r="N28" s="33"/>
      <c r="O28" s="33">
        <v>16286022</v>
      </c>
      <c r="P28" s="33">
        <v>1420949</v>
      </c>
      <c r="Q28" s="33">
        <v>286581</v>
      </c>
    </row>
    <row r="29" spans="1:17" ht="20.25" customHeight="1">
      <c r="A29" s="31">
        <v>21</v>
      </c>
      <c r="B29" s="32" t="s">
        <v>45</v>
      </c>
      <c r="C29" s="33">
        <v>64931185</v>
      </c>
      <c r="D29" s="33">
        <v>9937014</v>
      </c>
      <c r="E29" s="33">
        <v>7611</v>
      </c>
      <c r="F29" s="34">
        <v>0.0007659242504840991</v>
      </c>
      <c r="G29" s="33"/>
      <c r="H29" s="34"/>
      <c r="I29" s="33">
        <v>98</v>
      </c>
      <c r="J29" s="33"/>
      <c r="K29" s="33">
        <v>48089535</v>
      </c>
      <c r="L29" s="33">
        <v>17375</v>
      </c>
      <c r="M29" s="33">
        <v>45457297</v>
      </c>
      <c r="N29" s="33"/>
      <c r="O29" s="33">
        <v>16841650</v>
      </c>
      <c r="P29" s="33">
        <v>1164519</v>
      </c>
      <c r="Q29" s="33"/>
    </row>
    <row r="30" spans="1:17" ht="20.25" customHeight="1">
      <c r="A30" s="31">
        <v>22</v>
      </c>
      <c r="B30" s="32" t="s">
        <v>85</v>
      </c>
      <c r="C30" s="33">
        <v>110087410</v>
      </c>
      <c r="D30" s="33">
        <v>102219313</v>
      </c>
      <c r="E30" s="33">
        <v>14830905</v>
      </c>
      <c r="F30" s="34">
        <v>0.1450890694207659</v>
      </c>
      <c r="G30" s="33">
        <v>7338177</v>
      </c>
      <c r="H30" s="34">
        <v>0.07178855721716698</v>
      </c>
      <c r="I30" s="33">
        <v>9816430</v>
      </c>
      <c r="J30" s="33">
        <v>9806696</v>
      </c>
      <c r="K30" s="33">
        <v>83363838</v>
      </c>
      <c r="L30" s="33">
        <v>5141233</v>
      </c>
      <c r="M30" s="33">
        <v>33668699</v>
      </c>
      <c r="N30" s="33"/>
      <c r="O30" s="33">
        <v>26723572</v>
      </c>
      <c r="P30" s="33">
        <v>11089078</v>
      </c>
      <c r="Q30" s="33"/>
    </row>
    <row r="31" spans="1:17" ht="20.25" customHeight="1">
      <c r="A31" s="31">
        <v>23</v>
      </c>
      <c r="B31" s="32" t="s">
        <v>22</v>
      </c>
      <c r="C31" s="33">
        <v>58320473</v>
      </c>
      <c r="D31" s="33">
        <v>44517330</v>
      </c>
      <c r="E31" s="33">
        <v>1227708</v>
      </c>
      <c r="F31" s="34">
        <v>0.027578203814110146</v>
      </c>
      <c r="G31" s="33">
        <v>856506</v>
      </c>
      <c r="H31" s="34">
        <v>0.019239833116676135</v>
      </c>
      <c r="I31" s="33">
        <v>791984</v>
      </c>
      <c r="J31" s="33">
        <v>12694546</v>
      </c>
      <c r="K31" s="33">
        <v>43961247</v>
      </c>
      <c r="L31" s="33"/>
      <c r="M31" s="33">
        <v>30001838</v>
      </c>
      <c r="N31" s="33"/>
      <c r="O31" s="33">
        <v>14359226</v>
      </c>
      <c r="P31" s="33">
        <v>163512</v>
      </c>
      <c r="Q31" s="33"/>
    </row>
    <row r="32" spans="1:17" ht="20.25" customHeight="1">
      <c r="A32" s="31">
        <v>24</v>
      </c>
      <c r="B32" s="32" t="s">
        <v>28</v>
      </c>
      <c r="C32" s="33">
        <v>130685296</v>
      </c>
      <c r="D32" s="33">
        <v>14936658</v>
      </c>
      <c r="E32" s="33"/>
      <c r="F32" s="34"/>
      <c r="G32" s="33"/>
      <c r="H32" s="34"/>
      <c r="I32" s="33"/>
      <c r="J32" s="33"/>
      <c r="K32" s="33">
        <v>114117203</v>
      </c>
      <c r="L32" s="33">
        <v>2637590</v>
      </c>
      <c r="M32" s="33">
        <v>106653555</v>
      </c>
      <c r="N32" s="33"/>
      <c r="O32" s="33">
        <v>16568093</v>
      </c>
      <c r="P32" s="33">
        <v>1777160</v>
      </c>
      <c r="Q32" s="33"/>
    </row>
    <row r="33" spans="1:17" ht="20.25" customHeight="1">
      <c r="A33" s="31">
        <v>25</v>
      </c>
      <c r="B33" s="32" t="s">
        <v>31</v>
      </c>
      <c r="C33" s="33">
        <v>93170615</v>
      </c>
      <c r="D33" s="33">
        <v>68527150</v>
      </c>
      <c r="E33" s="33">
        <v>10806060</v>
      </c>
      <c r="F33" s="34">
        <v>0.1576902001615418</v>
      </c>
      <c r="G33" s="33">
        <v>6542460</v>
      </c>
      <c r="H33" s="34">
        <v>0.09547252439361625</v>
      </c>
      <c r="I33" s="33">
        <v>4098919</v>
      </c>
      <c r="J33" s="33">
        <v>1744947</v>
      </c>
      <c r="K33" s="33">
        <v>75326272</v>
      </c>
      <c r="L33" s="33">
        <v>8917892</v>
      </c>
      <c r="M33" s="33">
        <v>39348789</v>
      </c>
      <c r="N33" s="33"/>
      <c r="O33" s="33">
        <v>17844343</v>
      </c>
      <c r="P33" s="33">
        <v>1105356</v>
      </c>
      <c r="Q33" s="33">
        <v>2277278</v>
      </c>
    </row>
    <row r="34" spans="1:17" ht="20.25" customHeight="1">
      <c r="A34" s="31">
        <v>26</v>
      </c>
      <c r="B34" s="32" t="s">
        <v>14</v>
      </c>
      <c r="C34" s="33">
        <v>80836303</v>
      </c>
      <c r="D34" s="33">
        <v>48582159</v>
      </c>
      <c r="E34" s="33">
        <v>5879059</v>
      </c>
      <c r="F34" s="34">
        <v>0.1210127157996416</v>
      </c>
      <c r="G34" s="33">
        <v>2506280</v>
      </c>
      <c r="H34" s="34">
        <v>0.051588485394401674</v>
      </c>
      <c r="I34" s="33">
        <v>3534230</v>
      </c>
      <c r="J34" s="33">
        <v>4391254</v>
      </c>
      <c r="K34" s="33">
        <v>73290752</v>
      </c>
      <c r="L34" s="33"/>
      <c r="M34" s="33">
        <v>64060216</v>
      </c>
      <c r="N34" s="33"/>
      <c r="O34" s="33">
        <v>7545551</v>
      </c>
      <c r="P34" s="33">
        <v>1130482</v>
      </c>
      <c r="Q34" s="33"/>
    </row>
    <row r="35" spans="1:17" ht="20.25" customHeight="1">
      <c r="A35" s="31">
        <v>27</v>
      </c>
      <c r="B35" s="32" t="s">
        <v>38</v>
      </c>
      <c r="C35" s="33">
        <v>45571337</v>
      </c>
      <c r="D35" s="33">
        <v>24785223</v>
      </c>
      <c r="E35" s="33">
        <v>1548976</v>
      </c>
      <c r="F35" s="34">
        <v>0.062495947686248374</v>
      </c>
      <c r="G35" s="33">
        <v>1413214</v>
      </c>
      <c r="H35" s="34">
        <v>0.0570184097193719</v>
      </c>
      <c r="I35" s="33">
        <v>1321008</v>
      </c>
      <c r="J35" s="33">
        <v>1197338</v>
      </c>
      <c r="K35" s="33">
        <v>35756095</v>
      </c>
      <c r="L35" s="33">
        <v>2707829</v>
      </c>
      <c r="M35" s="33">
        <v>14555278</v>
      </c>
      <c r="N35" s="33"/>
      <c r="O35" s="33">
        <v>9815242</v>
      </c>
      <c r="P35" s="33">
        <v>800210</v>
      </c>
      <c r="Q35" s="33">
        <v>1050103</v>
      </c>
    </row>
    <row r="36" spans="1:17" ht="20.25" customHeight="1">
      <c r="A36" s="31">
        <v>28</v>
      </c>
      <c r="B36" s="32" t="s">
        <v>33</v>
      </c>
      <c r="C36" s="33">
        <v>31113633</v>
      </c>
      <c r="D36" s="33">
        <v>5653086</v>
      </c>
      <c r="E36" s="33"/>
      <c r="F36" s="34"/>
      <c r="G36" s="33"/>
      <c r="H36" s="34"/>
      <c r="I36" s="33"/>
      <c r="J36" s="33"/>
      <c r="K36" s="33">
        <v>19279291</v>
      </c>
      <c r="L36" s="33">
        <v>673330</v>
      </c>
      <c r="M36" s="33">
        <v>18311404</v>
      </c>
      <c r="N36" s="33"/>
      <c r="O36" s="33">
        <v>11834342</v>
      </c>
      <c r="P36" s="33">
        <v>477333</v>
      </c>
      <c r="Q36" s="33"/>
    </row>
    <row r="37" spans="1:17" ht="20.25" customHeight="1">
      <c r="A37" s="31">
        <v>29</v>
      </c>
      <c r="B37" s="32" t="s">
        <v>41</v>
      </c>
      <c r="C37" s="33">
        <v>56201731</v>
      </c>
      <c r="D37" s="33">
        <v>41725951</v>
      </c>
      <c r="E37" s="33">
        <v>1828019</v>
      </c>
      <c r="F37" s="34">
        <v>0.04381012190710764</v>
      </c>
      <c r="G37" s="33">
        <v>321868</v>
      </c>
      <c r="H37" s="34">
        <v>0.00771385653978264</v>
      </c>
      <c r="I37" s="33">
        <v>143456</v>
      </c>
      <c r="J37" s="33">
        <v>265545</v>
      </c>
      <c r="K37" s="33">
        <v>47811315</v>
      </c>
      <c r="L37" s="33">
        <v>2767328</v>
      </c>
      <c r="M37" s="33">
        <v>39989465</v>
      </c>
      <c r="N37" s="33"/>
      <c r="O37" s="33">
        <v>8390416</v>
      </c>
      <c r="P37" s="33">
        <v>750937</v>
      </c>
      <c r="Q37" s="33">
        <v>1120744.52</v>
      </c>
    </row>
    <row r="38" spans="1:17" ht="20.25" customHeight="1">
      <c r="A38" s="31">
        <v>30</v>
      </c>
      <c r="B38" s="32" t="s">
        <v>35</v>
      </c>
      <c r="C38" s="33">
        <v>24624310</v>
      </c>
      <c r="D38" s="33">
        <v>17757075</v>
      </c>
      <c r="E38" s="33">
        <v>1874595</v>
      </c>
      <c r="F38" s="34">
        <v>0.10556890704127792</v>
      </c>
      <c r="G38" s="33">
        <v>938668</v>
      </c>
      <c r="H38" s="34">
        <v>0.05286163402474788</v>
      </c>
      <c r="I38" s="33">
        <v>884288</v>
      </c>
      <c r="J38" s="33">
        <v>965491</v>
      </c>
      <c r="K38" s="33">
        <v>6697515</v>
      </c>
      <c r="L38" s="33">
        <v>1987271</v>
      </c>
      <c r="M38" s="33">
        <v>4485962</v>
      </c>
      <c r="N38" s="33"/>
      <c r="O38" s="33">
        <v>17926795</v>
      </c>
      <c r="P38" s="33">
        <v>1052473</v>
      </c>
      <c r="Q38" s="33">
        <v>610826</v>
      </c>
    </row>
    <row r="39" spans="1:17" ht="20.25" customHeight="1">
      <c r="A39" s="31">
        <v>31</v>
      </c>
      <c r="B39" s="32" t="s">
        <v>17</v>
      </c>
      <c r="C39" s="33">
        <v>14060734</v>
      </c>
      <c r="D39" s="33">
        <v>10582962</v>
      </c>
      <c r="E39" s="33">
        <v>2680205</v>
      </c>
      <c r="F39" s="34">
        <v>0.2532566024521301</v>
      </c>
      <c r="G39" s="33">
        <v>628592</v>
      </c>
      <c r="H39" s="34">
        <v>0.059396603710756966</v>
      </c>
      <c r="I39" s="33">
        <v>657150</v>
      </c>
      <c r="J39" s="33">
        <v>900340</v>
      </c>
      <c r="K39" s="33">
        <v>2887451</v>
      </c>
      <c r="L39" s="33">
        <v>1769896</v>
      </c>
      <c r="M39" s="33">
        <v>463742</v>
      </c>
      <c r="N39" s="33"/>
      <c r="O39" s="33">
        <v>11173283</v>
      </c>
      <c r="P39" s="33">
        <v>280829</v>
      </c>
      <c r="Q39" s="33">
        <v>190468</v>
      </c>
    </row>
    <row r="40" spans="1:17" ht="20.25" customHeight="1">
      <c r="A40" s="31">
        <v>32</v>
      </c>
      <c r="B40" s="32" t="s">
        <v>43</v>
      </c>
      <c r="C40" s="33">
        <v>18500448</v>
      </c>
      <c r="D40" s="33">
        <v>15678052</v>
      </c>
      <c r="E40" s="33">
        <v>1019573</v>
      </c>
      <c r="F40" s="34">
        <v>0.06503186747945472</v>
      </c>
      <c r="G40" s="33">
        <v>982310</v>
      </c>
      <c r="H40" s="34">
        <v>0.06265510536640649</v>
      </c>
      <c r="I40" s="33">
        <v>1089215</v>
      </c>
      <c r="J40" s="33">
        <v>760569</v>
      </c>
      <c r="K40" s="33">
        <v>6993598</v>
      </c>
      <c r="L40" s="33">
        <v>834636</v>
      </c>
      <c r="M40" s="33">
        <v>5688047</v>
      </c>
      <c r="N40" s="33"/>
      <c r="O40" s="33">
        <v>11506850</v>
      </c>
      <c r="P40" s="33">
        <v>257842</v>
      </c>
      <c r="Q40" s="33">
        <v>844501</v>
      </c>
    </row>
    <row r="41" spans="1:17" ht="20.25" customHeight="1">
      <c r="A41" s="31">
        <v>33</v>
      </c>
      <c r="B41" s="32" t="s">
        <v>30</v>
      </c>
      <c r="C41" s="33">
        <v>19218891</v>
      </c>
      <c r="D41" s="33">
        <v>11928009</v>
      </c>
      <c r="E41" s="33">
        <v>26</v>
      </c>
      <c r="F41" s="34">
        <v>2.179743492815943E-06</v>
      </c>
      <c r="G41" s="33"/>
      <c r="H41" s="34"/>
      <c r="I41" s="33">
        <v>55</v>
      </c>
      <c r="J41" s="33"/>
      <c r="K41" s="33">
        <v>8232084</v>
      </c>
      <c r="L41" s="33">
        <v>858160</v>
      </c>
      <c r="M41" s="33">
        <v>3445658</v>
      </c>
      <c r="N41" s="33"/>
      <c r="O41" s="33">
        <v>10986807</v>
      </c>
      <c r="P41" s="33">
        <v>394254</v>
      </c>
      <c r="Q41" s="33">
        <v>183962</v>
      </c>
    </row>
    <row r="42" spans="1:17" ht="20.25" customHeight="1">
      <c r="A42" s="31">
        <v>34</v>
      </c>
      <c r="B42" s="32" t="s">
        <v>37</v>
      </c>
      <c r="C42" s="33">
        <v>13498088</v>
      </c>
      <c r="D42" s="33">
        <v>7454219</v>
      </c>
      <c r="E42" s="33">
        <v>2864214</v>
      </c>
      <c r="F42" s="34">
        <v>0.3842406561975171</v>
      </c>
      <c r="G42" s="33">
        <v>1395771</v>
      </c>
      <c r="H42" s="34">
        <v>0.18724577316550534</v>
      </c>
      <c r="I42" s="33">
        <v>338890</v>
      </c>
      <c r="J42" s="33">
        <v>449763</v>
      </c>
      <c r="K42" s="33">
        <v>1152975</v>
      </c>
      <c r="L42" s="33">
        <v>585303</v>
      </c>
      <c r="M42" s="33">
        <v>311525</v>
      </c>
      <c r="N42" s="33"/>
      <c r="O42" s="33">
        <v>12345113</v>
      </c>
      <c r="P42" s="33">
        <v>34490</v>
      </c>
      <c r="Q42" s="33">
        <v>789266.14</v>
      </c>
    </row>
    <row r="43" spans="1:17" ht="20.25" customHeight="1">
      <c r="A43" s="31">
        <v>35</v>
      </c>
      <c r="B43" s="32" t="s">
        <v>89</v>
      </c>
      <c r="C43" s="33">
        <v>35510812</v>
      </c>
      <c r="D43" s="33">
        <v>24175866</v>
      </c>
      <c r="E43" s="33">
        <v>138117</v>
      </c>
      <c r="F43" s="34">
        <v>0.005713011480126503</v>
      </c>
      <c r="G43" s="33">
        <v>5677</v>
      </c>
      <c r="H43" s="34">
        <v>0.00023482095739610733</v>
      </c>
      <c r="I43" s="33">
        <v>5332</v>
      </c>
      <c r="J43" s="33">
        <v>27960</v>
      </c>
      <c r="K43" s="33">
        <v>29477953</v>
      </c>
      <c r="L43" s="33">
        <v>12642468</v>
      </c>
      <c r="M43" s="33">
        <v>16040371</v>
      </c>
      <c r="N43" s="33"/>
      <c r="O43" s="33">
        <v>6032859</v>
      </c>
      <c r="P43" s="33">
        <v>147028</v>
      </c>
      <c r="Q43" s="33">
        <v>739394</v>
      </c>
    </row>
    <row r="44" spans="1:17" ht="20.25" customHeight="1">
      <c r="A44" s="31">
        <v>36</v>
      </c>
      <c r="B44" s="32" t="s">
        <v>26</v>
      </c>
      <c r="C44" s="33">
        <v>13199975</v>
      </c>
      <c r="D44" s="33">
        <v>3646272</v>
      </c>
      <c r="E44" s="33"/>
      <c r="F44" s="34"/>
      <c r="G44" s="33"/>
      <c r="H44" s="34"/>
      <c r="I44" s="33"/>
      <c r="J44" s="33"/>
      <c r="K44" s="33">
        <v>2321615</v>
      </c>
      <c r="L44" s="33">
        <v>8592</v>
      </c>
      <c r="M44" s="33">
        <v>1513204</v>
      </c>
      <c r="N44" s="33"/>
      <c r="O44" s="33">
        <v>10878360</v>
      </c>
      <c r="P44" s="33">
        <v>368755</v>
      </c>
      <c r="Q44" s="33"/>
    </row>
    <row r="45" spans="1:17" ht="20.25" customHeight="1">
      <c r="A45" s="31">
        <v>37</v>
      </c>
      <c r="B45" s="32" t="s">
        <v>24</v>
      </c>
      <c r="C45" s="33">
        <v>14856361</v>
      </c>
      <c r="D45" s="33">
        <v>7838403</v>
      </c>
      <c r="E45" s="33">
        <v>394920</v>
      </c>
      <c r="F45" s="34">
        <v>0.050382711886592206</v>
      </c>
      <c r="G45" s="33">
        <v>378189</v>
      </c>
      <c r="H45" s="34">
        <v>0.04824822097052167</v>
      </c>
      <c r="I45" s="33">
        <v>376535</v>
      </c>
      <c r="J45" s="33">
        <v>334285</v>
      </c>
      <c r="K45" s="33">
        <v>4614520</v>
      </c>
      <c r="L45" s="33">
        <v>28872</v>
      </c>
      <c r="M45" s="33">
        <v>3792601</v>
      </c>
      <c r="N45" s="33"/>
      <c r="O45" s="33">
        <v>10241841</v>
      </c>
      <c r="P45" s="33">
        <v>185638</v>
      </c>
      <c r="Q45" s="33">
        <v>222095.5125</v>
      </c>
    </row>
    <row r="46" spans="1:17" ht="20.25" customHeight="1">
      <c r="A46" s="39">
        <v>38</v>
      </c>
      <c r="B46" s="40" t="s">
        <v>29</v>
      </c>
      <c r="C46" s="41">
        <v>5479492</v>
      </c>
      <c r="D46" s="41">
        <v>4918831</v>
      </c>
      <c r="E46" s="41">
        <v>1245712</v>
      </c>
      <c r="F46" s="42">
        <v>0.2532536694186078</v>
      </c>
      <c r="G46" s="41">
        <v>761239</v>
      </c>
      <c r="H46" s="42">
        <v>0.15476014524589277</v>
      </c>
      <c r="I46" s="41">
        <v>207559</v>
      </c>
      <c r="J46" s="41">
        <v>17340</v>
      </c>
      <c r="K46" s="41">
        <v>849520</v>
      </c>
      <c r="L46" s="41">
        <v>691971</v>
      </c>
      <c r="M46" s="41">
        <v>62327</v>
      </c>
      <c r="N46" s="41"/>
      <c r="O46" s="41">
        <v>4629972</v>
      </c>
      <c r="P46" s="41">
        <v>288102</v>
      </c>
      <c r="Q46" s="41">
        <v>58111</v>
      </c>
    </row>
    <row r="47" spans="1:17" ht="18.75" customHeight="1">
      <c r="A47" s="43"/>
      <c r="B47" s="43" t="s">
        <v>50</v>
      </c>
      <c r="C47" s="44">
        <v>15109282936</v>
      </c>
      <c r="D47" s="44">
        <v>13260386582</v>
      </c>
      <c r="E47" s="44">
        <v>4726333606</v>
      </c>
      <c r="F47" s="45">
        <v>0.3564250240197107</v>
      </c>
      <c r="G47" s="44">
        <v>4157719967</v>
      </c>
      <c r="H47" s="45">
        <v>0.3135444009335142</v>
      </c>
      <c r="I47" s="44">
        <v>4330251582</v>
      </c>
      <c r="J47" s="44">
        <v>4597996643</v>
      </c>
      <c r="K47" s="44">
        <v>13092252802</v>
      </c>
      <c r="L47" s="44">
        <v>3820445115</v>
      </c>
      <c r="M47" s="44">
        <v>5858179414</v>
      </c>
      <c r="N47" s="44">
        <v>619899</v>
      </c>
      <c r="O47" s="44">
        <v>2017030134</v>
      </c>
      <c r="P47" s="44">
        <v>236454841</v>
      </c>
      <c r="Q47" s="44">
        <v>136706989.1725</v>
      </c>
    </row>
    <row r="48" spans="1:19" s="47" customFormat="1" ht="25.5" customHeight="1">
      <c r="A48" s="46">
        <v>1</v>
      </c>
      <c r="B48" s="84" t="s">
        <v>72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s="47" customFormat="1" ht="27.75" customHeight="1">
      <c r="A49" s="46">
        <v>2</v>
      </c>
      <c r="B49" s="84" t="s">
        <v>73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51"/>
      <c r="R49" s="51"/>
      <c r="S49" s="51"/>
    </row>
    <row r="50" spans="1:19" s="47" customFormat="1" ht="20.25" customHeight="1">
      <c r="A50" s="46">
        <v>3</v>
      </c>
      <c r="B50" s="85" t="s">
        <v>74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48"/>
      <c r="R50" s="48"/>
      <c r="S50" s="48"/>
    </row>
    <row r="51" spans="1:19" s="47" customFormat="1" ht="12">
      <c r="A51" s="46">
        <v>4</v>
      </c>
      <c r="B51" s="87" t="s">
        <v>75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1:19" s="47" customFormat="1" ht="12">
      <c r="A52" s="46">
        <v>5</v>
      </c>
      <c r="B52" s="87" t="s">
        <v>76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s="47" customFormat="1" ht="12">
      <c r="A53" s="46">
        <v>6</v>
      </c>
      <c r="B53" s="77" t="s">
        <v>96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2.75" customHeight="1">
      <c r="A54" s="30"/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</row>
  </sheetData>
  <sheetProtection/>
  <mergeCells count="27">
    <mergeCell ref="B54:S54"/>
    <mergeCell ref="B48:S48"/>
    <mergeCell ref="B49:P49"/>
    <mergeCell ref="B51:S51"/>
    <mergeCell ref="B52:S52"/>
    <mergeCell ref="B50:P50"/>
    <mergeCell ref="B53:S53"/>
    <mergeCell ref="O5:O8"/>
    <mergeCell ref="P5:P8"/>
    <mergeCell ref="Q5:Q8"/>
    <mergeCell ref="E6:F7"/>
    <mergeCell ref="G6:H6"/>
    <mergeCell ref="L6:L8"/>
    <mergeCell ref="M6:N6"/>
    <mergeCell ref="G7:H7"/>
    <mergeCell ref="M7:M8"/>
    <mergeCell ref="N7:N8"/>
    <mergeCell ref="A3:P3"/>
    <mergeCell ref="A5:A8"/>
    <mergeCell ref="B5:B8"/>
    <mergeCell ref="C5:C8"/>
    <mergeCell ref="D5:D8"/>
    <mergeCell ref="E5:H5"/>
    <mergeCell ref="I5:I8"/>
    <mergeCell ref="J5:J8"/>
    <mergeCell ref="K5:K8"/>
    <mergeCell ref="L5:N5"/>
  </mergeCells>
  <printOptions/>
  <pageMargins left="0.07874015748031496" right="0.07874015748031496" top="0.1968503937007874" bottom="0.1968503937007874" header="0.1968503937007874" footer="0.196850393700787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00390625" style="2" customWidth="1"/>
    <col min="2" max="2" width="48.140625" style="2" customWidth="1"/>
    <col min="3" max="3" width="21.28125" style="2" customWidth="1"/>
    <col min="4" max="4" width="19.57421875" style="2" customWidth="1"/>
    <col min="5" max="5" width="25.00390625" style="2" customWidth="1"/>
    <col min="6" max="7" width="20.28125" style="2" customWidth="1"/>
    <col min="8" max="8" width="19.57421875" style="2" customWidth="1"/>
    <col min="9" max="9" width="17.00390625" style="2" customWidth="1"/>
    <col min="10" max="10" width="21.140625" style="2" customWidth="1"/>
    <col min="11" max="11" width="21.57421875" style="2" customWidth="1"/>
    <col min="12" max="16384" width="9.140625" style="2" customWidth="1"/>
  </cols>
  <sheetData>
    <row r="1" ht="15.75">
      <c r="K1" s="3"/>
    </row>
    <row r="2" spans="1:11" ht="17.25" customHeight="1">
      <c r="A2" s="65" t="s">
        <v>58</v>
      </c>
      <c r="B2" s="66"/>
      <c r="C2" s="66"/>
      <c r="D2" s="66"/>
      <c r="E2" s="66"/>
      <c r="F2" s="67"/>
      <c r="G2" s="67"/>
      <c r="H2" s="67"/>
      <c r="I2" s="67"/>
      <c r="J2" s="67"/>
      <c r="K2" s="67"/>
    </row>
    <row r="3" spans="1:11" ht="12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20" t="s">
        <v>0</v>
      </c>
    </row>
    <row r="4" spans="1:11" ht="15" customHeight="1">
      <c r="A4" s="54" t="s">
        <v>4</v>
      </c>
      <c r="B4" s="57" t="s">
        <v>5</v>
      </c>
      <c r="C4" s="57" t="s">
        <v>6</v>
      </c>
      <c r="D4" s="57" t="s">
        <v>7</v>
      </c>
      <c r="E4" s="57" t="s">
        <v>55</v>
      </c>
      <c r="F4" s="57" t="s">
        <v>8</v>
      </c>
      <c r="G4" s="63" t="s">
        <v>1</v>
      </c>
      <c r="H4" s="64"/>
      <c r="I4" s="64"/>
      <c r="J4" s="57" t="s">
        <v>57</v>
      </c>
      <c r="K4" s="60" t="s">
        <v>56</v>
      </c>
    </row>
    <row r="5" spans="1:11" ht="13.5" customHeight="1">
      <c r="A5" s="55"/>
      <c r="B5" s="58"/>
      <c r="C5" s="58"/>
      <c r="D5" s="58"/>
      <c r="E5" s="58"/>
      <c r="F5" s="58"/>
      <c r="G5" s="58" t="s">
        <v>9</v>
      </c>
      <c r="H5" s="63" t="s">
        <v>3</v>
      </c>
      <c r="I5" s="64"/>
      <c r="J5" s="58"/>
      <c r="K5" s="61"/>
    </row>
    <row r="6" spans="1:11" ht="95.25" customHeight="1">
      <c r="A6" s="56"/>
      <c r="B6" s="59"/>
      <c r="C6" s="59"/>
      <c r="D6" s="59"/>
      <c r="E6" s="59"/>
      <c r="F6" s="59"/>
      <c r="G6" s="59"/>
      <c r="H6" s="1" t="s">
        <v>10</v>
      </c>
      <c r="I6" s="1" t="s">
        <v>11</v>
      </c>
      <c r="J6" s="59"/>
      <c r="K6" s="62"/>
    </row>
    <row r="7" spans="1:11" ht="19.5" customHeight="1">
      <c r="A7" s="16">
        <v>1</v>
      </c>
      <c r="B7" s="17" t="s">
        <v>39</v>
      </c>
      <c r="C7" s="18">
        <v>2555009356</v>
      </c>
      <c r="D7" s="18">
        <v>2398857895</v>
      </c>
      <c r="E7" s="18">
        <v>910256302</v>
      </c>
      <c r="F7" s="18">
        <v>2093263937</v>
      </c>
      <c r="G7" s="18">
        <v>621488628</v>
      </c>
      <c r="H7" s="18">
        <v>861363281</v>
      </c>
      <c r="I7" s="18"/>
      <c r="J7" s="18">
        <v>461745419</v>
      </c>
      <c r="K7" s="18">
        <v>1184231</v>
      </c>
    </row>
    <row r="8" spans="1:11" ht="19.5" customHeight="1">
      <c r="A8" s="13">
        <v>2</v>
      </c>
      <c r="B8" s="14" t="s">
        <v>15</v>
      </c>
      <c r="C8" s="15">
        <v>2339459872</v>
      </c>
      <c r="D8" s="15">
        <v>1534455609</v>
      </c>
      <c r="E8" s="15">
        <v>334996943</v>
      </c>
      <c r="F8" s="15">
        <v>2036635046</v>
      </c>
      <c r="G8" s="15">
        <v>686426476</v>
      </c>
      <c r="H8" s="15">
        <v>969614101</v>
      </c>
      <c r="I8" s="15"/>
      <c r="J8" s="15">
        <v>302824826</v>
      </c>
      <c r="K8" s="15">
        <v>58116808</v>
      </c>
    </row>
    <row r="9" spans="1:11" ht="19.5" customHeight="1">
      <c r="A9" s="13">
        <v>3</v>
      </c>
      <c r="B9" s="14" t="s">
        <v>20</v>
      </c>
      <c r="C9" s="15">
        <v>1518475075</v>
      </c>
      <c r="D9" s="15">
        <v>2061559975</v>
      </c>
      <c r="E9" s="15">
        <v>1783807842</v>
      </c>
      <c r="F9" s="15">
        <v>1308588177</v>
      </c>
      <c r="G9" s="15">
        <v>291932918</v>
      </c>
      <c r="H9" s="15">
        <v>249252272</v>
      </c>
      <c r="I9" s="15"/>
      <c r="J9" s="15">
        <v>209886898</v>
      </c>
      <c r="K9" s="15">
        <v>-349280082</v>
      </c>
    </row>
    <row r="10" spans="1:11" ht="19.5" customHeight="1">
      <c r="A10" s="13">
        <v>4</v>
      </c>
      <c r="B10" s="14" t="s">
        <v>48</v>
      </c>
      <c r="C10" s="15">
        <v>1062810704</v>
      </c>
      <c r="D10" s="15">
        <v>851853998</v>
      </c>
      <c r="E10" s="15">
        <v>137959505</v>
      </c>
      <c r="F10" s="15">
        <v>979452131</v>
      </c>
      <c r="G10" s="15">
        <v>391869279</v>
      </c>
      <c r="H10" s="15">
        <v>361717871</v>
      </c>
      <c r="I10" s="15"/>
      <c r="J10" s="15">
        <v>83358573</v>
      </c>
      <c r="K10" s="15">
        <v>412888</v>
      </c>
    </row>
    <row r="11" spans="1:11" ht="19.5" customHeight="1">
      <c r="A11" s="13">
        <v>5</v>
      </c>
      <c r="B11" s="14" t="s">
        <v>32</v>
      </c>
      <c r="C11" s="15">
        <v>851635594</v>
      </c>
      <c r="D11" s="15">
        <v>769265612</v>
      </c>
      <c r="E11" s="15">
        <v>177740183</v>
      </c>
      <c r="F11" s="15">
        <v>780391221</v>
      </c>
      <c r="G11" s="15">
        <v>211478861</v>
      </c>
      <c r="H11" s="15">
        <v>261985943</v>
      </c>
      <c r="I11" s="15">
        <v>608040</v>
      </c>
      <c r="J11" s="15">
        <v>71244373</v>
      </c>
      <c r="K11" s="15">
        <v>-10993851</v>
      </c>
    </row>
    <row r="12" spans="1:11" ht="19.5" customHeight="1">
      <c r="A12" s="13">
        <v>6</v>
      </c>
      <c r="B12" s="14" t="s">
        <v>18</v>
      </c>
      <c r="C12" s="15">
        <v>598510733</v>
      </c>
      <c r="D12" s="15">
        <v>593944156</v>
      </c>
      <c r="E12" s="15">
        <v>242959302</v>
      </c>
      <c r="F12" s="15">
        <v>562159873</v>
      </c>
      <c r="G12" s="15">
        <v>119053175</v>
      </c>
      <c r="H12" s="15">
        <v>374716512</v>
      </c>
      <c r="I12" s="15"/>
      <c r="J12" s="15">
        <v>36350860</v>
      </c>
      <c r="K12" s="15">
        <v>7646996</v>
      </c>
    </row>
    <row r="13" spans="1:11" ht="19.5" customHeight="1">
      <c r="A13" s="13">
        <v>7</v>
      </c>
      <c r="B13" s="14" t="s">
        <v>49</v>
      </c>
      <c r="C13" s="15">
        <v>732388396</v>
      </c>
      <c r="D13" s="15">
        <v>529281196</v>
      </c>
      <c r="E13" s="15">
        <v>27304233</v>
      </c>
      <c r="F13" s="15">
        <v>644142147</v>
      </c>
      <c r="G13" s="15">
        <v>159218635</v>
      </c>
      <c r="H13" s="15">
        <v>356697405</v>
      </c>
      <c r="I13" s="15"/>
      <c r="J13" s="15">
        <v>88246249</v>
      </c>
      <c r="K13" s="15">
        <v>13529824</v>
      </c>
    </row>
    <row r="14" spans="1:11" ht="19.5" customHeight="1">
      <c r="A14" s="13">
        <v>8</v>
      </c>
      <c r="B14" s="14" t="s">
        <v>44</v>
      </c>
      <c r="C14" s="15">
        <v>618415009</v>
      </c>
      <c r="D14" s="15">
        <v>475106606</v>
      </c>
      <c r="E14" s="15">
        <v>18276344</v>
      </c>
      <c r="F14" s="15">
        <v>567679046</v>
      </c>
      <c r="G14" s="15">
        <v>156468588</v>
      </c>
      <c r="H14" s="15">
        <v>177936136</v>
      </c>
      <c r="I14" s="15"/>
      <c r="J14" s="15">
        <v>50735963</v>
      </c>
      <c r="K14" s="15">
        <v>10785462</v>
      </c>
    </row>
    <row r="15" spans="1:11" ht="19.5" customHeight="1">
      <c r="A15" s="13">
        <v>9</v>
      </c>
      <c r="B15" s="14" t="s">
        <v>46</v>
      </c>
      <c r="C15" s="15">
        <v>588420560</v>
      </c>
      <c r="D15" s="15">
        <v>485419508</v>
      </c>
      <c r="E15" s="15">
        <v>76212842</v>
      </c>
      <c r="F15" s="15">
        <v>522124165</v>
      </c>
      <c r="G15" s="15">
        <v>319161964</v>
      </c>
      <c r="H15" s="15">
        <v>93618967</v>
      </c>
      <c r="I15" s="15"/>
      <c r="J15" s="15">
        <v>66296395</v>
      </c>
      <c r="K15" s="15">
        <v>18770373</v>
      </c>
    </row>
    <row r="16" spans="1:11" ht="19.5" customHeight="1">
      <c r="A16" s="13">
        <v>10</v>
      </c>
      <c r="B16" s="14" t="s">
        <v>34</v>
      </c>
      <c r="C16" s="15">
        <v>465938011</v>
      </c>
      <c r="D16" s="15">
        <v>368122983</v>
      </c>
      <c r="E16" s="15">
        <v>30356912</v>
      </c>
      <c r="F16" s="15">
        <v>418150716</v>
      </c>
      <c r="G16" s="15">
        <v>97570733</v>
      </c>
      <c r="H16" s="15">
        <v>198099344</v>
      </c>
      <c r="I16" s="15"/>
      <c r="J16" s="15">
        <v>47787295</v>
      </c>
      <c r="K16" s="15">
        <v>9912953</v>
      </c>
    </row>
    <row r="17" spans="1:11" ht="19.5" customHeight="1">
      <c r="A17" s="13">
        <v>11</v>
      </c>
      <c r="B17" s="14" t="s">
        <v>25</v>
      </c>
      <c r="C17" s="15">
        <v>313244330</v>
      </c>
      <c r="D17" s="15">
        <v>157449883</v>
      </c>
      <c r="E17" s="15">
        <v>1943618</v>
      </c>
      <c r="F17" s="15">
        <v>271178194</v>
      </c>
      <c r="G17" s="15">
        <v>5097417</v>
      </c>
      <c r="H17" s="15">
        <v>257571766</v>
      </c>
      <c r="I17" s="15"/>
      <c r="J17" s="15">
        <v>42066136</v>
      </c>
      <c r="K17" s="15">
        <v>6936960</v>
      </c>
    </row>
    <row r="18" spans="1:11" ht="19.5" customHeight="1">
      <c r="A18" s="13">
        <v>12</v>
      </c>
      <c r="B18" s="14" t="s">
        <v>21</v>
      </c>
      <c r="C18" s="15">
        <v>260173339</v>
      </c>
      <c r="D18" s="15">
        <v>194814397</v>
      </c>
      <c r="E18" s="15">
        <v>86392815</v>
      </c>
      <c r="F18" s="15">
        <v>184480038</v>
      </c>
      <c r="G18" s="15">
        <v>53797120</v>
      </c>
      <c r="H18" s="15">
        <v>102906362</v>
      </c>
      <c r="I18" s="15"/>
      <c r="J18" s="15">
        <v>75693301</v>
      </c>
      <c r="K18" s="15">
        <v>-5527839</v>
      </c>
    </row>
    <row r="19" spans="1:11" ht="19.5" customHeight="1">
      <c r="A19" s="13">
        <v>13</v>
      </c>
      <c r="B19" s="14" t="s">
        <v>13</v>
      </c>
      <c r="C19" s="15">
        <v>290712124</v>
      </c>
      <c r="D19" s="15">
        <v>244809525</v>
      </c>
      <c r="E19" s="15">
        <v>112985429</v>
      </c>
      <c r="F19" s="15">
        <v>219088602</v>
      </c>
      <c r="G19" s="15">
        <v>131972537</v>
      </c>
      <c r="H19" s="15"/>
      <c r="I19" s="15"/>
      <c r="J19" s="15">
        <v>71623522</v>
      </c>
      <c r="K19" s="15">
        <v>14645920</v>
      </c>
    </row>
    <row r="20" spans="1:11" ht="19.5" customHeight="1">
      <c r="A20" s="13">
        <v>14</v>
      </c>
      <c r="B20" s="14" t="s">
        <v>19</v>
      </c>
      <c r="C20" s="15">
        <v>284320419</v>
      </c>
      <c r="D20" s="15">
        <v>123526050</v>
      </c>
      <c r="E20" s="15">
        <v>1254869</v>
      </c>
      <c r="F20" s="15">
        <v>191733780</v>
      </c>
      <c r="G20" s="15">
        <v>46815564</v>
      </c>
      <c r="H20" s="15">
        <v>100165510</v>
      </c>
      <c r="I20" s="15"/>
      <c r="J20" s="15">
        <v>92586639</v>
      </c>
      <c r="K20" s="15">
        <v>2297235</v>
      </c>
    </row>
    <row r="21" spans="1:11" ht="19.5" customHeight="1">
      <c r="A21" s="13">
        <v>15</v>
      </c>
      <c r="B21" s="14" t="s">
        <v>36</v>
      </c>
      <c r="C21" s="15">
        <v>175145988</v>
      </c>
      <c r="D21" s="15">
        <v>66166201</v>
      </c>
      <c r="E21" s="15">
        <v>5127606</v>
      </c>
      <c r="F21" s="15">
        <v>152513023</v>
      </c>
      <c r="G21" s="15">
        <v>28824238</v>
      </c>
      <c r="H21" s="15">
        <v>109437241</v>
      </c>
      <c r="I21" s="15"/>
      <c r="J21" s="15">
        <v>22632965</v>
      </c>
      <c r="K21" s="15">
        <v>4535732</v>
      </c>
    </row>
    <row r="22" spans="1:11" ht="19.5" customHeight="1">
      <c r="A22" s="13">
        <v>16</v>
      </c>
      <c r="B22" s="14" t="s">
        <v>45</v>
      </c>
      <c r="C22" s="15">
        <v>80450554</v>
      </c>
      <c r="D22" s="15">
        <v>33441292</v>
      </c>
      <c r="E22" s="15">
        <v>336889</v>
      </c>
      <c r="F22" s="15">
        <v>64757740</v>
      </c>
      <c r="G22" s="15">
        <v>9567642</v>
      </c>
      <c r="H22" s="15">
        <v>96986384</v>
      </c>
      <c r="I22" s="15"/>
      <c r="J22" s="15">
        <v>15692814</v>
      </c>
      <c r="K22" s="15">
        <v>1275552</v>
      </c>
    </row>
    <row r="23" spans="1:11" ht="19.5" customHeight="1">
      <c r="A23" s="13">
        <v>17</v>
      </c>
      <c r="B23" s="14" t="s">
        <v>42</v>
      </c>
      <c r="C23" s="15">
        <v>135658632</v>
      </c>
      <c r="D23" s="15">
        <v>89067513</v>
      </c>
      <c r="E23" s="15">
        <v>5610268</v>
      </c>
      <c r="F23" s="15">
        <v>115647091</v>
      </c>
      <c r="G23" s="15">
        <v>15398602</v>
      </c>
      <c r="H23" s="15">
        <v>67359286</v>
      </c>
      <c r="I23" s="15"/>
      <c r="J23" s="15">
        <v>20011541</v>
      </c>
      <c r="K23" s="15">
        <v>2344820</v>
      </c>
    </row>
    <row r="24" spans="1:11" ht="19.5" customHeight="1">
      <c r="A24" s="13">
        <v>18</v>
      </c>
      <c r="B24" s="14" t="s">
        <v>27</v>
      </c>
      <c r="C24" s="15">
        <v>140890822</v>
      </c>
      <c r="D24" s="15">
        <v>121696913</v>
      </c>
      <c r="E24" s="15">
        <v>10858729</v>
      </c>
      <c r="F24" s="15">
        <v>122201753</v>
      </c>
      <c r="G24" s="15">
        <v>10534062</v>
      </c>
      <c r="H24" s="15">
        <v>88019376</v>
      </c>
      <c r="I24" s="15"/>
      <c r="J24" s="15">
        <v>18689069</v>
      </c>
      <c r="K24" s="15">
        <v>1579315</v>
      </c>
    </row>
    <row r="25" spans="1:11" ht="19.5" customHeight="1">
      <c r="A25" s="13">
        <v>19</v>
      </c>
      <c r="B25" s="14" t="s">
        <v>22</v>
      </c>
      <c r="C25" s="15">
        <v>77081170</v>
      </c>
      <c r="D25" s="15">
        <v>58823867</v>
      </c>
      <c r="E25" s="15">
        <v>10457606</v>
      </c>
      <c r="F25" s="15">
        <v>62885100</v>
      </c>
      <c r="G25" s="15">
        <v>10651223</v>
      </c>
      <c r="H25" s="15">
        <v>39564733</v>
      </c>
      <c r="I25" s="15"/>
      <c r="J25" s="15">
        <v>14196070</v>
      </c>
      <c r="K25" s="15">
        <v>563856</v>
      </c>
    </row>
    <row r="26" spans="1:11" ht="19.5" customHeight="1">
      <c r="A26" s="13">
        <v>20</v>
      </c>
      <c r="B26" s="14" t="s">
        <v>12</v>
      </c>
      <c r="C26" s="15">
        <v>114195843</v>
      </c>
      <c r="D26" s="15">
        <v>73320375</v>
      </c>
      <c r="E26" s="15">
        <v>11727171</v>
      </c>
      <c r="F26" s="15">
        <v>103825854</v>
      </c>
      <c r="G26" s="15">
        <v>16453843</v>
      </c>
      <c r="H26" s="15">
        <v>48910867</v>
      </c>
      <c r="I26" s="15"/>
      <c r="J26" s="15">
        <v>10369989</v>
      </c>
      <c r="K26" s="15">
        <v>-1599520</v>
      </c>
    </row>
    <row r="27" spans="1:11" ht="19.5" customHeight="1">
      <c r="A27" s="13">
        <v>21</v>
      </c>
      <c r="B27" s="14" t="s">
        <v>16</v>
      </c>
      <c r="C27" s="15">
        <v>96756492</v>
      </c>
      <c r="D27" s="15">
        <v>81846770</v>
      </c>
      <c r="E27" s="15">
        <v>2469532</v>
      </c>
      <c r="F27" s="15">
        <v>79477796</v>
      </c>
      <c r="G27" s="15">
        <v>291000</v>
      </c>
      <c r="H27" s="15">
        <v>60364763</v>
      </c>
      <c r="I27" s="15"/>
      <c r="J27" s="15">
        <v>17278696</v>
      </c>
      <c r="K27" s="15">
        <v>-1052986</v>
      </c>
    </row>
    <row r="28" spans="1:11" ht="19.5" customHeight="1">
      <c r="A28" s="13">
        <v>22</v>
      </c>
      <c r="B28" s="14" t="s">
        <v>28</v>
      </c>
      <c r="C28" s="15">
        <v>65612927</v>
      </c>
      <c r="D28" s="15">
        <v>13883213</v>
      </c>
      <c r="E28" s="15">
        <v>3594</v>
      </c>
      <c r="F28" s="15">
        <v>50810477</v>
      </c>
      <c r="G28" s="15">
        <v>2403527</v>
      </c>
      <c r="H28" s="15">
        <v>19744043</v>
      </c>
      <c r="I28" s="15"/>
      <c r="J28" s="15">
        <v>14802450</v>
      </c>
      <c r="K28" s="15">
        <v>1679559</v>
      </c>
    </row>
    <row r="29" spans="1:11" ht="19.5" customHeight="1">
      <c r="A29" s="13">
        <v>23</v>
      </c>
      <c r="B29" s="14" t="s">
        <v>14</v>
      </c>
      <c r="C29" s="15">
        <v>53760919</v>
      </c>
      <c r="D29" s="15">
        <v>31274108</v>
      </c>
      <c r="E29" s="15">
        <v>3126866</v>
      </c>
      <c r="F29" s="15">
        <v>47223380</v>
      </c>
      <c r="G29" s="15"/>
      <c r="H29" s="15">
        <v>43540386</v>
      </c>
      <c r="I29" s="15"/>
      <c r="J29" s="15">
        <v>6537539</v>
      </c>
      <c r="K29" s="15">
        <v>1212149</v>
      </c>
    </row>
    <row r="30" spans="1:11" ht="19.5" customHeight="1">
      <c r="A30" s="13">
        <v>24</v>
      </c>
      <c r="B30" s="14" t="s">
        <v>40</v>
      </c>
      <c r="C30" s="15">
        <v>80000030</v>
      </c>
      <c r="D30" s="15">
        <v>68975934</v>
      </c>
      <c r="E30" s="15">
        <v>4084855</v>
      </c>
      <c r="F30" s="15">
        <v>57674155</v>
      </c>
      <c r="G30" s="15">
        <v>3821631</v>
      </c>
      <c r="H30" s="15">
        <v>40829854</v>
      </c>
      <c r="I30" s="15"/>
      <c r="J30" s="15">
        <v>22325875</v>
      </c>
      <c r="K30" s="15">
        <v>9693031</v>
      </c>
    </row>
    <row r="31" spans="1:11" ht="19.5" customHeight="1">
      <c r="A31" s="13">
        <v>25</v>
      </c>
      <c r="B31" s="14" t="s">
        <v>47</v>
      </c>
      <c r="C31" s="15">
        <v>88786760</v>
      </c>
      <c r="D31" s="15">
        <v>65576944</v>
      </c>
      <c r="E31" s="15">
        <v>2081439</v>
      </c>
      <c r="F31" s="15">
        <v>73398820</v>
      </c>
      <c r="G31" s="15">
        <v>3022421</v>
      </c>
      <c r="H31" s="15">
        <v>32209689</v>
      </c>
      <c r="I31" s="15"/>
      <c r="J31" s="15">
        <v>15387940</v>
      </c>
      <c r="K31" s="15">
        <v>275445</v>
      </c>
    </row>
    <row r="32" spans="1:11" ht="19.5" customHeight="1">
      <c r="A32" s="13">
        <v>26</v>
      </c>
      <c r="B32" s="14" t="s">
        <v>38</v>
      </c>
      <c r="C32" s="15">
        <v>47236908</v>
      </c>
      <c r="D32" s="15">
        <v>21829312</v>
      </c>
      <c r="E32" s="15">
        <v>1904361</v>
      </c>
      <c r="F32" s="15">
        <v>38155232</v>
      </c>
      <c r="G32" s="15"/>
      <c r="H32" s="15">
        <v>39283089</v>
      </c>
      <c r="I32" s="15"/>
      <c r="J32" s="15">
        <v>9081676</v>
      </c>
      <c r="K32" s="15">
        <v>890174</v>
      </c>
    </row>
    <row r="33" spans="1:11" ht="19.5" customHeight="1">
      <c r="A33" s="13">
        <v>27</v>
      </c>
      <c r="B33" s="14" t="s">
        <v>33</v>
      </c>
      <c r="C33" s="15">
        <v>33922448</v>
      </c>
      <c r="D33" s="15">
        <v>7220446</v>
      </c>
      <c r="E33" s="15"/>
      <c r="F33" s="15">
        <v>22565439</v>
      </c>
      <c r="G33" s="15">
        <v>2822519</v>
      </c>
      <c r="H33" s="15">
        <v>18596937</v>
      </c>
      <c r="I33" s="15"/>
      <c r="J33" s="15">
        <v>11357009</v>
      </c>
      <c r="K33" s="15">
        <v>402975</v>
      </c>
    </row>
    <row r="34" spans="1:11" ht="19.5" customHeight="1">
      <c r="A34" s="13">
        <v>28</v>
      </c>
      <c r="B34" s="14" t="s">
        <v>31</v>
      </c>
      <c r="C34" s="15">
        <v>54866078</v>
      </c>
      <c r="D34" s="15">
        <v>36474207</v>
      </c>
      <c r="E34" s="15">
        <v>2205645</v>
      </c>
      <c r="F34" s="15">
        <v>42495921</v>
      </c>
      <c r="G34" s="15">
        <v>954139</v>
      </c>
      <c r="H34" s="15">
        <v>17157578</v>
      </c>
      <c r="I34" s="15"/>
      <c r="J34" s="15">
        <v>12370157</v>
      </c>
      <c r="K34" s="15">
        <v>13390</v>
      </c>
    </row>
    <row r="35" spans="1:11" ht="19.5" customHeight="1">
      <c r="A35" s="13">
        <v>29</v>
      </c>
      <c r="B35" s="14" t="s">
        <v>30</v>
      </c>
      <c r="C35" s="15">
        <v>16367821</v>
      </c>
      <c r="D35" s="15">
        <v>7353419</v>
      </c>
      <c r="E35" s="15"/>
      <c r="F35" s="15">
        <v>5756243</v>
      </c>
      <c r="G35" s="15">
        <v>1518301</v>
      </c>
      <c r="H35" s="15">
        <v>15593218</v>
      </c>
      <c r="I35" s="15"/>
      <c r="J35" s="15">
        <v>10611578</v>
      </c>
      <c r="K35" s="15">
        <v>370610</v>
      </c>
    </row>
    <row r="36" spans="1:11" ht="19.5" customHeight="1">
      <c r="A36" s="13">
        <v>30</v>
      </c>
      <c r="B36" s="14" t="s">
        <v>43</v>
      </c>
      <c r="C36" s="15">
        <v>16657115</v>
      </c>
      <c r="D36" s="15">
        <v>11946860</v>
      </c>
      <c r="E36" s="15">
        <v>1450905</v>
      </c>
      <c r="F36" s="15">
        <v>5408107</v>
      </c>
      <c r="G36" s="15">
        <v>1730569</v>
      </c>
      <c r="H36" s="15">
        <v>3697831</v>
      </c>
      <c r="I36" s="15"/>
      <c r="J36" s="15">
        <v>11249008</v>
      </c>
      <c r="K36" s="15">
        <v>120810</v>
      </c>
    </row>
    <row r="37" spans="1:11" ht="19.5" customHeight="1">
      <c r="A37" s="13">
        <v>31</v>
      </c>
      <c r="B37" s="14" t="s">
        <v>35</v>
      </c>
      <c r="C37" s="15">
        <v>22419716</v>
      </c>
      <c r="D37" s="15">
        <v>14128464</v>
      </c>
      <c r="E37" s="15">
        <v>999568</v>
      </c>
      <c r="F37" s="15">
        <v>5596661</v>
      </c>
      <c r="G37" s="15">
        <v>7740491</v>
      </c>
      <c r="H37" s="15">
        <v>865446</v>
      </c>
      <c r="I37" s="15"/>
      <c r="J37" s="15">
        <v>16823055</v>
      </c>
      <c r="K37" s="15">
        <v>646005</v>
      </c>
    </row>
    <row r="38" spans="1:11" ht="19.5" customHeight="1">
      <c r="A38" s="13">
        <v>32</v>
      </c>
      <c r="B38" s="14" t="s">
        <v>41</v>
      </c>
      <c r="C38" s="15">
        <v>31126872</v>
      </c>
      <c r="D38" s="15">
        <v>23129663</v>
      </c>
      <c r="E38" s="15">
        <v>613441</v>
      </c>
      <c r="F38" s="15">
        <v>23417603</v>
      </c>
      <c r="G38" s="15">
        <v>770369</v>
      </c>
      <c r="H38" s="15">
        <v>4267168</v>
      </c>
      <c r="I38" s="15"/>
      <c r="J38" s="15">
        <v>7709269</v>
      </c>
      <c r="K38" s="15">
        <v>-21986</v>
      </c>
    </row>
    <row r="39" spans="1:11" ht="19.5" customHeight="1">
      <c r="A39" s="13">
        <v>33</v>
      </c>
      <c r="B39" s="14" t="s">
        <v>37</v>
      </c>
      <c r="C39" s="15">
        <v>13641625</v>
      </c>
      <c r="D39" s="15">
        <v>6323561</v>
      </c>
      <c r="E39" s="15">
        <v>1248864</v>
      </c>
      <c r="F39" s="15">
        <v>1284560</v>
      </c>
      <c r="G39" s="15">
        <v>213271</v>
      </c>
      <c r="H39" s="15">
        <v>2912210</v>
      </c>
      <c r="I39" s="15"/>
      <c r="J39" s="15">
        <v>12357065</v>
      </c>
      <c r="K39" s="15">
        <v>-1096031</v>
      </c>
    </row>
    <row r="40" spans="1:11" ht="19.5" customHeight="1">
      <c r="A40" s="13">
        <v>34</v>
      </c>
      <c r="B40" s="14" t="s">
        <v>26</v>
      </c>
      <c r="C40" s="15">
        <v>12021721</v>
      </c>
      <c r="D40" s="15">
        <v>8738947</v>
      </c>
      <c r="E40" s="15"/>
      <c r="F40" s="15">
        <v>1512118</v>
      </c>
      <c r="G40" s="15">
        <v>511120</v>
      </c>
      <c r="H40" s="15">
        <v>490620</v>
      </c>
      <c r="I40" s="15"/>
      <c r="J40" s="15">
        <v>10509603</v>
      </c>
      <c r="K40" s="15">
        <v>303566</v>
      </c>
    </row>
    <row r="41" spans="1:11" ht="19.5" customHeight="1">
      <c r="A41" s="13">
        <v>35</v>
      </c>
      <c r="B41" s="14" t="s">
        <v>23</v>
      </c>
      <c r="C41" s="15">
        <v>13258981</v>
      </c>
      <c r="D41" s="15">
        <v>8910418</v>
      </c>
      <c r="E41" s="15">
        <v>41157</v>
      </c>
      <c r="F41" s="15">
        <v>6947242</v>
      </c>
      <c r="G41" s="15">
        <v>4812209</v>
      </c>
      <c r="H41" s="15">
        <v>1808499</v>
      </c>
      <c r="I41" s="15"/>
      <c r="J41" s="15">
        <v>6311739</v>
      </c>
      <c r="K41" s="15">
        <v>57640</v>
      </c>
    </row>
    <row r="42" spans="1:11" ht="19.5" customHeight="1">
      <c r="A42" s="13">
        <v>36</v>
      </c>
      <c r="B42" s="14" t="s">
        <v>24</v>
      </c>
      <c r="C42" s="15">
        <v>5575050</v>
      </c>
      <c r="D42" s="15">
        <v>1737561</v>
      </c>
      <c r="E42" s="15">
        <v>428759</v>
      </c>
      <c r="F42" s="15">
        <v>2085958</v>
      </c>
      <c r="G42" s="15">
        <v>11160</v>
      </c>
      <c r="H42" s="15">
        <v>554876</v>
      </c>
      <c r="I42" s="15"/>
      <c r="J42" s="15">
        <v>3489092</v>
      </c>
      <c r="K42" s="15">
        <v>-208420</v>
      </c>
    </row>
    <row r="43" spans="1:11" ht="19.5" customHeight="1">
      <c r="A43" s="13">
        <v>37</v>
      </c>
      <c r="B43" s="14" t="s">
        <v>29</v>
      </c>
      <c r="C43" s="15">
        <v>5396775</v>
      </c>
      <c r="D43" s="15">
        <v>4678358</v>
      </c>
      <c r="E43" s="15">
        <v>70930</v>
      </c>
      <c r="F43" s="15">
        <v>1031283</v>
      </c>
      <c r="G43" s="15">
        <v>11662</v>
      </c>
      <c r="H43" s="15">
        <v>344169</v>
      </c>
      <c r="I43" s="15"/>
      <c r="J43" s="15">
        <v>4365492</v>
      </c>
      <c r="K43" s="15">
        <v>126652</v>
      </c>
    </row>
    <row r="44" spans="1:11" ht="19.5" customHeight="1">
      <c r="A44" s="21">
        <v>38</v>
      </c>
      <c r="B44" s="22" t="s">
        <v>17</v>
      </c>
      <c r="C44" s="23">
        <v>19631010</v>
      </c>
      <c r="D44" s="23">
        <v>12862266</v>
      </c>
      <c r="E44" s="23">
        <v>759681</v>
      </c>
      <c r="F44" s="23">
        <v>8900188</v>
      </c>
      <c r="G44" s="23">
        <v>689129</v>
      </c>
      <c r="H44" s="23">
        <v>184923</v>
      </c>
      <c r="I44" s="23"/>
      <c r="J44" s="23">
        <v>10730822</v>
      </c>
      <c r="K44" s="23">
        <v>183073</v>
      </c>
    </row>
    <row r="45" spans="1:11" ht="23.25" customHeight="1">
      <c r="A45" s="24"/>
      <c r="B45" s="24" t="s">
        <v>50</v>
      </c>
      <c r="C45" s="25">
        <v>13879975779</v>
      </c>
      <c r="D45" s="25">
        <v>11657874005</v>
      </c>
      <c r="E45" s="25">
        <v>4008055005</v>
      </c>
      <c r="F45" s="25">
        <v>11874638817</v>
      </c>
      <c r="G45" s="25">
        <v>3415105023</v>
      </c>
      <c r="H45" s="25">
        <v>5118368656</v>
      </c>
      <c r="I45" s="25">
        <v>608040</v>
      </c>
      <c r="J45" s="25">
        <v>2005336962</v>
      </c>
      <c r="K45" s="25">
        <v>-199266711</v>
      </c>
    </row>
    <row r="46" ht="15.75">
      <c r="H46" s="4"/>
    </row>
    <row r="47" spans="2:11" s="5" customFormat="1" ht="10.5">
      <c r="B47" s="6" t="s">
        <v>51</v>
      </c>
      <c r="F47" s="7"/>
      <c r="G47" s="8"/>
      <c r="H47" s="8"/>
      <c r="I47" s="8"/>
      <c r="J47" s="9"/>
      <c r="K47" s="10"/>
    </row>
    <row r="48" spans="2:11" s="5" customFormat="1" ht="27" customHeight="1">
      <c r="B48" s="52" t="s">
        <v>52</v>
      </c>
      <c r="C48" s="53"/>
      <c r="D48" s="53"/>
      <c r="E48" s="53"/>
      <c r="F48" s="53"/>
      <c r="G48" s="53"/>
      <c r="H48" s="53"/>
      <c r="I48" s="53"/>
      <c r="J48" s="53"/>
      <c r="K48" s="53"/>
    </row>
    <row r="49" spans="2:10" ht="15.75">
      <c r="B49" s="11"/>
      <c r="C49" s="12"/>
      <c r="D49" s="12"/>
      <c r="E49" s="12"/>
      <c r="F49" s="12"/>
      <c r="H49" s="12"/>
      <c r="I49" s="12"/>
      <c r="J49" s="12"/>
    </row>
  </sheetData>
  <sheetProtection/>
  <mergeCells count="13">
    <mergeCell ref="A2:K2"/>
    <mergeCell ref="G4:I4"/>
    <mergeCell ref="H5:I5"/>
    <mergeCell ref="B48:K48"/>
    <mergeCell ref="A4:A6"/>
    <mergeCell ref="B4:B6"/>
    <mergeCell ref="C4:C6"/>
    <mergeCell ref="D4:D6"/>
    <mergeCell ref="E4:E6"/>
    <mergeCell ref="F4:F6"/>
    <mergeCell ref="J4:J6"/>
    <mergeCell ref="K4:K6"/>
    <mergeCell ref="G5:G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4"/>
  <sheetViews>
    <sheetView showGridLines="0" zoomScale="77" zoomScaleNormal="77" zoomScalePageLayoutView="0" workbookViewId="0" topLeftCell="A1">
      <selection activeCell="B1" sqref="B1"/>
    </sheetView>
  </sheetViews>
  <sheetFormatPr defaultColWidth="9.140625" defaultRowHeight="12.75"/>
  <cols>
    <col min="1" max="1" width="6.7109375" style="26" customWidth="1"/>
    <col min="2" max="2" width="43.7109375" style="26" customWidth="1"/>
    <col min="3" max="3" width="18.421875" style="26" customWidth="1"/>
    <col min="4" max="4" width="18.8515625" style="26" customWidth="1"/>
    <col min="5" max="5" width="19.57421875" style="26" customWidth="1"/>
    <col min="6" max="6" width="12.7109375" style="26" customWidth="1"/>
    <col min="7" max="7" width="18.7109375" style="26" customWidth="1"/>
    <col min="8" max="8" width="13.8515625" style="26" customWidth="1"/>
    <col min="9" max="9" width="24.28125" style="26" customWidth="1"/>
    <col min="10" max="10" width="21.7109375" style="26" customWidth="1"/>
    <col min="11" max="11" width="20.140625" style="26" customWidth="1"/>
    <col min="12" max="12" width="17.00390625" style="26" customWidth="1"/>
    <col min="13" max="13" width="18.28125" style="26" customWidth="1"/>
    <col min="14" max="14" width="17.7109375" style="26" customWidth="1"/>
    <col min="15" max="15" width="19.7109375" style="26" customWidth="1"/>
    <col min="16" max="16" width="20.8515625" style="26" customWidth="1"/>
    <col min="17" max="16384" width="9.140625" style="26" customWidth="1"/>
  </cols>
  <sheetData>
    <row r="2" ht="15.75">
      <c r="B2" s="26" t="s">
        <v>59</v>
      </c>
    </row>
    <row r="3" spans="1:16" ht="17.25" customHeight="1">
      <c r="A3" s="68" t="s">
        <v>77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 t="s">
        <v>0</v>
      </c>
    </row>
    <row r="5" spans="1:16" ht="13.5" customHeight="1">
      <c r="A5" s="83" t="s">
        <v>4</v>
      </c>
      <c r="B5" s="70" t="s">
        <v>5</v>
      </c>
      <c r="C5" s="70" t="s">
        <v>6</v>
      </c>
      <c r="D5" s="72" t="s">
        <v>78</v>
      </c>
      <c r="E5" s="72" t="s">
        <v>61</v>
      </c>
      <c r="F5" s="72"/>
      <c r="G5" s="72"/>
      <c r="H5" s="72"/>
      <c r="I5" s="72" t="s">
        <v>79</v>
      </c>
      <c r="J5" s="72" t="s">
        <v>63</v>
      </c>
      <c r="K5" s="70" t="s">
        <v>8</v>
      </c>
      <c r="L5" s="70" t="s">
        <v>64</v>
      </c>
      <c r="M5" s="73"/>
      <c r="N5" s="73"/>
      <c r="O5" s="72" t="s">
        <v>65</v>
      </c>
      <c r="P5" s="75" t="s">
        <v>66</v>
      </c>
    </row>
    <row r="6" spans="1:16" ht="31.5" customHeight="1">
      <c r="A6" s="83"/>
      <c r="B6" s="70"/>
      <c r="C6" s="71"/>
      <c r="D6" s="71"/>
      <c r="E6" s="81" t="s">
        <v>80</v>
      </c>
      <c r="F6" s="81"/>
      <c r="G6" s="82" t="s">
        <v>2</v>
      </c>
      <c r="H6" s="82"/>
      <c r="I6" s="72"/>
      <c r="J6" s="71"/>
      <c r="K6" s="70"/>
      <c r="L6" s="72" t="s">
        <v>9</v>
      </c>
      <c r="M6" s="70" t="s">
        <v>3</v>
      </c>
      <c r="N6" s="73"/>
      <c r="O6" s="74"/>
      <c r="P6" s="76"/>
    </row>
    <row r="7" spans="1:16" ht="42" customHeight="1">
      <c r="A7" s="83"/>
      <c r="B7" s="70"/>
      <c r="C7" s="71"/>
      <c r="D7" s="71"/>
      <c r="E7" s="81"/>
      <c r="F7" s="81"/>
      <c r="G7" s="81" t="s">
        <v>81</v>
      </c>
      <c r="H7" s="81"/>
      <c r="I7" s="72"/>
      <c r="J7" s="71"/>
      <c r="K7" s="70"/>
      <c r="L7" s="72"/>
      <c r="M7" s="70" t="s">
        <v>10</v>
      </c>
      <c r="N7" s="72" t="s">
        <v>11</v>
      </c>
      <c r="O7" s="74"/>
      <c r="P7" s="76"/>
    </row>
    <row r="8" spans="1:16" ht="70.5" customHeight="1">
      <c r="A8" s="83"/>
      <c r="B8" s="70"/>
      <c r="C8" s="71"/>
      <c r="D8" s="71"/>
      <c r="E8" s="29" t="s">
        <v>69</v>
      </c>
      <c r="F8" s="29" t="s">
        <v>70</v>
      </c>
      <c r="G8" s="29" t="s">
        <v>69</v>
      </c>
      <c r="H8" s="29" t="s">
        <v>71</v>
      </c>
      <c r="I8" s="72"/>
      <c r="J8" s="71"/>
      <c r="K8" s="70"/>
      <c r="L8" s="72"/>
      <c r="M8" s="70"/>
      <c r="N8" s="72"/>
      <c r="O8" s="74"/>
      <c r="P8" s="76"/>
    </row>
    <row r="9" spans="1:16" ht="20.25" customHeight="1">
      <c r="A9" s="35">
        <v>1</v>
      </c>
      <c r="B9" s="36" t="s">
        <v>39</v>
      </c>
      <c r="C9" s="37">
        <v>2538258155</v>
      </c>
      <c r="D9" s="37">
        <v>2384383869</v>
      </c>
      <c r="E9" s="37">
        <v>800015729</v>
      </c>
      <c r="F9" s="38">
        <v>0.3355230419905177</v>
      </c>
      <c r="G9" s="37">
        <v>602783534</v>
      </c>
      <c r="H9" s="38">
        <v>0.25280473577973195</v>
      </c>
      <c r="I9" s="37">
        <v>846559801</v>
      </c>
      <c r="J9" s="37">
        <v>719727433</v>
      </c>
      <c r="K9" s="37">
        <v>2073495497</v>
      </c>
      <c r="L9" s="37">
        <v>618449659</v>
      </c>
      <c r="M9" s="37">
        <v>853315818</v>
      </c>
      <c r="N9" s="37"/>
      <c r="O9" s="37">
        <v>464762658</v>
      </c>
      <c r="P9" s="37">
        <v>2456801</v>
      </c>
    </row>
    <row r="10" spans="1:16" ht="20.25" customHeight="1">
      <c r="A10" s="31">
        <v>2</v>
      </c>
      <c r="B10" s="32" t="s">
        <v>15</v>
      </c>
      <c r="C10" s="33">
        <v>2325210300</v>
      </c>
      <c r="D10" s="33">
        <v>1499867453</v>
      </c>
      <c r="E10" s="33">
        <v>320347841</v>
      </c>
      <c r="F10" s="34">
        <v>0.21358410062119002</v>
      </c>
      <c r="G10" s="33">
        <v>263282241</v>
      </c>
      <c r="H10" s="34">
        <v>0.17553700526895827</v>
      </c>
      <c r="I10" s="33">
        <v>286682315</v>
      </c>
      <c r="J10" s="33">
        <v>296355649</v>
      </c>
      <c r="K10" s="33">
        <v>2014619214</v>
      </c>
      <c r="L10" s="33">
        <v>685632747</v>
      </c>
      <c r="M10" s="33">
        <v>947588519</v>
      </c>
      <c r="N10" s="33"/>
      <c r="O10" s="33">
        <v>310591086</v>
      </c>
      <c r="P10" s="33">
        <v>8284884</v>
      </c>
    </row>
    <row r="11" spans="1:16" ht="20.25" customHeight="1">
      <c r="A11" s="31">
        <v>3</v>
      </c>
      <c r="B11" s="32" t="s">
        <v>20</v>
      </c>
      <c r="C11" s="33">
        <v>1520054144</v>
      </c>
      <c r="D11" s="33">
        <v>2060880586</v>
      </c>
      <c r="E11" s="33">
        <v>1671048530</v>
      </c>
      <c r="F11" s="34">
        <v>0.8108419970335923</v>
      </c>
      <c r="G11" s="33">
        <v>1619749746</v>
      </c>
      <c r="H11" s="34">
        <v>0.7859503151241777</v>
      </c>
      <c r="I11" s="33">
        <v>1621447237</v>
      </c>
      <c r="J11" s="33">
        <v>1803446194</v>
      </c>
      <c r="K11" s="33">
        <v>1307384526</v>
      </c>
      <c r="L11" s="33">
        <v>288522182</v>
      </c>
      <c r="M11" s="33">
        <v>239320840</v>
      </c>
      <c r="N11" s="33"/>
      <c r="O11" s="33">
        <v>212669618</v>
      </c>
      <c r="P11" s="33">
        <v>2036819</v>
      </c>
    </row>
    <row r="12" spans="1:16" ht="20.25" customHeight="1">
      <c r="A12" s="31">
        <v>4</v>
      </c>
      <c r="B12" s="32" t="s">
        <v>48</v>
      </c>
      <c r="C12" s="33">
        <v>1070348728</v>
      </c>
      <c r="D12" s="33">
        <v>853019148</v>
      </c>
      <c r="E12" s="33">
        <v>142118200</v>
      </c>
      <c r="F12" s="34">
        <v>0.1666061076509387</v>
      </c>
      <c r="G12" s="33">
        <v>84059380</v>
      </c>
      <c r="H12" s="34">
        <v>0.09854336821991246</v>
      </c>
      <c r="I12" s="33">
        <v>65078759</v>
      </c>
      <c r="J12" s="33">
        <v>134629963</v>
      </c>
      <c r="K12" s="33">
        <v>986632678</v>
      </c>
      <c r="L12" s="33">
        <v>387393084</v>
      </c>
      <c r="M12" s="33">
        <v>378747504</v>
      </c>
      <c r="N12" s="33"/>
      <c r="O12" s="33">
        <v>83716050</v>
      </c>
      <c r="P12" s="33">
        <v>521994</v>
      </c>
    </row>
    <row r="13" spans="1:16" ht="20.25" customHeight="1">
      <c r="A13" s="31">
        <v>5</v>
      </c>
      <c r="B13" s="32" t="s">
        <v>32</v>
      </c>
      <c r="C13" s="33">
        <v>832401270</v>
      </c>
      <c r="D13" s="33">
        <v>753230968</v>
      </c>
      <c r="E13" s="33">
        <v>370506499</v>
      </c>
      <c r="F13" s="34">
        <v>0.49188962581262324</v>
      </c>
      <c r="G13" s="33">
        <v>329919963</v>
      </c>
      <c r="H13" s="34">
        <v>0.43800637124096575</v>
      </c>
      <c r="I13" s="33">
        <v>247476556</v>
      </c>
      <c r="J13" s="33">
        <v>177758873</v>
      </c>
      <c r="K13" s="33">
        <v>761633288</v>
      </c>
      <c r="L13" s="33">
        <v>208668669</v>
      </c>
      <c r="M13" s="33">
        <v>257415816</v>
      </c>
      <c r="N13" s="33">
        <v>608322</v>
      </c>
      <c r="O13" s="33">
        <v>70767982</v>
      </c>
      <c r="P13" s="33">
        <v>-491039</v>
      </c>
    </row>
    <row r="14" spans="1:16" ht="20.25" customHeight="1">
      <c r="A14" s="31">
        <v>6</v>
      </c>
      <c r="B14" s="32" t="s">
        <v>49</v>
      </c>
      <c r="C14" s="33">
        <v>740271970</v>
      </c>
      <c r="D14" s="33">
        <v>538472531</v>
      </c>
      <c r="E14" s="33">
        <v>19667535</v>
      </c>
      <c r="F14" s="34">
        <v>0.03652467650202198</v>
      </c>
      <c r="G14" s="33">
        <v>12398882</v>
      </c>
      <c r="H14" s="34">
        <v>0.02302602507313414</v>
      </c>
      <c r="I14" s="33">
        <v>6641452</v>
      </c>
      <c r="J14" s="33">
        <v>15215659</v>
      </c>
      <c r="K14" s="33">
        <v>651963118</v>
      </c>
      <c r="L14" s="33">
        <v>123608720</v>
      </c>
      <c r="M14" s="33">
        <v>383375284</v>
      </c>
      <c r="N14" s="33"/>
      <c r="O14" s="33">
        <v>88308852</v>
      </c>
      <c r="P14" s="33">
        <v>1061032</v>
      </c>
    </row>
    <row r="15" spans="1:16" ht="20.25" customHeight="1">
      <c r="A15" s="31">
        <v>7</v>
      </c>
      <c r="B15" s="32" t="s">
        <v>44</v>
      </c>
      <c r="C15" s="33">
        <v>635216702</v>
      </c>
      <c r="D15" s="33">
        <v>483205729</v>
      </c>
      <c r="E15" s="33">
        <v>18585217</v>
      </c>
      <c r="F15" s="34">
        <v>0.038462327502743664</v>
      </c>
      <c r="G15" s="33">
        <v>14468969</v>
      </c>
      <c r="H15" s="34">
        <v>0.029943703337176285</v>
      </c>
      <c r="I15" s="33">
        <v>7319103</v>
      </c>
      <c r="J15" s="33">
        <v>18484153</v>
      </c>
      <c r="K15" s="33">
        <v>583397179</v>
      </c>
      <c r="L15" s="33">
        <v>167018326</v>
      </c>
      <c r="M15" s="33">
        <v>339653395</v>
      </c>
      <c r="N15" s="33"/>
      <c r="O15" s="33">
        <v>51819523</v>
      </c>
      <c r="P15" s="33">
        <v>1104393</v>
      </c>
    </row>
    <row r="16" spans="1:16" ht="20.25" customHeight="1">
      <c r="A16" s="31">
        <v>8</v>
      </c>
      <c r="B16" s="32" t="s">
        <v>18</v>
      </c>
      <c r="C16" s="33">
        <v>602724969</v>
      </c>
      <c r="D16" s="33">
        <v>592996669</v>
      </c>
      <c r="E16" s="33">
        <v>309924120</v>
      </c>
      <c r="F16" s="34">
        <v>0.5226405749000927</v>
      </c>
      <c r="G16" s="33">
        <v>277211399</v>
      </c>
      <c r="H16" s="34">
        <v>0.467475474132891</v>
      </c>
      <c r="I16" s="33">
        <v>238999927</v>
      </c>
      <c r="J16" s="33">
        <v>274180935</v>
      </c>
      <c r="K16" s="33">
        <v>568984686</v>
      </c>
      <c r="L16" s="33">
        <v>158490954</v>
      </c>
      <c r="M16" s="33">
        <v>172923306</v>
      </c>
      <c r="N16" s="33"/>
      <c r="O16" s="33">
        <v>33740283</v>
      </c>
      <c r="P16" s="33">
        <v>-2502859</v>
      </c>
    </row>
    <row r="17" spans="1:16" ht="20.25" customHeight="1">
      <c r="A17" s="31">
        <v>9</v>
      </c>
      <c r="B17" s="32" t="s">
        <v>46</v>
      </c>
      <c r="C17" s="33">
        <v>590634369</v>
      </c>
      <c r="D17" s="33">
        <v>497446152</v>
      </c>
      <c r="E17" s="33">
        <v>101863091</v>
      </c>
      <c r="F17" s="34">
        <v>0.2047720956136776</v>
      </c>
      <c r="G17" s="33">
        <v>66957257</v>
      </c>
      <c r="H17" s="34">
        <v>0.13460202020016832</v>
      </c>
      <c r="I17" s="33">
        <v>57539643</v>
      </c>
      <c r="J17" s="33">
        <v>79397663</v>
      </c>
      <c r="K17" s="33">
        <v>522569555</v>
      </c>
      <c r="L17" s="33">
        <v>329954909</v>
      </c>
      <c r="M17" s="33">
        <v>86408574</v>
      </c>
      <c r="N17" s="33" t="s">
        <v>54</v>
      </c>
      <c r="O17" s="33">
        <v>68064814</v>
      </c>
      <c r="P17" s="33">
        <v>1808550</v>
      </c>
    </row>
    <row r="18" spans="1:16" ht="20.25" customHeight="1">
      <c r="A18" s="31">
        <v>10</v>
      </c>
      <c r="B18" s="32" t="s">
        <v>34</v>
      </c>
      <c r="C18" s="33">
        <v>458864135</v>
      </c>
      <c r="D18" s="33">
        <v>358774316</v>
      </c>
      <c r="E18" s="33">
        <v>54617713</v>
      </c>
      <c r="F18" s="34">
        <v>0.15223417776650433</v>
      </c>
      <c r="G18" s="33">
        <v>25049826</v>
      </c>
      <c r="H18" s="34">
        <v>0.06982056653130098</v>
      </c>
      <c r="I18" s="33">
        <v>35014562</v>
      </c>
      <c r="J18" s="33">
        <v>28816159</v>
      </c>
      <c r="K18" s="33">
        <v>409875406</v>
      </c>
      <c r="L18" s="33">
        <v>104870205</v>
      </c>
      <c r="M18" s="33">
        <v>189902119</v>
      </c>
      <c r="N18" s="33"/>
      <c r="O18" s="33">
        <v>48988729</v>
      </c>
      <c r="P18" s="33">
        <v>1193712</v>
      </c>
    </row>
    <row r="19" spans="1:16" ht="20.25" customHeight="1">
      <c r="A19" s="31">
        <v>11</v>
      </c>
      <c r="B19" s="32" t="s">
        <v>25</v>
      </c>
      <c r="C19" s="33">
        <v>431046725</v>
      </c>
      <c r="D19" s="33">
        <v>150812962</v>
      </c>
      <c r="E19" s="33"/>
      <c r="F19" s="34"/>
      <c r="G19" s="33"/>
      <c r="H19" s="34"/>
      <c r="I19" s="33"/>
      <c r="J19" s="33">
        <v>0</v>
      </c>
      <c r="K19" s="33">
        <v>388684463</v>
      </c>
      <c r="L19" s="33">
        <v>3935840</v>
      </c>
      <c r="M19" s="33">
        <v>363176514</v>
      </c>
      <c r="N19" s="33"/>
      <c r="O19" s="33">
        <v>42362262</v>
      </c>
      <c r="P19" s="33">
        <v>369496</v>
      </c>
    </row>
    <row r="20" spans="1:16" ht="20.25" customHeight="1">
      <c r="A20" s="31">
        <v>12</v>
      </c>
      <c r="B20" s="32" t="s">
        <v>13</v>
      </c>
      <c r="C20" s="33">
        <v>283980659</v>
      </c>
      <c r="D20" s="33">
        <v>244559451</v>
      </c>
      <c r="E20" s="33">
        <v>120351152</v>
      </c>
      <c r="F20" s="34">
        <v>0.4921140913094379</v>
      </c>
      <c r="G20" s="33">
        <v>107268191</v>
      </c>
      <c r="H20" s="34">
        <v>0.43861805610612037</v>
      </c>
      <c r="I20" s="33">
        <v>44947795</v>
      </c>
      <c r="J20" s="33">
        <v>73378841</v>
      </c>
      <c r="K20" s="33">
        <v>212560844</v>
      </c>
      <c r="L20" s="33">
        <v>54659042</v>
      </c>
      <c r="M20" s="33">
        <v>101149031</v>
      </c>
      <c r="N20" s="33"/>
      <c r="O20" s="33">
        <v>71419815</v>
      </c>
      <c r="P20" s="33">
        <v>-212379</v>
      </c>
    </row>
    <row r="21" spans="1:16" ht="20.25" customHeight="1">
      <c r="A21" s="31">
        <v>13</v>
      </c>
      <c r="B21" s="32" t="s">
        <v>19</v>
      </c>
      <c r="C21" s="33">
        <v>296607149</v>
      </c>
      <c r="D21" s="33">
        <v>126792868</v>
      </c>
      <c r="E21" s="33">
        <v>3844112</v>
      </c>
      <c r="F21" s="34">
        <v>0.03031804596454116</v>
      </c>
      <c r="G21" s="33">
        <v>1608768</v>
      </c>
      <c r="H21" s="34">
        <v>0.012688158453833538</v>
      </c>
      <c r="I21" s="33">
        <v>1197009</v>
      </c>
      <c r="J21" s="33">
        <v>1098626</v>
      </c>
      <c r="K21" s="33">
        <v>204177103</v>
      </c>
      <c r="L21" s="33">
        <v>143085743</v>
      </c>
      <c r="M21" s="33"/>
      <c r="N21" s="33"/>
      <c r="O21" s="33">
        <v>92430046</v>
      </c>
      <c r="P21" s="33">
        <v>355785</v>
      </c>
    </row>
    <row r="22" spans="1:16" ht="20.25" customHeight="1">
      <c r="A22" s="31">
        <v>14</v>
      </c>
      <c r="B22" s="32" t="s">
        <v>21</v>
      </c>
      <c r="C22" s="33">
        <v>254922759</v>
      </c>
      <c r="D22" s="33">
        <v>188496545</v>
      </c>
      <c r="E22" s="33">
        <v>92735362</v>
      </c>
      <c r="F22" s="34">
        <v>0.4919738024906504</v>
      </c>
      <c r="G22" s="33">
        <v>57402957</v>
      </c>
      <c r="H22" s="34">
        <v>0.3045305525361221</v>
      </c>
      <c r="I22" s="33">
        <v>54277757</v>
      </c>
      <c r="J22" s="33">
        <v>52538523</v>
      </c>
      <c r="K22" s="33">
        <v>179152042</v>
      </c>
      <c r="L22" s="33">
        <v>47150719</v>
      </c>
      <c r="M22" s="33">
        <v>95567752</v>
      </c>
      <c r="N22" s="33"/>
      <c r="O22" s="33">
        <v>75770717</v>
      </c>
      <c r="P22" s="33">
        <v>213264</v>
      </c>
    </row>
    <row r="23" spans="1:16" ht="20.25" customHeight="1">
      <c r="A23" s="31">
        <v>15</v>
      </c>
      <c r="B23" s="32" t="s">
        <v>36</v>
      </c>
      <c r="C23" s="33">
        <v>173671204</v>
      </c>
      <c r="D23" s="33">
        <v>64013980</v>
      </c>
      <c r="E23" s="33">
        <v>6276764</v>
      </c>
      <c r="F23" s="34">
        <v>0.09805301904365266</v>
      </c>
      <c r="G23" s="33">
        <v>4607121</v>
      </c>
      <c r="H23" s="34">
        <v>0.07197054455917286</v>
      </c>
      <c r="I23" s="33">
        <v>5357076</v>
      </c>
      <c r="J23" s="33">
        <v>4431934</v>
      </c>
      <c r="K23" s="33">
        <v>150586201</v>
      </c>
      <c r="L23" s="33">
        <v>26841819</v>
      </c>
      <c r="M23" s="33">
        <v>110280651</v>
      </c>
      <c r="N23" s="33"/>
      <c r="O23" s="33">
        <v>23085003</v>
      </c>
      <c r="P23" s="33">
        <v>448543</v>
      </c>
    </row>
    <row r="24" spans="1:16" ht="20.25" customHeight="1">
      <c r="A24" s="31">
        <v>16</v>
      </c>
      <c r="B24" s="32" t="s">
        <v>27</v>
      </c>
      <c r="C24" s="33">
        <v>134344433</v>
      </c>
      <c r="D24" s="33">
        <v>114447711</v>
      </c>
      <c r="E24" s="33">
        <v>701132</v>
      </c>
      <c r="F24" s="34">
        <v>0.0061262212574963604</v>
      </c>
      <c r="G24" s="33">
        <v>453214</v>
      </c>
      <c r="H24" s="34">
        <v>0.003960009300666573</v>
      </c>
      <c r="I24" s="33">
        <v>2389070</v>
      </c>
      <c r="J24" s="33">
        <v>11024618</v>
      </c>
      <c r="K24" s="33">
        <v>115573315</v>
      </c>
      <c r="L24" s="33">
        <v>9722224</v>
      </c>
      <c r="M24" s="33">
        <v>94089525</v>
      </c>
      <c r="N24" s="33"/>
      <c r="O24" s="33">
        <v>18771118</v>
      </c>
      <c r="P24" s="33">
        <v>109048</v>
      </c>
    </row>
    <row r="25" spans="1:16" ht="20.25" customHeight="1">
      <c r="A25" s="31">
        <v>17</v>
      </c>
      <c r="B25" s="32" t="s">
        <v>42</v>
      </c>
      <c r="C25" s="33">
        <v>131072608</v>
      </c>
      <c r="D25" s="33">
        <v>86763101</v>
      </c>
      <c r="E25" s="33">
        <v>579677</v>
      </c>
      <c r="F25" s="34">
        <v>0.006681146631676985</v>
      </c>
      <c r="G25" s="33">
        <v>557593</v>
      </c>
      <c r="H25" s="34">
        <v>0.006426614465981339</v>
      </c>
      <c r="I25" s="33">
        <v>584082</v>
      </c>
      <c r="J25" s="33">
        <v>4242119</v>
      </c>
      <c r="K25" s="33">
        <v>110277665</v>
      </c>
      <c r="L25" s="33">
        <v>15128584</v>
      </c>
      <c r="M25" s="33">
        <v>63046359</v>
      </c>
      <c r="N25" s="33"/>
      <c r="O25" s="33">
        <v>20794943</v>
      </c>
      <c r="P25" s="33">
        <v>771392</v>
      </c>
    </row>
    <row r="26" spans="1:16" ht="20.25" customHeight="1">
      <c r="A26" s="31">
        <v>18</v>
      </c>
      <c r="B26" s="32" t="s">
        <v>12</v>
      </c>
      <c r="C26" s="33">
        <v>95383847</v>
      </c>
      <c r="D26" s="33">
        <v>73192912</v>
      </c>
      <c r="E26" s="33">
        <v>12989253</v>
      </c>
      <c r="F26" s="34">
        <v>0.17746599561443874</v>
      </c>
      <c r="G26" s="33">
        <v>12858377</v>
      </c>
      <c r="H26" s="34">
        <v>0.17567789897469854</v>
      </c>
      <c r="I26" s="33">
        <v>13115819</v>
      </c>
      <c r="J26" s="33">
        <v>11270829</v>
      </c>
      <c r="K26" s="33">
        <v>84906032</v>
      </c>
      <c r="L26" s="33">
        <v>10794477</v>
      </c>
      <c r="M26" s="33">
        <v>70855102</v>
      </c>
      <c r="N26" s="33"/>
      <c r="O26" s="33">
        <v>10477815</v>
      </c>
      <c r="P26" s="33">
        <v>107261</v>
      </c>
    </row>
    <row r="27" spans="1:16" ht="20.25" customHeight="1">
      <c r="A27" s="31">
        <v>19</v>
      </c>
      <c r="B27" s="32" t="s">
        <v>16</v>
      </c>
      <c r="C27" s="33">
        <v>98913144</v>
      </c>
      <c r="D27" s="33">
        <v>81963444</v>
      </c>
      <c r="E27" s="33">
        <v>3708378</v>
      </c>
      <c r="F27" s="34">
        <v>0.04524429207733145</v>
      </c>
      <c r="G27" s="33">
        <v>1470121</v>
      </c>
      <c r="H27" s="34">
        <v>0.017936300968514694</v>
      </c>
      <c r="I27" s="33">
        <v>1062750</v>
      </c>
      <c r="J27" s="33">
        <v>1689156</v>
      </c>
      <c r="K27" s="33">
        <v>81525594</v>
      </c>
      <c r="L27" s="33">
        <v>11066673</v>
      </c>
      <c r="M27" s="33">
        <v>40170035</v>
      </c>
      <c r="N27" s="33"/>
      <c r="O27" s="33">
        <v>17387550</v>
      </c>
      <c r="P27" s="33">
        <v>108852</v>
      </c>
    </row>
    <row r="28" spans="1:16" ht="20.25" customHeight="1">
      <c r="A28" s="31">
        <v>20</v>
      </c>
      <c r="B28" s="32" t="s">
        <v>47</v>
      </c>
      <c r="C28" s="33">
        <v>90313891</v>
      </c>
      <c r="D28" s="33">
        <v>66936725</v>
      </c>
      <c r="E28" s="33">
        <v>3622018</v>
      </c>
      <c r="F28" s="34">
        <v>0.05411107280793914</v>
      </c>
      <c r="G28" s="33">
        <v>808506</v>
      </c>
      <c r="H28" s="34">
        <v>0.012078660854710176</v>
      </c>
      <c r="I28" s="33">
        <v>2477630</v>
      </c>
      <c r="J28" s="33">
        <v>2314274</v>
      </c>
      <c r="K28" s="33">
        <v>74930116</v>
      </c>
      <c r="L28" s="33">
        <v>17725225</v>
      </c>
      <c r="M28" s="33">
        <v>49674087</v>
      </c>
      <c r="N28" s="33"/>
      <c r="O28" s="33">
        <v>15383775</v>
      </c>
      <c r="P28" s="33">
        <v>53623</v>
      </c>
    </row>
    <row r="29" spans="1:16" ht="20.25" customHeight="1">
      <c r="A29" s="31">
        <v>21</v>
      </c>
      <c r="B29" s="32" t="s">
        <v>45</v>
      </c>
      <c r="C29" s="33">
        <v>103706251</v>
      </c>
      <c r="D29" s="33">
        <v>34497355</v>
      </c>
      <c r="E29" s="33">
        <v>16906</v>
      </c>
      <c r="F29" s="34">
        <v>0.0004900665572766375</v>
      </c>
      <c r="G29" s="33">
        <v>2899</v>
      </c>
      <c r="H29" s="34">
        <v>8.403542822341017E-05</v>
      </c>
      <c r="I29" s="33">
        <v>1707</v>
      </c>
      <c r="J29" s="33">
        <v>2899</v>
      </c>
      <c r="K29" s="33">
        <v>87930593</v>
      </c>
      <c r="L29" s="33">
        <v>306521</v>
      </c>
      <c r="M29" s="33">
        <v>78763694</v>
      </c>
      <c r="N29" s="33"/>
      <c r="O29" s="33">
        <v>15775658</v>
      </c>
      <c r="P29" s="33">
        <v>114993</v>
      </c>
    </row>
    <row r="30" spans="1:16" ht="20.25" customHeight="1">
      <c r="A30" s="31">
        <v>22</v>
      </c>
      <c r="B30" s="32" t="s">
        <v>40</v>
      </c>
      <c r="C30" s="33">
        <v>79047188</v>
      </c>
      <c r="D30" s="33">
        <v>70446525</v>
      </c>
      <c r="E30" s="33">
        <v>7946881</v>
      </c>
      <c r="F30" s="34">
        <v>0.11280728183540636</v>
      </c>
      <c r="G30" s="33">
        <v>3358612</v>
      </c>
      <c r="H30" s="34">
        <v>0.04767604931542046</v>
      </c>
      <c r="I30" s="33">
        <v>4608936</v>
      </c>
      <c r="J30" s="33">
        <v>4698955</v>
      </c>
      <c r="K30" s="33">
        <v>56106219</v>
      </c>
      <c r="L30" s="33">
        <v>2473227</v>
      </c>
      <c r="M30" s="33">
        <v>19082019</v>
      </c>
      <c r="N30" s="33"/>
      <c r="O30" s="33">
        <v>22940969</v>
      </c>
      <c r="P30" s="33">
        <v>615103</v>
      </c>
    </row>
    <row r="31" spans="1:16" ht="20.25" customHeight="1">
      <c r="A31" s="31">
        <v>23</v>
      </c>
      <c r="B31" s="32" t="s">
        <v>22</v>
      </c>
      <c r="C31" s="33">
        <v>72835926</v>
      </c>
      <c r="D31" s="33">
        <v>59076749</v>
      </c>
      <c r="E31" s="33">
        <v>3923883</v>
      </c>
      <c r="F31" s="34">
        <v>0.06642009024565654</v>
      </c>
      <c r="G31" s="33">
        <v>3402584</v>
      </c>
      <c r="H31" s="34">
        <v>0.05759599262985849</v>
      </c>
      <c r="I31" s="33">
        <v>4067734</v>
      </c>
      <c r="J31" s="33">
        <v>10665180</v>
      </c>
      <c r="K31" s="33">
        <v>58624106</v>
      </c>
      <c r="L31" s="33"/>
      <c r="M31" s="33">
        <v>40264467</v>
      </c>
      <c r="N31" s="33"/>
      <c r="O31" s="33">
        <v>14211820</v>
      </c>
      <c r="P31" s="33">
        <v>15749</v>
      </c>
    </row>
    <row r="32" spans="1:16" ht="20.25" customHeight="1">
      <c r="A32" s="31">
        <v>24</v>
      </c>
      <c r="B32" s="32" t="s">
        <v>28</v>
      </c>
      <c r="C32" s="33">
        <v>79375514</v>
      </c>
      <c r="D32" s="33">
        <v>16518620</v>
      </c>
      <c r="E32" s="33"/>
      <c r="F32" s="34"/>
      <c r="G32" s="33"/>
      <c r="H32" s="34"/>
      <c r="I32" s="33"/>
      <c r="J32" s="33">
        <v>0</v>
      </c>
      <c r="K32" s="33">
        <v>64406662</v>
      </c>
      <c r="L32" s="33">
        <v>2145836</v>
      </c>
      <c r="M32" s="33">
        <v>57380074</v>
      </c>
      <c r="N32" s="33"/>
      <c r="O32" s="33">
        <v>14968852</v>
      </c>
      <c r="P32" s="33">
        <v>166402</v>
      </c>
    </row>
    <row r="33" spans="1:16" ht="20.25" customHeight="1">
      <c r="A33" s="31">
        <v>25</v>
      </c>
      <c r="B33" s="32" t="s">
        <v>31</v>
      </c>
      <c r="C33" s="33">
        <v>57064659</v>
      </c>
      <c r="D33" s="33">
        <v>37308491</v>
      </c>
      <c r="E33" s="33">
        <v>4203084</v>
      </c>
      <c r="F33" s="34">
        <v>0.11265757170398556</v>
      </c>
      <c r="G33" s="33">
        <v>1905920</v>
      </c>
      <c r="H33" s="34">
        <v>0.05108542181456763</v>
      </c>
      <c r="I33" s="33">
        <v>2277875</v>
      </c>
      <c r="J33" s="33">
        <v>676373</v>
      </c>
      <c r="K33" s="33">
        <v>44816214</v>
      </c>
      <c r="L33" s="33">
        <v>4309687</v>
      </c>
      <c r="M33" s="33">
        <v>36975429</v>
      </c>
      <c r="N33" s="33"/>
      <c r="O33" s="33">
        <v>12248445</v>
      </c>
      <c r="P33" s="33">
        <v>116332</v>
      </c>
    </row>
    <row r="34" spans="1:16" ht="20.25" customHeight="1">
      <c r="A34" s="31">
        <v>26</v>
      </c>
      <c r="B34" s="32" t="s">
        <v>14</v>
      </c>
      <c r="C34" s="33">
        <v>55216746</v>
      </c>
      <c r="D34" s="33">
        <v>31405175</v>
      </c>
      <c r="E34" s="33">
        <v>3243945</v>
      </c>
      <c r="F34" s="34">
        <v>0.10329332665715125</v>
      </c>
      <c r="G34" s="33">
        <v>1379379</v>
      </c>
      <c r="H34" s="34">
        <v>0.04392202877392022</v>
      </c>
      <c r="I34" s="33">
        <v>1427405</v>
      </c>
      <c r="J34" s="33">
        <v>2761557</v>
      </c>
      <c r="K34" s="33">
        <v>48692638</v>
      </c>
      <c r="L34" s="33"/>
      <c r="M34" s="33">
        <v>40770050</v>
      </c>
      <c r="N34" s="33"/>
      <c r="O34" s="33">
        <v>6524108</v>
      </c>
      <c r="P34" s="33">
        <v>117540</v>
      </c>
    </row>
    <row r="35" spans="1:16" ht="20.25" customHeight="1">
      <c r="A35" s="31">
        <v>27</v>
      </c>
      <c r="B35" s="32" t="s">
        <v>38</v>
      </c>
      <c r="C35" s="33">
        <v>39221145</v>
      </c>
      <c r="D35" s="33">
        <v>21739661</v>
      </c>
      <c r="E35" s="33">
        <v>1644419</v>
      </c>
      <c r="F35" s="34">
        <v>0.07564142789531078</v>
      </c>
      <c r="G35" s="33">
        <v>1194385</v>
      </c>
      <c r="H35" s="34">
        <v>0.05494036912535113</v>
      </c>
      <c r="I35" s="33">
        <v>1188693</v>
      </c>
      <c r="J35" s="33">
        <v>1337439</v>
      </c>
      <c r="K35" s="33">
        <v>30140489</v>
      </c>
      <c r="L35" s="33">
        <v>2945037</v>
      </c>
      <c r="M35" s="33">
        <v>10483027</v>
      </c>
      <c r="N35" s="33"/>
      <c r="O35" s="33">
        <v>9080656</v>
      </c>
      <c r="P35" s="33">
        <v>-1021</v>
      </c>
    </row>
    <row r="36" spans="1:16" ht="20.25" customHeight="1">
      <c r="A36" s="31">
        <v>28</v>
      </c>
      <c r="B36" s="32" t="s">
        <v>33</v>
      </c>
      <c r="C36" s="33">
        <v>49419186</v>
      </c>
      <c r="D36" s="33">
        <v>7224299</v>
      </c>
      <c r="E36" s="33"/>
      <c r="F36" s="34"/>
      <c r="G36" s="33"/>
      <c r="H36" s="34"/>
      <c r="I36" s="33"/>
      <c r="J36" s="33">
        <v>0</v>
      </c>
      <c r="K36" s="33">
        <v>38028626</v>
      </c>
      <c r="L36" s="33">
        <v>897831</v>
      </c>
      <c r="M36" s="33">
        <v>22445591</v>
      </c>
      <c r="N36" s="33"/>
      <c r="O36" s="33">
        <v>11390560</v>
      </c>
      <c r="P36" s="33">
        <v>33551</v>
      </c>
    </row>
    <row r="37" spans="1:16" ht="20.25" customHeight="1">
      <c r="A37" s="31">
        <v>29</v>
      </c>
      <c r="B37" s="32" t="s">
        <v>41</v>
      </c>
      <c r="C37" s="33">
        <v>36997807</v>
      </c>
      <c r="D37" s="33">
        <v>24750077</v>
      </c>
      <c r="E37" s="33">
        <v>743186</v>
      </c>
      <c r="F37" s="34">
        <v>0.030027623752443274</v>
      </c>
      <c r="G37" s="33">
        <v>203252</v>
      </c>
      <c r="H37" s="34">
        <v>0.008212176471208555</v>
      </c>
      <c r="I37" s="33">
        <v>62037</v>
      </c>
      <c r="J37" s="33">
        <v>202905</v>
      </c>
      <c r="K37" s="33">
        <v>29238533</v>
      </c>
      <c r="L37" s="33">
        <v>1412210</v>
      </c>
      <c r="M37" s="33">
        <v>21285800</v>
      </c>
      <c r="N37" s="33"/>
      <c r="O37" s="33">
        <v>7759274</v>
      </c>
      <c r="P37" s="33">
        <v>50005</v>
      </c>
    </row>
    <row r="38" spans="1:16" ht="20.25" customHeight="1">
      <c r="A38" s="31">
        <v>30</v>
      </c>
      <c r="B38" s="32" t="s">
        <v>35</v>
      </c>
      <c r="C38" s="33">
        <v>22026341</v>
      </c>
      <c r="D38" s="33">
        <v>13579763</v>
      </c>
      <c r="E38" s="33">
        <v>1592709</v>
      </c>
      <c r="F38" s="34">
        <v>0.1172854783989971</v>
      </c>
      <c r="G38" s="33">
        <v>910142</v>
      </c>
      <c r="H38" s="34">
        <v>0.06702193550800556</v>
      </c>
      <c r="I38" s="33">
        <v>618663</v>
      </c>
      <c r="J38" s="33">
        <v>812524</v>
      </c>
      <c r="K38" s="33">
        <v>5201215</v>
      </c>
      <c r="L38" s="33">
        <v>1715896</v>
      </c>
      <c r="M38" s="33">
        <v>3269955</v>
      </c>
      <c r="N38" s="33"/>
      <c r="O38" s="33">
        <v>16825126</v>
      </c>
      <c r="P38" s="33">
        <v>2068</v>
      </c>
    </row>
    <row r="39" spans="1:16" ht="20.25" customHeight="1">
      <c r="A39" s="31">
        <v>31</v>
      </c>
      <c r="B39" s="32" t="s">
        <v>17</v>
      </c>
      <c r="C39" s="33">
        <v>20008230</v>
      </c>
      <c r="D39" s="33">
        <v>13117226</v>
      </c>
      <c r="E39" s="33">
        <v>600435</v>
      </c>
      <c r="F39" s="34">
        <v>0.04577454105006653</v>
      </c>
      <c r="G39" s="33">
        <v>100435</v>
      </c>
      <c r="H39" s="34">
        <v>0.007656725591218753</v>
      </c>
      <c r="I39" s="33">
        <v>85996</v>
      </c>
      <c r="J39" s="33">
        <v>213251</v>
      </c>
      <c r="K39" s="33">
        <v>9020367</v>
      </c>
      <c r="L39" s="33">
        <v>7870160</v>
      </c>
      <c r="M39" s="33">
        <v>968130</v>
      </c>
      <c r="N39" s="33"/>
      <c r="O39" s="33">
        <v>10987863</v>
      </c>
      <c r="P39" s="33">
        <v>257040</v>
      </c>
    </row>
    <row r="40" spans="1:16" ht="20.25" customHeight="1">
      <c r="A40" s="31">
        <v>32</v>
      </c>
      <c r="B40" s="32" t="s">
        <v>43</v>
      </c>
      <c r="C40" s="33">
        <v>19016685</v>
      </c>
      <c r="D40" s="33">
        <v>13539646</v>
      </c>
      <c r="E40" s="33">
        <v>1395562</v>
      </c>
      <c r="F40" s="34">
        <v>0.10307226643887145</v>
      </c>
      <c r="G40" s="33">
        <v>1327533</v>
      </c>
      <c r="H40" s="34">
        <v>0.09804783670119588</v>
      </c>
      <c r="I40" s="33">
        <v>1027003</v>
      </c>
      <c r="J40" s="33">
        <v>759022</v>
      </c>
      <c r="K40" s="33">
        <v>7765761</v>
      </c>
      <c r="L40" s="33">
        <v>615373</v>
      </c>
      <c r="M40" s="33">
        <v>6074541</v>
      </c>
      <c r="N40" s="33"/>
      <c r="O40" s="33">
        <v>11250924</v>
      </c>
      <c r="P40" s="33">
        <v>1916</v>
      </c>
    </row>
    <row r="41" spans="1:16" ht="20.25" customHeight="1">
      <c r="A41" s="31">
        <v>33</v>
      </c>
      <c r="B41" s="32" t="s">
        <v>30</v>
      </c>
      <c r="C41" s="33">
        <v>14351115</v>
      </c>
      <c r="D41" s="33">
        <v>6786115</v>
      </c>
      <c r="E41" s="33"/>
      <c r="F41" s="34"/>
      <c r="G41" s="33"/>
      <c r="H41" s="34"/>
      <c r="I41" s="33"/>
      <c r="J41" s="33">
        <v>0</v>
      </c>
      <c r="K41" s="33">
        <v>3711251</v>
      </c>
      <c r="L41" s="33">
        <v>174720</v>
      </c>
      <c r="M41" s="33">
        <v>2833661</v>
      </c>
      <c r="N41" s="33"/>
      <c r="O41" s="33">
        <v>10639864</v>
      </c>
      <c r="P41" s="33">
        <v>41875</v>
      </c>
    </row>
    <row r="42" spans="1:16" ht="20.25" customHeight="1">
      <c r="A42" s="31">
        <v>34</v>
      </c>
      <c r="B42" s="32" t="s">
        <v>37</v>
      </c>
      <c r="C42" s="33">
        <v>13430211</v>
      </c>
      <c r="D42" s="33">
        <v>3446496</v>
      </c>
      <c r="E42" s="33">
        <v>1377473</v>
      </c>
      <c r="F42" s="34">
        <v>0.39967346545592974</v>
      </c>
      <c r="G42" s="33">
        <v>1292939</v>
      </c>
      <c r="H42" s="34">
        <v>0.37514594533114215</v>
      </c>
      <c r="I42" s="33">
        <v>145918</v>
      </c>
      <c r="J42" s="33">
        <v>360071</v>
      </c>
      <c r="K42" s="33">
        <v>1088270</v>
      </c>
      <c r="L42" s="33">
        <v>505276</v>
      </c>
      <c r="M42" s="33">
        <v>286481</v>
      </c>
      <c r="N42" s="33"/>
      <c r="O42" s="33">
        <v>12341941</v>
      </c>
      <c r="P42" s="33">
        <v>1708</v>
      </c>
    </row>
    <row r="43" spans="1:16" ht="20.25" customHeight="1">
      <c r="A43" s="31">
        <v>35</v>
      </c>
      <c r="B43" s="32" t="s">
        <v>23</v>
      </c>
      <c r="C43" s="33">
        <v>14194610</v>
      </c>
      <c r="D43" s="33">
        <v>8844761</v>
      </c>
      <c r="E43" s="33">
        <v>11776</v>
      </c>
      <c r="F43" s="34">
        <v>0.0013314096333411384</v>
      </c>
      <c r="G43" s="33">
        <v>2414</v>
      </c>
      <c r="H43" s="34">
        <v>0.00027292992993253293</v>
      </c>
      <c r="I43" s="33">
        <v>632</v>
      </c>
      <c r="J43" s="33">
        <v>11456</v>
      </c>
      <c r="K43" s="33">
        <v>7875650</v>
      </c>
      <c r="L43" s="33">
        <v>5001566</v>
      </c>
      <c r="M43" s="33">
        <v>2649729</v>
      </c>
      <c r="N43" s="33"/>
      <c r="O43" s="33">
        <v>6318960</v>
      </c>
      <c r="P43" s="33">
        <v>2338</v>
      </c>
    </row>
    <row r="44" spans="1:16" ht="20.25" customHeight="1">
      <c r="A44" s="31">
        <v>36</v>
      </c>
      <c r="B44" s="32" t="s">
        <v>26</v>
      </c>
      <c r="C44" s="33">
        <v>13474351</v>
      </c>
      <c r="D44" s="33">
        <v>8582116</v>
      </c>
      <c r="E44" s="33"/>
      <c r="F44" s="34"/>
      <c r="G44" s="33"/>
      <c r="H44" s="34"/>
      <c r="I44" s="33"/>
      <c r="J44" s="33">
        <v>0</v>
      </c>
      <c r="K44" s="33">
        <v>2920657</v>
      </c>
      <c r="L44" s="33">
        <v>10054</v>
      </c>
      <c r="M44" s="33">
        <v>417723</v>
      </c>
      <c r="N44" s="33"/>
      <c r="O44" s="33">
        <v>10553694</v>
      </c>
      <c r="P44" s="33">
        <v>44089</v>
      </c>
    </row>
    <row r="45" spans="1:16" ht="20.25" customHeight="1">
      <c r="A45" s="31">
        <v>37</v>
      </c>
      <c r="B45" s="32" t="s">
        <v>24</v>
      </c>
      <c r="C45" s="33">
        <v>5720030</v>
      </c>
      <c r="D45" s="33">
        <v>1719047</v>
      </c>
      <c r="E45" s="33">
        <v>427818</v>
      </c>
      <c r="F45" s="34">
        <v>0.24886928629641888</v>
      </c>
      <c r="G45" s="33">
        <v>427818</v>
      </c>
      <c r="H45" s="34">
        <v>0.24886928629641888</v>
      </c>
      <c r="I45" s="33">
        <v>350606</v>
      </c>
      <c r="J45" s="33">
        <v>251953</v>
      </c>
      <c r="K45" s="33">
        <v>2237434</v>
      </c>
      <c r="L45" s="33">
        <v>11665</v>
      </c>
      <c r="M45" s="33">
        <v>488059</v>
      </c>
      <c r="N45" s="33"/>
      <c r="O45" s="33">
        <v>3482596</v>
      </c>
      <c r="P45" s="33">
        <v>-779</v>
      </c>
    </row>
    <row r="46" spans="1:16" ht="20.25" customHeight="1">
      <c r="A46" s="39">
        <v>38</v>
      </c>
      <c r="B46" s="40" t="s">
        <v>29</v>
      </c>
      <c r="C46" s="41">
        <v>5350754</v>
      </c>
      <c r="D46" s="41">
        <v>4322486</v>
      </c>
      <c r="E46" s="41">
        <v>1312108</v>
      </c>
      <c r="F46" s="42">
        <v>0.3035540196081607</v>
      </c>
      <c r="G46" s="41">
        <v>89261</v>
      </c>
      <c r="H46" s="42">
        <v>0.020650384986787697</v>
      </c>
      <c r="I46" s="41">
        <v>53035</v>
      </c>
      <c r="J46" s="41">
        <v>35752</v>
      </c>
      <c r="K46" s="41">
        <v>949143</v>
      </c>
      <c r="L46" s="41">
        <v>670614</v>
      </c>
      <c r="M46" s="41">
        <v>119036</v>
      </c>
      <c r="N46" s="41"/>
      <c r="O46" s="41">
        <v>4401611</v>
      </c>
      <c r="P46" s="41">
        <v>36118</v>
      </c>
    </row>
    <row r="47" spans="1:16" ht="18.75" customHeight="1">
      <c r="A47" s="43"/>
      <c r="B47" s="43" t="s">
        <v>50</v>
      </c>
      <c r="C47" s="44">
        <v>14004697910</v>
      </c>
      <c r="D47" s="44">
        <v>11597161728</v>
      </c>
      <c r="E47" s="44">
        <v>4081942508</v>
      </c>
      <c r="F47" s="45">
        <v>0.3519777169395356</v>
      </c>
      <c r="G47" s="44">
        <v>3498513618</v>
      </c>
      <c r="H47" s="45">
        <v>0.30166981370564533</v>
      </c>
      <c r="I47" s="44">
        <v>3554084583</v>
      </c>
      <c r="J47" s="44">
        <v>3732790938</v>
      </c>
      <c r="K47" s="44">
        <v>11981682350</v>
      </c>
      <c r="L47" s="44">
        <v>3443785474</v>
      </c>
      <c r="M47" s="44">
        <v>5181217697</v>
      </c>
      <c r="N47" s="44">
        <v>608322</v>
      </c>
      <c r="O47" s="44">
        <v>2023015560</v>
      </c>
      <c r="P47" s="44">
        <v>19414199</v>
      </c>
    </row>
    <row r="48" spans="2:19" ht="15.75"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s="47" customFormat="1" ht="25.5" customHeight="1">
      <c r="A49" s="46">
        <v>1</v>
      </c>
      <c r="B49" s="84" t="s">
        <v>72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1:19" s="47" customFormat="1" ht="27" customHeight="1">
      <c r="A50" s="46">
        <v>2</v>
      </c>
      <c r="B50" s="85" t="s">
        <v>73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48"/>
      <c r="R50" s="48"/>
      <c r="S50" s="48"/>
    </row>
    <row r="51" spans="1:19" s="47" customFormat="1" ht="12">
      <c r="A51" s="46">
        <v>3</v>
      </c>
      <c r="B51" s="87" t="s">
        <v>74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1:19" s="47" customFormat="1" ht="12">
      <c r="A52" s="46">
        <v>4</v>
      </c>
      <c r="B52" s="87" t="s">
        <v>75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s="47" customFormat="1" ht="12">
      <c r="A53" s="46">
        <v>5</v>
      </c>
      <c r="B53" s="77" t="s">
        <v>76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2.75" customHeight="1">
      <c r="A54" s="30"/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</row>
  </sheetData>
  <sheetProtection/>
  <mergeCells count="25">
    <mergeCell ref="A5:A8"/>
    <mergeCell ref="B5:B8"/>
    <mergeCell ref="B49:S49"/>
    <mergeCell ref="B50:P50"/>
    <mergeCell ref="B51:S51"/>
    <mergeCell ref="B52:S52"/>
    <mergeCell ref="B53:S53"/>
    <mergeCell ref="B54:S54"/>
    <mergeCell ref="E6:F7"/>
    <mergeCell ref="G6:H6"/>
    <mergeCell ref="L6:L8"/>
    <mergeCell ref="M6:N6"/>
    <mergeCell ref="G7:H7"/>
    <mergeCell ref="M7:M8"/>
    <mergeCell ref="N7:N8"/>
    <mergeCell ref="A3:P3"/>
    <mergeCell ref="C5:C8"/>
    <mergeCell ref="D5:D8"/>
    <mergeCell ref="E5:H5"/>
    <mergeCell ref="I5:I8"/>
    <mergeCell ref="J5:J8"/>
    <mergeCell ref="K5:K8"/>
    <mergeCell ref="L5:N5"/>
    <mergeCell ref="O5:O8"/>
    <mergeCell ref="P5:P8"/>
  </mergeCells>
  <printOptions/>
  <pageMargins left="0.2362204724409449" right="0.2755905511811024" top="0.1968503937007874" bottom="0.1968503937007874" header="0.1968503937007874" footer="0.1968503937007874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="82" zoomScaleNormal="82" zoomScalePageLayoutView="0" workbookViewId="0" topLeftCell="A1">
      <selection activeCell="B1" sqref="B1"/>
    </sheetView>
  </sheetViews>
  <sheetFormatPr defaultColWidth="9.140625" defaultRowHeight="12.75"/>
  <cols>
    <col min="1" max="1" width="6.7109375" style="26" customWidth="1"/>
    <col min="2" max="2" width="43.7109375" style="26" customWidth="1"/>
    <col min="3" max="3" width="18.421875" style="26" customWidth="1"/>
    <col min="4" max="4" width="18.8515625" style="26" customWidth="1"/>
    <col min="5" max="5" width="19.57421875" style="26" customWidth="1"/>
    <col min="6" max="6" width="12.7109375" style="26" customWidth="1"/>
    <col min="7" max="7" width="18.7109375" style="26" customWidth="1"/>
    <col min="8" max="8" width="13.8515625" style="26" customWidth="1"/>
    <col min="9" max="9" width="24.28125" style="26" customWidth="1"/>
    <col min="10" max="10" width="21.7109375" style="26" customWidth="1"/>
    <col min="11" max="11" width="20.140625" style="26" customWidth="1"/>
    <col min="12" max="12" width="17.00390625" style="26" customWidth="1"/>
    <col min="13" max="13" width="18.28125" style="26" customWidth="1"/>
    <col min="14" max="14" width="17.7109375" style="26" customWidth="1"/>
    <col min="15" max="15" width="19.7109375" style="26" customWidth="1"/>
    <col min="16" max="16" width="20.8515625" style="26" customWidth="1"/>
    <col min="17" max="16384" width="9.140625" style="26" customWidth="1"/>
  </cols>
  <sheetData>
    <row r="1" ht="15.75">
      <c r="B1" s="26" t="s">
        <v>59</v>
      </c>
    </row>
    <row r="3" spans="1:16" ht="17.25" customHeight="1">
      <c r="A3" s="68" t="s">
        <v>82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 t="s">
        <v>0</v>
      </c>
    </row>
    <row r="5" spans="1:16" ht="13.5" customHeight="1">
      <c r="A5" s="83" t="s">
        <v>4</v>
      </c>
      <c r="B5" s="70" t="s">
        <v>5</v>
      </c>
      <c r="C5" s="70" t="s">
        <v>6</v>
      </c>
      <c r="D5" s="72" t="s">
        <v>60</v>
      </c>
      <c r="E5" s="72" t="s">
        <v>61</v>
      </c>
      <c r="F5" s="72"/>
      <c r="G5" s="72"/>
      <c r="H5" s="72"/>
      <c r="I5" s="72" t="s">
        <v>62</v>
      </c>
      <c r="J5" s="72" t="s">
        <v>63</v>
      </c>
      <c r="K5" s="70" t="s">
        <v>8</v>
      </c>
      <c r="L5" s="70" t="s">
        <v>64</v>
      </c>
      <c r="M5" s="73"/>
      <c r="N5" s="73"/>
      <c r="O5" s="72" t="s">
        <v>65</v>
      </c>
      <c r="P5" s="75" t="s">
        <v>66</v>
      </c>
    </row>
    <row r="6" spans="1:16" ht="31.5" customHeight="1">
      <c r="A6" s="83"/>
      <c r="B6" s="70"/>
      <c r="C6" s="71"/>
      <c r="D6" s="71"/>
      <c r="E6" s="81" t="s">
        <v>67</v>
      </c>
      <c r="F6" s="81"/>
      <c r="G6" s="82" t="s">
        <v>2</v>
      </c>
      <c r="H6" s="82"/>
      <c r="I6" s="72"/>
      <c r="J6" s="71"/>
      <c r="K6" s="70"/>
      <c r="L6" s="72" t="s">
        <v>9</v>
      </c>
      <c r="M6" s="70" t="s">
        <v>3</v>
      </c>
      <c r="N6" s="73"/>
      <c r="O6" s="74"/>
      <c r="P6" s="76"/>
    </row>
    <row r="7" spans="1:16" ht="42" customHeight="1">
      <c r="A7" s="83"/>
      <c r="B7" s="70"/>
      <c r="C7" s="71"/>
      <c r="D7" s="71"/>
      <c r="E7" s="81"/>
      <c r="F7" s="81"/>
      <c r="G7" s="81" t="s">
        <v>68</v>
      </c>
      <c r="H7" s="81"/>
      <c r="I7" s="72"/>
      <c r="J7" s="71"/>
      <c r="K7" s="70"/>
      <c r="L7" s="72"/>
      <c r="M7" s="70" t="s">
        <v>10</v>
      </c>
      <c r="N7" s="72" t="s">
        <v>11</v>
      </c>
      <c r="O7" s="74"/>
      <c r="P7" s="76"/>
    </row>
    <row r="8" spans="1:16" ht="70.5" customHeight="1">
      <c r="A8" s="83"/>
      <c r="B8" s="70"/>
      <c r="C8" s="71"/>
      <c r="D8" s="71"/>
      <c r="E8" s="29" t="s">
        <v>69</v>
      </c>
      <c r="F8" s="29" t="s">
        <v>71</v>
      </c>
      <c r="G8" s="29" t="s">
        <v>69</v>
      </c>
      <c r="H8" s="29" t="s">
        <v>70</v>
      </c>
      <c r="I8" s="72"/>
      <c r="J8" s="71"/>
      <c r="K8" s="70"/>
      <c r="L8" s="72"/>
      <c r="M8" s="70"/>
      <c r="N8" s="72"/>
      <c r="O8" s="74"/>
      <c r="P8" s="76"/>
    </row>
    <row r="9" spans="1:16" ht="20.25" customHeight="1">
      <c r="A9" s="35">
        <v>1</v>
      </c>
      <c r="B9" s="36" t="s">
        <v>39</v>
      </c>
      <c r="C9" s="37">
        <v>2605571810</v>
      </c>
      <c r="D9" s="37">
        <v>2374124539</v>
      </c>
      <c r="E9" s="37">
        <v>756057260</v>
      </c>
      <c r="F9" s="38">
        <v>0.3184572871305468</v>
      </c>
      <c r="G9" s="37">
        <v>653704318</v>
      </c>
      <c r="H9" s="38">
        <v>0.27534541986383976</v>
      </c>
      <c r="I9" s="37">
        <v>833073209</v>
      </c>
      <c r="J9" s="37">
        <v>722887567</v>
      </c>
      <c r="K9" s="37">
        <v>2138212280</v>
      </c>
      <c r="L9" s="37">
        <v>616305370</v>
      </c>
      <c r="M9" s="37">
        <v>966464262</v>
      </c>
      <c r="N9" s="37"/>
      <c r="O9" s="37">
        <v>467359530</v>
      </c>
      <c r="P9" s="37">
        <v>4986466</v>
      </c>
    </row>
    <row r="10" spans="1:16" ht="20.25" customHeight="1">
      <c r="A10" s="31">
        <v>2</v>
      </c>
      <c r="B10" s="32" t="s">
        <v>15</v>
      </c>
      <c r="C10" s="33">
        <v>2294950295</v>
      </c>
      <c r="D10" s="33">
        <v>1487151414</v>
      </c>
      <c r="E10" s="33">
        <v>326608082</v>
      </c>
      <c r="F10" s="34">
        <v>0.21961992499574762</v>
      </c>
      <c r="G10" s="33">
        <v>262530762</v>
      </c>
      <c r="H10" s="34">
        <v>0.17653263785283937</v>
      </c>
      <c r="I10" s="33">
        <v>298183980</v>
      </c>
      <c r="J10" s="33">
        <v>296698188</v>
      </c>
      <c r="K10" s="33">
        <v>1983209960</v>
      </c>
      <c r="L10" s="33">
        <v>734301373</v>
      </c>
      <c r="M10" s="33">
        <v>858025599</v>
      </c>
      <c r="N10" s="33"/>
      <c r="O10" s="33">
        <v>311740335</v>
      </c>
      <c r="P10" s="33">
        <v>11751923</v>
      </c>
    </row>
    <row r="11" spans="1:16" ht="20.25" customHeight="1">
      <c r="A11" s="31">
        <v>3</v>
      </c>
      <c r="B11" s="32" t="s">
        <v>20</v>
      </c>
      <c r="C11" s="33">
        <v>1533893450</v>
      </c>
      <c r="D11" s="33">
        <v>2055645243</v>
      </c>
      <c r="E11" s="33">
        <v>1671458991</v>
      </c>
      <c r="F11" s="34">
        <v>0.8131067345845531</v>
      </c>
      <c r="G11" s="33">
        <v>1612917906</v>
      </c>
      <c r="H11" s="34">
        <v>0.7846285303811052</v>
      </c>
      <c r="I11" s="33">
        <v>1639686022</v>
      </c>
      <c r="J11" s="33">
        <v>1794427225</v>
      </c>
      <c r="K11" s="33">
        <v>1316630226</v>
      </c>
      <c r="L11" s="33">
        <v>283515786</v>
      </c>
      <c r="M11" s="33">
        <v>243934505</v>
      </c>
      <c r="N11" s="33"/>
      <c r="O11" s="33">
        <v>217263224</v>
      </c>
      <c r="P11" s="33">
        <v>6279656</v>
      </c>
    </row>
    <row r="12" spans="1:16" ht="20.25" customHeight="1">
      <c r="A12" s="31">
        <v>4</v>
      </c>
      <c r="B12" s="32" t="s">
        <v>48</v>
      </c>
      <c r="C12" s="33">
        <v>1091699376</v>
      </c>
      <c r="D12" s="33">
        <v>860515994</v>
      </c>
      <c r="E12" s="33">
        <v>461960980</v>
      </c>
      <c r="F12" s="34">
        <v>0.5368418288806379</v>
      </c>
      <c r="G12" s="33">
        <v>87790217</v>
      </c>
      <c r="H12" s="34">
        <v>0.10202043612451438</v>
      </c>
      <c r="I12" s="33">
        <v>73587090</v>
      </c>
      <c r="J12" s="33">
        <v>135905985</v>
      </c>
      <c r="K12" s="33">
        <v>1007927057</v>
      </c>
      <c r="L12" s="33">
        <v>382412460</v>
      </c>
      <c r="M12" s="33">
        <v>403445228</v>
      </c>
      <c r="N12" s="33"/>
      <c r="O12" s="33">
        <v>83772319</v>
      </c>
      <c r="P12" s="33">
        <v>580167</v>
      </c>
    </row>
    <row r="13" spans="1:16" ht="20.25" customHeight="1">
      <c r="A13" s="31">
        <v>5</v>
      </c>
      <c r="B13" s="32" t="s">
        <v>32</v>
      </c>
      <c r="C13" s="33">
        <v>817824300</v>
      </c>
      <c r="D13" s="33">
        <v>755477707</v>
      </c>
      <c r="E13" s="33">
        <v>379561882</v>
      </c>
      <c r="F13" s="34">
        <v>0.5024130804696266</v>
      </c>
      <c r="G13" s="33">
        <v>331147010</v>
      </c>
      <c r="H13" s="34">
        <v>0.4383279704109125</v>
      </c>
      <c r="I13" s="33">
        <v>251653027</v>
      </c>
      <c r="J13" s="33">
        <v>177670640</v>
      </c>
      <c r="K13" s="33">
        <v>747907154</v>
      </c>
      <c r="L13" s="33">
        <v>206831379</v>
      </c>
      <c r="M13" s="33">
        <v>252911595</v>
      </c>
      <c r="N13" s="33">
        <v>606548</v>
      </c>
      <c r="O13" s="33">
        <v>69917146</v>
      </c>
      <c r="P13" s="33">
        <v>-1343226</v>
      </c>
    </row>
    <row r="14" spans="1:16" ht="20.25" customHeight="1">
      <c r="A14" s="31">
        <v>6</v>
      </c>
      <c r="B14" s="32" t="s">
        <v>49</v>
      </c>
      <c r="C14" s="33">
        <v>746388701</v>
      </c>
      <c r="D14" s="33">
        <v>542500574</v>
      </c>
      <c r="E14" s="33">
        <v>38090452</v>
      </c>
      <c r="F14" s="34">
        <v>0.07021274045693453</v>
      </c>
      <c r="G14" s="33">
        <v>12195015</v>
      </c>
      <c r="H14" s="34">
        <v>0.022479266538066374</v>
      </c>
      <c r="I14" s="33">
        <v>11977841</v>
      </c>
      <c r="J14" s="33">
        <v>16646575</v>
      </c>
      <c r="K14" s="33">
        <v>656945541</v>
      </c>
      <c r="L14" s="33">
        <v>131210595</v>
      </c>
      <c r="M14" s="33">
        <v>400374383</v>
      </c>
      <c r="N14" s="33"/>
      <c r="O14" s="33">
        <v>89443160</v>
      </c>
      <c r="P14" s="33">
        <v>2422325</v>
      </c>
    </row>
    <row r="15" spans="1:16" ht="20.25" customHeight="1">
      <c r="A15" s="31">
        <v>7</v>
      </c>
      <c r="B15" s="32" t="s">
        <v>44</v>
      </c>
      <c r="C15" s="33">
        <v>662134741</v>
      </c>
      <c r="D15" s="33">
        <v>513642002</v>
      </c>
      <c r="E15" s="33">
        <v>18341012</v>
      </c>
      <c r="F15" s="34">
        <v>0.0357077729792043</v>
      </c>
      <c r="G15" s="33">
        <v>14828071</v>
      </c>
      <c r="H15" s="34">
        <v>0.028868493897039205</v>
      </c>
      <c r="I15" s="33">
        <v>7485273</v>
      </c>
      <c r="J15" s="33">
        <v>19268932</v>
      </c>
      <c r="K15" s="33">
        <v>610084167</v>
      </c>
      <c r="L15" s="33">
        <v>168535147</v>
      </c>
      <c r="M15" s="33">
        <v>361907384</v>
      </c>
      <c r="N15" s="33"/>
      <c r="O15" s="33">
        <v>52050574</v>
      </c>
      <c r="P15" s="33">
        <v>1356278</v>
      </c>
    </row>
    <row r="16" spans="1:16" ht="20.25" customHeight="1">
      <c r="A16" s="31">
        <v>8</v>
      </c>
      <c r="B16" s="32" t="s">
        <v>18</v>
      </c>
      <c r="C16" s="33">
        <v>601742171</v>
      </c>
      <c r="D16" s="33">
        <v>596181533</v>
      </c>
      <c r="E16" s="33">
        <v>312104984</v>
      </c>
      <c r="F16" s="34">
        <v>0.5235066279719872</v>
      </c>
      <c r="G16" s="33">
        <v>277674567</v>
      </c>
      <c r="H16" s="34">
        <v>0.4657550622253172</v>
      </c>
      <c r="I16" s="33">
        <v>240625338</v>
      </c>
      <c r="J16" s="33">
        <v>273403664</v>
      </c>
      <c r="K16" s="33">
        <v>567574938</v>
      </c>
      <c r="L16" s="33">
        <v>155968679</v>
      </c>
      <c r="M16" s="33">
        <v>173567810</v>
      </c>
      <c r="N16" s="33"/>
      <c r="O16" s="33">
        <v>34167233</v>
      </c>
      <c r="P16" s="33">
        <v>-2110536</v>
      </c>
    </row>
    <row r="17" spans="1:16" ht="20.25" customHeight="1">
      <c r="A17" s="31">
        <v>9</v>
      </c>
      <c r="B17" s="32" t="s">
        <v>46</v>
      </c>
      <c r="C17" s="33">
        <v>595480254</v>
      </c>
      <c r="D17" s="33">
        <v>509568225</v>
      </c>
      <c r="E17" s="33">
        <v>111180819</v>
      </c>
      <c r="F17" s="34">
        <v>0.2181863262765256</v>
      </c>
      <c r="G17" s="33">
        <v>67746060</v>
      </c>
      <c r="H17" s="34">
        <v>0.13294796786043714</v>
      </c>
      <c r="I17" s="33">
        <v>58353067</v>
      </c>
      <c r="J17" s="33">
        <v>81613356</v>
      </c>
      <c r="K17" s="33">
        <v>525620704</v>
      </c>
      <c r="L17" s="33">
        <v>336202505</v>
      </c>
      <c r="M17" s="33">
        <v>88855698</v>
      </c>
      <c r="N17" s="33"/>
      <c r="O17" s="33">
        <v>69859550</v>
      </c>
      <c r="P17" s="33">
        <v>3547800</v>
      </c>
    </row>
    <row r="18" spans="1:16" ht="20.25" customHeight="1">
      <c r="A18" s="31">
        <v>10</v>
      </c>
      <c r="B18" s="32" t="s">
        <v>34</v>
      </c>
      <c r="C18" s="33">
        <v>461285297</v>
      </c>
      <c r="D18" s="33">
        <v>363638663</v>
      </c>
      <c r="E18" s="33">
        <v>47513153</v>
      </c>
      <c r="F18" s="34">
        <v>0.1306603445519763</v>
      </c>
      <c r="G18" s="33">
        <v>25623985</v>
      </c>
      <c r="H18" s="34">
        <v>0.0704655131789438</v>
      </c>
      <c r="I18" s="33">
        <v>21810910</v>
      </c>
      <c r="J18" s="33">
        <v>29120962</v>
      </c>
      <c r="K18" s="33">
        <v>411428371</v>
      </c>
      <c r="L18" s="33">
        <v>108772068</v>
      </c>
      <c r="M18" s="33">
        <v>185635717</v>
      </c>
      <c r="N18" s="33"/>
      <c r="O18" s="33">
        <v>49856926</v>
      </c>
      <c r="P18" s="33">
        <v>2032057</v>
      </c>
    </row>
    <row r="19" spans="1:16" ht="20.25" customHeight="1">
      <c r="A19" s="31">
        <v>11</v>
      </c>
      <c r="B19" s="32" t="s">
        <v>25</v>
      </c>
      <c r="C19" s="33">
        <v>466469517</v>
      </c>
      <c r="D19" s="33">
        <v>146385419</v>
      </c>
      <c r="E19" s="33">
        <v>0</v>
      </c>
      <c r="F19" s="34"/>
      <c r="G19" s="33"/>
      <c r="H19" s="34"/>
      <c r="I19" s="33"/>
      <c r="J19" s="33">
        <v>0</v>
      </c>
      <c r="K19" s="33">
        <v>423601747</v>
      </c>
      <c r="L19" s="33">
        <v>4140544</v>
      </c>
      <c r="M19" s="33">
        <v>410241619</v>
      </c>
      <c r="N19" s="33"/>
      <c r="O19" s="33">
        <v>42867770</v>
      </c>
      <c r="P19" s="33">
        <v>810689</v>
      </c>
    </row>
    <row r="20" spans="1:16" ht="20.25" customHeight="1">
      <c r="A20" s="31">
        <v>12</v>
      </c>
      <c r="B20" s="32" t="s">
        <v>13</v>
      </c>
      <c r="C20" s="33">
        <v>287194481</v>
      </c>
      <c r="D20" s="33">
        <v>247914603</v>
      </c>
      <c r="E20" s="33">
        <v>120951589</v>
      </c>
      <c r="F20" s="34">
        <v>0.4878760167266145</v>
      </c>
      <c r="G20" s="33">
        <v>108084717</v>
      </c>
      <c r="H20" s="34">
        <v>0.4359755968066149</v>
      </c>
      <c r="I20" s="33">
        <v>45236954</v>
      </c>
      <c r="J20" s="33">
        <v>73313265</v>
      </c>
      <c r="K20" s="33">
        <v>215746519</v>
      </c>
      <c r="L20" s="33">
        <v>54863238</v>
      </c>
      <c r="M20" s="33">
        <v>100767379</v>
      </c>
      <c r="N20" s="33"/>
      <c r="O20" s="33">
        <v>71447962</v>
      </c>
      <c r="P20" s="33">
        <v>-175561</v>
      </c>
    </row>
    <row r="21" spans="1:16" ht="20.25" customHeight="1">
      <c r="A21" s="31">
        <v>13</v>
      </c>
      <c r="B21" s="32" t="s">
        <v>19</v>
      </c>
      <c r="C21" s="33">
        <v>303295067</v>
      </c>
      <c r="D21" s="33">
        <v>117341044</v>
      </c>
      <c r="E21" s="33">
        <v>3924348</v>
      </c>
      <c r="F21" s="34">
        <v>0.03344394992769964</v>
      </c>
      <c r="G21" s="33">
        <v>1561983</v>
      </c>
      <c r="H21" s="34">
        <v>0.013311480337604632</v>
      </c>
      <c r="I21" s="33">
        <v>1164606</v>
      </c>
      <c r="J21" s="33">
        <v>1103385</v>
      </c>
      <c r="K21" s="33">
        <v>210533586</v>
      </c>
      <c r="L21" s="33">
        <v>148122426</v>
      </c>
      <c r="M21" s="33"/>
      <c r="N21" s="33"/>
      <c r="O21" s="33">
        <v>92761481</v>
      </c>
      <c r="P21" s="33">
        <v>738857</v>
      </c>
    </row>
    <row r="22" spans="1:16" ht="20.25" customHeight="1">
      <c r="A22" s="31">
        <v>14</v>
      </c>
      <c r="B22" s="32" t="s">
        <v>21</v>
      </c>
      <c r="C22" s="33">
        <v>254903511</v>
      </c>
      <c r="D22" s="33">
        <v>188613567</v>
      </c>
      <c r="E22" s="33">
        <v>72867211</v>
      </c>
      <c r="F22" s="34">
        <v>0.38633069804570314</v>
      </c>
      <c r="G22" s="33">
        <v>57436281</v>
      </c>
      <c r="H22" s="34">
        <v>0.304518290563902</v>
      </c>
      <c r="I22" s="33">
        <v>51205677</v>
      </c>
      <c r="J22" s="33">
        <v>52538766</v>
      </c>
      <c r="K22" s="33">
        <v>179077990</v>
      </c>
      <c r="L22" s="33">
        <v>53200268</v>
      </c>
      <c r="M22" s="33">
        <v>84100991</v>
      </c>
      <c r="N22" s="33"/>
      <c r="O22" s="33">
        <v>75825521</v>
      </c>
      <c r="P22" s="33">
        <v>223853</v>
      </c>
    </row>
    <row r="23" spans="1:16" ht="20.25" customHeight="1">
      <c r="A23" s="31">
        <v>15</v>
      </c>
      <c r="B23" s="32" t="s">
        <v>36</v>
      </c>
      <c r="C23" s="33">
        <v>180281931</v>
      </c>
      <c r="D23" s="33">
        <v>66732833</v>
      </c>
      <c r="E23" s="33">
        <v>5589769</v>
      </c>
      <c r="F23" s="34">
        <v>0.08376340024407476</v>
      </c>
      <c r="G23" s="33">
        <v>4581365</v>
      </c>
      <c r="H23" s="34">
        <v>0.06865233789789803</v>
      </c>
      <c r="I23" s="33">
        <v>4681228</v>
      </c>
      <c r="J23" s="33">
        <v>4400268</v>
      </c>
      <c r="K23" s="33">
        <v>157067837</v>
      </c>
      <c r="L23" s="33">
        <v>27891497</v>
      </c>
      <c r="M23" s="33">
        <v>119462283</v>
      </c>
      <c r="N23" s="33"/>
      <c r="O23" s="33">
        <v>23214094</v>
      </c>
      <c r="P23" s="33">
        <v>584065</v>
      </c>
    </row>
    <row r="24" spans="1:16" ht="20.25" customHeight="1">
      <c r="A24" s="31">
        <v>16</v>
      </c>
      <c r="B24" s="32" t="s">
        <v>27</v>
      </c>
      <c r="C24" s="33">
        <v>132073618</v>
      </c>
      <c r="D24" s="33">
        <v>117563067</v>
      </c>
      <c r="E24" s="33">
        <v>646364</v>
      </c>
      <c r="F24" s="34">
        <v>0.005498019203599035</v>
      </c>
      <c r="G24" s="33">
        <v>452494</v>
      </c>
      <c r="H24" s="34">
        <v>0.0038489468805709194</v>
      </c>
      <c r="I24" s="33">
        <v>382463</v>
      </c>
      <c r="J24" s="33">
        <v>11715048</v>
      </c>
      <c r="K24" s="33">
        <v>113123638</v>
      </c>
      <c r="L24" s="33">
        <v>9761301</v>
      </c>
      <c r="M24" s="33">
        <v>91908100</v>
      </c>
      <c r="N24" s="33"/>
      <c r="O24" s="33">
        <v>18949980</v>
      </c>
      <c r="P24" s="33">
        <v>249390</v>
      </c>
    </row>
    <row r="25" spans="1:16" ht="20.25" customHeight="1">
      <c r="A25" s="31">
        <v>17</v>
      </c>
      <c r="B25" s="32" t="s">
        <v>42</v>
      </c>
      <c r="C25" s="33">
        <v>131999938</v>
      </c>
      <c r="D25" s="33">
        <v>88108725</v>
      </c>
      <c r="E25" s="33">
        <v>609265</v>
      </c>
      <c r="F25" s="34">
        <v>0.006914922443832889</v>
      </c>
      <c r="G25" s="33">
        <v>596432</v>
      </c>
      <c r="H25" s="34">
        <v>0.006769272850106502</v>
      </c>
      <c r="I25" s="33">
        <v>610665</v>
      </c>
      <c r="J25" s="33">
        <v>4411573</v>
      </c>
      <c r="K25" s="33">
        <v>110892977</v>
      </c>
      <c r="L25" s="33">
        <v>13884271</v>
      </c>
      <c r="M25" s="33">
        <v>60576311</v>
      </c>
      <c r="N25" s="33"/>
      <c r="O25" s="33">
        <v>21106961</v>
      </c>
      <c r="P25" s="33">
        <v>1044876</v>
      </c>
    </row>
    <row r="26" spans="1:16" ht="20.25" customHeight="1">
      <c r="A26" s="31">
        <v>18</v>
      </c>
      <c r="B26" s="32" t="s">
        <v>12</v>
      </c>
      <c r="C26" s="33">
        <v>93429411</v>
      </c>
      <c r="D26" s="33">
        <v>72850136</v>
      </c>
      <c r="E26" s="33">
        <v>12130206</v>
      </c>
      <c r="F26" s="34">
        <v>0.16650903712794715</v>
      </c>
      <c r="G26" s="33">
        <v>11283713</v>
      </c>
      <c r="H26" s="34">
        <v>0.1548893882641482</v>
      </c>
      <c r="I26" s="33">
        <v>12838256</v>
      </c>
      <c r="J26" s="33">
        <v>10194555</v>
      </c>
      <c r="K26" s="33">
        <v>82974421</v>
      </c>
      <c r="L26" s="33">
        <v>10904820</v>
      </c>
      <c r="M26" s="33">
        <v>64890271</v>
      </c>
      <c r="N26" s="33"/>
      <c r="O26" s="33">
        <v>10454990</v>
      </c>
      <c r="P26" s="33">
        <v>-64105</v>
      </c>
    </row>
    <row r="27" spans="1:16" ht="20.25" customHeight="1">
      <c r="A27" s="31">
        <v>19</v>
      </c>
      <c r="B27" s="32" t="s">
        <v>16</v>
      </c>
      <c r="C27" s="33">
        <v>101230088</v>
      </c>
      <c r="D27" s="33">
        <v>83577318</v>
      </c>
      <c r="E27" s="33">
        <v>3476049</v>
      </c>
      <c r="F27" s="34">
        <v>0.04159081773837251</v>
      </c>
      <c r="G27" s="33">
        <v>1516692</v>
      </c>
      <c r="H27" s="34">
        <v>0.01814717241823912</v>
      </c>
      <c r="I27" s="33">
        <v>1194548</v>
      </c>
      <c r="J27" s="33">
        <v>1846322</v>
      </c>
      <c r="K27" s="33">
        <v>83935687</v>
      </c>
      <c r="L27" s="33">
        <v>12553851</v>
      </c>
      <c r="M27" s="33">
        <v>39480505</v>
      </c>
      <c r="N27" s="33"/>
      <c r="O27" s="33">
        <v>17294401</v>
      </c>
      <c r="P27" s="33">
        <v>15702</v>
      </c>
    </row>
    <row r="28" spans="1:16" ht="20.25" customHeight="1">
      <c r="A28" s="31">
        <v>20</v>
      </c>
      <c r="B28" s="32" t="s">
        <v>47</v>
      </c>
      <c r="C28" s="33">
        <v>103918712</v>
      </c>
      <c r="D28" s="33">
        <v>75502235</v>
      </c>
      <c r="E28" s="33">
        <v>3582746</v>
      </c>
      <c r="F28" s="34">
        <v>0.047452184693605425</v>
      </c>
      <c r="G28" s="33">
        <v>819030</v>
      </c>
      <c r="H28" s="34">
        <v>0.010847758347815796</v>
      </c>
      <c r="I28" s="33">
        <v>2157823</v>
      </c>
      <c r="J28" s="33">
        <v>2442981</v>
      </c>
      <c r="K28" s="33">
        <v>88454446</v>
      </c>
      <c r="L28" s="33">
        <v>20830458</v>
      </c>
      <c r="M28" s="33">
        <v>57656057</v>
      </c>
      <c r="N28" s="33"/>
      <c r="O28" s="33">
        <v>15464266</v>
      </c>
      <c r="P28" s="33">
        <v>147355</v>
      </c>
    </row>
    <row r="29" spans="1:16" ht="20.25" customHeight="1">
      <c r="A29" s="31">
        <v>21</v>
      </c>
      <c r="B29" s="32" t="s">
        <v>45</v>
      </c>
      <c r="C29" s="33">
        <v>87268461</v>
      </c>
      <c r="D29" s="33">
        <v>31544947</v>
      </c>
      <c r="E29" s="33">
        <v>22955</v>
      </c>
      <c r="F29" s="34">
        <v>0.0007276918233528812</v>
      </c>
      <c r="G29" s="33">
        <v>2899</v>
      </c>
      <c r="H29" s="34">
        <v>9.190061406665226E-05</v>
      </c>
      <c r="I29" s="33">
        <v>1750</v>
      </c>
      <c r="J29" s="33">
        <v>2899</v>
      </c>
      <c r="K29" s="33">
        <v>71457728</v>
      </c>
      <c r="L29" s="33">
        <v>276435</v>
      </c>
      <c r="M29" s="33">
        <v>61960138</v>
      </c>
      <c r="N29" s="33"/>
      <c r="O29" s="33">
        <v>15810733</v>
      </c>
      <c r="P29" s="33">
        <v>146026</v>
      </c>
    </row>
    <row r="30" spans="1:16" ht="20.25" customHeight="1">
      <c r="A30" s="31">
        <v>22</v>
      </c>
      <c r="B30" s="32" t="s">
        <v>40</v>
      </c>
      <c r="C30" s="33">
        <v>80674326</v>
      </c>
      <c r="D30" s="33">
        <v>71527297</v>
      </c>
      <c r="E30" s="33">
        <v>8284134</v>
      </c>
      <c r="F30" s="34">
        <v>0.11581779750463658</v>
      </c>
      <c r="G30" s="33">
        <v>3699622</v>
      </c>
      <c r="H30" s="34">
        <v>0.051723218339985645</v>
      </c>
      <c r="I30" s="33">
        <v>5023858</v>
      </c>
      <c r="J30" s="33">
        <v>5010447</v>
      </c>
      <c r="K30" s="33">
        <v>57048621</v>
      </c>
      <c r="L30" s="33">
        <v>2523936</v>
      </c>
      <c r="M30" s="33">
        <v>19668645</v>
      </c>
      <c r="N30" s="33"/>
      <c r="O30" s="33">
        <v>23625705</v>
      </c>
      <c r="P30" s="33">
        <v>1299830</v>
      </c>
    </row>
    <row r="31" spans="1:16" ht="20.25" customHeight="1">
      <c r="A31" s="31">
        <v>23</v>
      </c>
      <c r="B31" s="32" t="s">
        <v>22</v>
      </c>
      <c r="C31" s="33">
        <v>72295272</v>
      </c>
      <c r="D31" s="33">
        <v>58852075</v>
      </c>
      <c r="E31" s="33">
        <v>3921600</v>
      </c>
      <c r="F31" s="34">
        <v>0.06663486376648572</v>
      </c>
      <c r="G31" s="33">
        <v>3400215</v>
      </c>
      <c r="H31" s="34">
        <v>0.05777561793700562</v>
      </c>
      <c r="I31" s="33">
        <v>4088646</v>
      </c>
      <c r="J31" s="33">
        <v>10871937</v>
      </c>
      <c r="K31" s="33">
        <v>58063280</v>
      </c>
      <c r="L31" s="33"/>
      <c r="M31" s="33">
        <v>38123581</v>
      </c>
      <c r="N31" s="33"/>
      <c r="O31" s="33">
        <v>14231992</v>
      </c>
      <c r="P31" s="33">
        <v>35922</v>
      </c>
    </row>
    <row r="32" spans="1:16" ht="20.25" customHeight="1">
      <c r="A32" s="31">
        <v>24</v>
      </c>
      <c r="B32" s="32" t="s">
        <v>28</v>
      </c>
      <c r="C32" s="33">
        <v>53482211</v>
      </c>
      <c r="D32" s="33">
        <v>16029393</v>
      </c>
      <c r="E32" s="33">
        <v>393500</v>
      </c>
      <c r="F32" s="34">
        <v>0.02454865259089973</v>
      </c>
      <c r="G32" s="33"/>
      <c r="H32" s="34"/>
      <c r="I32" s="33">
        <v>396553</v>
      </c>
      <c r="J32" s="33">
        <v>12891</v>
      </c>
      <c r="K32" s="33">
        <v>38378306</v>
      </c>
      <c r="L32" s="33">
        <v>2194268</v>
      </c>
      <c r="M32" s="33">
        <v>32681020</v>
      </c>
      <c r="N32" s="33"/>
      <c r="O32" s="33">
        <v>15103905</v>
      </c>
      <c r="P32" s="33">
        <v>301455</v>
      </c>
    </row>
    <row r="33" spans="1:16" ht="20.25" customHeight="1">
      <c r="A33" s="31">
        <v>25</v>
      </c>
      <c r="B33" s="32" t="s">
        <v>31</v>
      </c>
      <c r="C33" s="33">
        <v>59103316</v>
      </c>
      <c r="D33" s="33">
        <v>41061788</v>
      </c>
      <c r="E33" s="33">
        <v>4942750</v>
      </c>
      <c r="F33" s="34">
        <v>0.12037347229010095</v>
      </c>
      <c r="G33" s="33">
        <v>1921665</v>
      </c>
      <c r="H33" s="34">
        <v>0.04679935028645124</v>
      </c>
      <c r="I33" s="33">
        <v>2396508</v>
      </c>
      <c r="J33" s="33">
        <v>691169</v>
      </c>
      <c r="K33" s="33">
        <v>46724371</v>
      </c>
      <c r="L33" s="33">
        <v>5469052</v>
      </c>
      <c r="M33" s="33">
        <v>37658782</v>
      </c>
      <c r="N33" s="33"/>
      <c r="O33" s="33">
        <v>12378945</v>
      </c>
      <c r="P33" s="33">
        <v>222258</v>
      </c>
    </row>
    <row r="34" spans="1:16" ht="20.25" customHeight="1">
      <c r="A34" s="31">
        <v>26</v>
      </c>
      <c r="B34" s="32" t="s">
        <v>14</v>
      </c>
      <c r="C34" s="33">
        <v>57056683</v>
      </c>
      <c r="D34" s="33">
        <v>35255133</v>
      </c>
      <c r="E34" s="33">
        <v>3172589</v>
      </c>
      <c r="F34" s="34">
        <v>0.08998942083128718</v>
      </c>
      <c r="G34" s="33">
        <v>1422313</v>
      </c>
      <c r="H34" s="34">
        <v>0.04034343027439437</v>
      </c>
      <c r="I34" s="33">
        <v>1505387</v>
      </c>
      <c r="J34" s="33">
        <v>2867029</v>
      </c>
      <c r="K34" s="33">
        <v>50576707</v>
      </c>
      <c r="L34" s="33"/>
      <c r="M34" s="33">
        <v>40379172</v>
      </c>
      <c r="N34" s="33"/>
      <c r="O34" s="33">
        <v>6479976</v>
      </c>
      <c r="P34" s="33">
        <v>131931</v>
      </c>
    </row>
    <row r="35" spans="1:16" ht="20.25" customHeight="1">
      <c r="A35" s="31">
        <v>27</v>
      </c>
      <c r="B35" s="32" t="s">
        <v>38</v>
      </c>
      <c r="C35" s="33">
        <v>41838150</v>
      </c>
      <c r="D35" s="33">
        <v>22548474</v>
      </c>
      <c r="E35" s="33">
        <v>1608375</v>
      </c>
      <c r="F35" s="34">
        <v>0.07132966071229477</v>
      </c>
      <c r="G35" s="33">
        <v>1181923</v>
      </c>
      <c r="H35" s="34">
        <v>0.052416983960865825</v>
      </c>
      <c r="I35" s="33">
        <v>1209756</v>
      </c>
      <c r="J35" s="33">
        <v>1365096</v>
      </c>
      <c r="K35" s="33">
        <v>32797025</v>
      </c>
      <c r="L35" s="33">
        <v>2972768</v>
      </c>
      <c r="M35" s="33">
        <v>13334676</v>
      </c>
      <c r="N35" s="33"/>
      <c r="O35" s="33">
        <v>9041125</v>
      </c>
      <c r="P35" s="33">
        <v>-40552</v>
      </c>
    </row>
    <row r="36" spans="1:16" ht="20.25" customHeight="1">
      <c r="A36" s="31">
        <v>28</v>
      </c>
      <c r="B36" s="32" t="s">
        <v>33</v>
      </c>
      <c r="C36" s="33">
        <v>38456325</v>
      </c>
      <c r="D36" s="33">
        <v>7203181</v>
      </c>
      <c r="E36" s="33">
        <v>0</v>
      </c>
      <c r="F36" s="34"/>
      <c r="G36" s="33"/>
      <c r="H36" s="34"/>
      <c r="I36" s="33"/>
      <c r="J36" s="33">
        <v>0</v>
      </c>
      <c r="K36" s="33">
        <v>27035311</v>
      </c>
      <c r="L36" s="33">
        <v>876912</v>
      </c>
      <c r="M36" s="33">
        <v>24557293</v>
      </c>
      <c r="N36" s="33"/>
      <c r="O36" s="33">
        <v>11421014</v>
      </c>
      <c r="P36" s="33">
        <v>64005</v>
      </c>
    </row>
    <row r="37" spans="1:16" ht="20.25" customHeight="1">
      <c r="A37" s="31">
        <v>29</v>
      </c>
      <c r="B37" s="32" t="s">
        <v>41</v>
      </c>
      <c r="C37" s="33">
        <v>37981660</v>
      </c>
      <c r="D37" s="33">
        <v>27559463</v>
      </c>
      <c r="E37" s="33">
        <v>929533</v>
      </c>
      <c r="F37" s="34">
        <v>0.03372826966911511</v>
      </c>
      <c r="G37" s="33">
        <v>199414</v>
      </c>
      <c r="H37" s="34">
        <v>0.0072357723370734765</v>
      </c>
      <c r="I37" s="33">
        <v>67268</v>
      </c>
      <c r="J37" s="33">
        <v>204642</v>
      </c>
      <c r="K37" s="33">
        <v>30141358</v>
      </c>
      <c r="L37" s="33">
        <v>1506972</v>
      </c>
      <c r="M37" s="33">
        <v>21969681</v>
      </c>
      <c r="N37" s="33"/>
      <c r="O37" s="33">
        <v>7840302</v>
      </c>
      <c r="P37" s="33">
        <v>63032</v>
      </c>
    </row>
    <row r="38" spans="1:16" ht="20.25" customHeight="1">
      <c r="A38" s="31">
        <v>30</v>
      </c>
      <c r="B38" s="32" t="s">
        <v>35</v>
      </c>
      <c r="C38" s="33">
        <v>21186929</v>
      </c>
      <c r="D38" s="33">
        <v>14185403</v>
      </c>
      <c r="E38" s="33">
        <v>1715298</v>
      </c>
      <c r="F38" s="34">
        <v>0.12091993438607278</v>
      </c>
      <c r="G38" s="33">
        <v>864042</v>
      </c>
      <c r="H38" s="34">
        <v>0.06091064173502861</v>
      </c>
      <c r="I38" s="33">
        <v>626604</v>
      </c>
      <c r="J38" s="33">
        <v>809432</v>
      </c>
      <c r="K38" s="33">
        <v>4303750</v>
      </c>
      <c r="L38" s="33">
        <v>1591545</v>
      </c>
      <c r="M38" s="33">
        <v>2460017</v>
      </c>
      <c r="N38" s="33"/>
      <c r="O38" s="33">
        <v>16883179</v>
      </c>
      <c r="P38" s="33">
        <v>60126</v>
      </c>
    </row>
    <row r="39" spans="1:16" ht="20.25" customHeight="1">
      <c r="A39" s="31">
        <v>31</v>
      </c>
      <c r="B39" s="32" t="s">
        <v>17</v>
      </c>
      <c r="C39" s="33">
        <v>19472677</v>
      </c>
      <c r="D39" s="33">
        <v>13389575</v>
      </c>
      <c r="E39" s="33">
        <v>457533</v>
      </c>
      <c r="F39" s="34">
        <v>0.03417083813339856</v>
      </c>
      <c r="G39" s="33">
        <v>100435</v>
      </c>
      <c r="H39" s="34">
        <v>0.007500984908034795</v>
      </c>
      <c r="I39" s="33">
        <v>185080</v>
      </c>
      <c r="J39" s="33">
        <v>320585</v>
      </c>
      <c r="K39" s="33">
        <v>8646357</v>
      </c>
      <c r="L39" s="33">
        <v>7845066</v>
      </c>
      <c r="M39" s="33">
        <v>633362</v>
      </c>
      <c r="N39" s="33"/>
      <c r="O39" s="33">
        <v>10826320</v>
      </c>
      <c r="P39" s="33">
        <v>217335</v>
      </c>
    </row>
    <row r="40" spans="1:16" ht="20.25" customHeight="1">
      <c r="A40" s="31">
        <v>32</v>
      </c>
      <c r="B40" s="32" t="s">
        <v>43</v>
      </c>
      <c r="C40" s="33">
        <v>19943182</v>
      </c>
      <c r="D40" s="33">
        <v>13484197</v>
      </c>
      <c r="E40" s="33">
        <v>1406946</v>
      </c>
      <c r="F40" s="34">
        <v>0.10434036227741258</v>
      </c>
      <c r="G40" s="33">
        <v>1323321</v>
      </c>
      <c r="H40" s="34">
        <v>0.09813865816407162</v>
      </c>
      <c r="I40" s="33">
        <v>1051387</v>
      </c>
      <c r="J40" s="33">
        <v>760333</v>
      </c>
      <c r="K40" s="33">
        <v>8683019</v>
      </c>
      <c r="L40" s="33">
        <v>717464</v>
      </c>
      <c r="M40" s="33">
        <v>7269612</v>
      </c>
      <c r="N40" s="33"/>
      <c r="O40" s="33">
        <v>11260163</v>
      </c>
      <c r="P40" s="33">
        <v>11155</v>
      </c>
    </row>
    <row r="41" spans="1:16" ht="20.25" customHeight="1">
      <c r="A41" s="31">
        <v>33</v>
      </c>
      <c r="B41" s="32" t="s">
        <v>30</v>
      </c>
      <c r="C41" s="33">
        <v>14604197</v>
      </c>
      <c r="D41" s="33">
        <v>7146086</v>
      </c>
      <c r="E41" s="33">
        <v>206</v>
      </c>
      <c r="F41" s="34">
        <v>2.8826969056907514E-05</v>
      </c>
      <c r="G41" s="33"/>
      <c r="H41" s="34"/>
      <c r="I41" s="33">
        <v>371</v>
      </c>
      <c r="J41" s="33">
        <v>0</v>
      </c>
      <c r="K41" s="33">
        <v>3977877</v>
      </c>
      <c r="L41" s="33">
        <v>182563</v>
      </c>
      <c r="M41" s="33">
        <v>3141571</v>
      </c>
      <c r="N41" s="33"/>
      <c r="O41" s="33">
        <v>10626320</v>
      </c>
      <c r="P41" s="33">
        <v>63979</v>
      </c>
    </row>
    <row r="42" spans="1:16" ht="20.25" customHeight="1">
      <c r="A42" s="31">
        <v>34</v>
      </c>
      <c r="B42" s="32" t="s">
        <v>37</v>
      </c>
      <c r="C42" s="33">
        <v>13282879</v>
      </c>
      <c r="D42" s="33">
        <v>3480754</v>
      </c>
      <c r="E42" s="33">
        <v>1377272</v>
      </c>
      <c r="F42" s="34">
        <v>0.39568208497354307</v>
      </c>
      <c r="G42" s="33">
        <v>1292738</v>
      </c>
      <c r="H42" s="34">
        <v>0.3713959676552839</v>
      </c>
      <c r="I42" s="33">
        <v>156152</v>
      </c>
      <c r="J42" s="33">
        <v>402893</v>
      </c>
      <c r="K42" s="33">
        <v>1006690</v>
      </c>
      <c r="L42" s="33">
        <v>501111</v>
      </c>
      <c r="M42" s="33">
        <v>210660</v>
      </c>
      <c r="N42" s="33"/>
      <c r="O42" s="33">
        <v>12276189</v>
      </c>
      <c r="P42" s="33">
        <v>-55095</v>
      </c>
    </row>
    <row r="43" spans="1:16" ht="20.25" customHeight="1">
      <c r="A43" s="31">
        <v>35</v>
      </c>
      <c r="B43" s="32" t="s">
        <v>23</v>
      </c>
      <c r="C43" s="33">
        <v>13774162</v>
      </c>
      <c r="D43" s="33">
        <v>8946431</v>
      </c>
      <c r="E43" s="33">
        <v>74725</v>
      </c>
      <c r="F43" s="34">
        <v>0.0083524927426367</v>
      </c>
      <c r="G43" s="33">
        <v>2414</v>
      </c>
      <c r="H43" s="34">
        <v>0.0002698282700665774</v>
      </c>
      <c r="I43" s="33">
        <v>5792</v>
      </c>
      <c r="J43" s="33">
        <v>4515</v>
      </c>
      <c r="K43" s="33">
        <v>7877154</v>
      </c>
      <c r="L43" s="33">
        <v>5540483</v>
      </c>
      <c r="M43" s="33">
        <v>2056785</v>
      </c>
      <c r="N43" s="33"/>
      <c r="O43" s="33">
        <v>5897008</v>
      </c>
      <c r="P43" s="33">
        <v>21275</v>
      </c>
    </row>
    <row r="44" spans="1:16" ht="20.25" customHeight="1">
      <c r="A44" s="31">
        <v>36</v>
      </c>
      <c r="B44" s="32" t="s">
        <v>26</v>
      </c>
      <c r="C44" s="33">
        <v>13834225</v>
      </c>
      <c r="D44" s="33">
        <v>7014435</v>
      </c>
      <c r="E44" s="33">
        <v>0</v>
      </c>
      <c r="F44" s="34"/>
      <c r="G44" s="33"/>
      <c r="H44" s="34"/>
      <c r="I44" s="33"/>
      <c r="J44" s="33">
        <v>0</v>
      </c>
      <c r="K44" s="33">
        <v>3253301</v>
      </c>
      <c r="L44" s="33">
        <v>8011</v>
      </c>
      <c r="M44" s="33">
        <v>826503</v>
      </c>
      <c r="N44" s="33"/>
      <c r="O44" s="33">
        <v>10580924</v>
      </c>
      <c r="P44" s="33">
        <v>71319</v>
      </c>
    </row>
    <row r="45" spans="1:16" ht="20.25" customHeight="1">
      <c r="A45" s="31">
        <v>37</v>
      </c>
      <c r="B45" s="32" t="s">
        <v>24</v>
      </c>
      <c r="C45" s="33">
        <v>5476417</v>
      </c>
      <c r="D45" s="33">
        <v>1689133</v>
      </c>
      <c r="E45" s="33">
        <v>429931</v>
      </c>
      <c r="F45" s="34">
        <v>0.2545276186067053</v>
      </c>
      <c r="G45" s="33">
        <v>427688</v>
      </c>
      <c r="H45" s="34">
        <v>0.25319971843543404</v>
      </c>
      <c r="I45" s="33">
        <v>392150</v>
      </c>
      <c r="J45" s="33">
        <v>274489</v>
      </c>
      <c r="K45" s="33">
        <v>2017769</v>
      </c>
      <c r="L45" s="33">
        <v>11655</v>
      </c>
      <c r="M45" s="33">
        <v>273494</v>
      </c>
      <c r="N45" s="33"/>
      <c r="O45" s="33">
        <v>3458648</v>
      </c>
      <c r="P45" s="33">
        <v>-22897</v>
      </c>
    </row>
    <row r="46" spans="1:16" ht="20.25" customHeight="1">
      <c r="A46" s="39">
        <v>38</v>
      </c>
      <c r="B46" s="40" t="s">
        <v>29</v>
      </c>
      <c r="C46" s="41">
        <v>5375515</v>
      </c>
      <c r="D46" s="41">
        <v>4680363</v>
      </c>
      <c r="E46" s="41">
        <v>1129134</v>
      </c>
      <c r="F46" s="42">
        <v>0.24124923643743018</v>
      </c>
      <c r="G46" s="41">
        <v>45047</v>
      </c>
      <c r="H46" s="42">
        <v>0.009624680820697028</v>
      </c>
      <c r="I46" s="41">
        <v>55556</v>
      </c>
      <c r="J46" s="41">
        <v>3944</v>
      </c>
      <c r="K46" s="41">
        <v>925953</v>
      </c>
      <c r="L46" s="41">
        <v>693297</v>
      </c>
      <c r="M46" s="41">
        <v>74677</v>
      </c>
      <c r="N46" s="41"/>
      <c r="O46" s="41">
        <v>4449562</v>
      </c>
      <c r="P46" s="41">
        <v>84074</v>
      </c>
    </row>
    <row r="47" spans="1:16" ht="18.75" customHeight="1">
      <c r="A47" s="43"/>
      <c r="B47" s="43" t="s">
        <v>50</v>
      </c>
      <c r="C47" s="44">
        <v>14120873256</v>
      </c>
      <c r="D47" s="44">
        <v>11648632969</v>
      </c>
      <c r="E47" s="44">
        <v>4376521643</v>
      </c>
      <c r="F47" s="45">
        <v>0.37571118041465007</v>
      </c>
      <c r="G47" s="44">
        <v>3548374354</v>
      </c>
      <c r="H47" s="45">
        <v>0.30461723392291046</v>
      </c>
      <c r="I47" s="44">
        <v>3573070795</v>
      </c>
      <c r="J47" s="44">
        <v>3733211558</v>
      </c>
      <c r="K47" s="44">
        <v>12083863823</v>
      </c>
      <c r="L47" s="44">
        <v>3513119574</v>
      </c>
      <c r="M47" s="44">
        <v>5271485366</v>
      </c>
      <c r="N47" s="44">
        <v>606548</v>
      </c>
      <c r="O47" s="44">
        <v>2037009433</v>
      </c>
      <c r="P47" s="44">
        <v>35753209</v>
      </c>
    </row>
    <row r="48" spans="2:19" ht="15.75"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s="47" customFormat="1" ht="25.5" customHeight="1">
      <c r="A49" s="46">
        <v>1</v>
      </c>
      <c r="B49" s="84" t="s">
        <v>72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1:19" s="47" customFormat="1" ht="27" customHeight="1">
      <c r="A50" s="46">
        <v>2</v>
      </c>
      <c r="B50" s="85" t="s">
        <v>73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48"/>
      <c r="R50" s="48"/>
      <c r="S50" s="48"/>
    </row>
    <row r="51" spans="1:19" s="47" customFormat="1" ht="12">
      <c r="A51" s="46">
        <v>3</v>
      </c>
      <c r="B51" s="87" t="s">
        <v>74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1:19" s="47" customFormat="1" ht="12">
      <c r="A52" s="46">
        <v>4</v>
      </c>
      <c r="B52" s="87" t="s">
        <v>75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s="47" customFormat="1" ht="12">
      <c r="A53" s="46">
        <v>5</v>
      </c>
      <c r="B53" s="77" t="s">
        <v>76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2.75" customHeight="1">
      <c r="A54" s="30"/>
      <c r="B54" s="79" t="s">
        <v>54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</row>
  </sheetData>
  <sheetProtection/>
  <mergeCells count="25">
    <mergeCell ref="A5:A8"/>
    <mergeCell ref="B5:B8"/>
    <mergeCell ref="B49:S49"/>
    <mergeCell ref="B50:P50"/>
    <mergeCell ref="B51:S51"/>
    <mergeCell ref="B52:S52"/>
    <mergeCell ref="B53:S53"/>
    <mergeCell ref="B54:S54"/>
    <mergeCell ref="E6:F7"/>
    <mergeCell ref="G6:H6"/>
    <mergeCell ref="L6:L8"/>
    <mergeCell ref="M6:N6"/>
    <mergeCell ref="G7:H7"/>
    <mergeCell ref="M7:M8"/>
    <mergeCell ref="N7:N8"/>
    <mergeCell ref="A3:P3"/>
    <mergeCell ref="C5:C8"/>
    <mergeCell ref="D5:D8"/>
    <mergeCell ref="E5:H5"/>
    <mergeCell ref="I5:I8"/>
    <mergeCell ref="J5:J8"/>
    <mergeCell ref="K5:K8"/>
    <mergeCell ref="L5:N5"/>
    <mergeCell ref="O5:O8"/>
    <mergeCell ref="P5:P8"/>
  </mergeCells>
  <printOptions/>
  <pageMargins left="0.2362204724409449" right="0.2755905511811024" top="0.1968503937007874" bottom="0.1968503937007874" header="0.1968503937007874" footer="0.1968503937007874"/>
  <pageSetup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5"/>
  <sheetViews>
    <sheetView showGridLines="0" zoomScale="82" zoomScaleNormal="82" zoomScalePageLayoutView="0" workbookViewId="0" topLeftCell="A1">
      <selection activeCell="B50" sqref="B50:P50"/>
    </sheetView>
  </sheetViews>
  <sheetFormatPr defaultColWidth="9.140625" defaultRowHeight="12.75"/>
  <cols>
    <col min="1" max="1" width="6.7109375" style="26" customWidth="1"/>
    <col min="2" max="2" width="43.7109375" style="26" customWidth="1"/>
    <col min="3" max="3" width="18.421875" style="26" customWidth="1"/>
    <col min="4" max="4" width="18.8515625" style="26" customWidth="1"/>
    <col min="5" max="5" width="19.57421875" style="26" customWidth="1"/>
    <col min="6" max="6" width="12.7109375" style="26" customWidth="1"/>
    <col min="7" max="7" width="18.7109375" style="26" customWidth="1"/>
    <col min="8" max="8" width="13.8515625" style="26" customWidth="1"/>
    <col min="9" max="9" width="24.28125" style="26" customWidth="1"/>
    <col min="10" max="10" width="21.7109375" style="26" customWidth="1"/>
    <col min="11" max="11" width="20.140625" style="26" customWidth="1"/>
    <col min="12" max="12" width="17.00390625" style="26" customWidth="1"/>
    <col min="13" max="13" width="18.28125" style="26" customWidth="1"/>
    <col min="14" max="14" width="17.7109375" style="26" customWidth="1"/>
    <col min="15" max="15" width="19.7109375" style="26" customWidth="1"/>
    <col min="16" max="16" width="20.8515625" style="26" customWidth="1"/>
    <col min="17" max="16384" width="9.140625" style="26" customWidth="1"/>
  </cols>
  <sheetData>
    <row r="1" ht="15.75">
      <c r="B1" s="26" t="s">
        <v>59</v>
      </c>
    </row>
    <row r="3" spans="1:16" ht="17.25" customHeight="1">
      <c r="A3" s="68" t="s">
        <v>83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 t="s">
        <v>0</v>
      </c>
    </row>
    <row r="5" spans="1:16" ht="13.5" customHeight="1">
      <c r="A5" s="83" t="s">
        <v>4</v>
      </c>
      <c r="B5" s="70" t="s">
        <v>5</v>
      </c>
      <c r="C5" s="70" t="s">
        <v>6</v>
      </c>
      <c r="D5" s="72" t="s">
        <v>60</v>
      </c>
      <c r="E5" s="72" t="s">
        <v>61</v>
      </c>
      <c r="F5" s="72"/>
      <c r="G5" s="72"/>
      <c r="H5" s="72"/>
      <c r="I5" s="72" t="s">
        <v>62</v>
      </c>
      <c r="J5" s="72" t="s">
        <v>63</v>
      </c>
      <c r="K5" s="70" t="s">
        <v>8</v>
      </c>
      <c r="L5" s="70" t="s">
        <v>64</v>
      </c>
      <c r="M5" s="73"/>
      <c r="N5" s="73"/>
      <c r="O5" s="72" t="s">
        <v>65</v>
      </c>
      <c r="P5" s="75" t="s">
        <v>66</v>
      </c>
    </row>
    <row r="6" spans="1:16" ht="31.5" customHeight="1">
      <c r="A6" s="83"/>
      <c r="B6" s="70"/>
      <c r="C6" s="71"/>
      <c r="D6" s="71"/>
      <c r="E6" s="81" t="s">
        <v>67</v>
      </c>
      <c r="F6" s="81"/>
      <c r="G6" s="82" t="s">
        <v>2</v>
      </c>
      <c r="H6" s="82"/>
      <c r="I6" s="72"/>
      <c r="J6" s="71"/>
      <c r="K6" s="70"/>
      <c r="L6" s="72" t="s">
        <v>9</v>
      </c>
      <c r="M6" s="70" t="s">
        <v>3</v>
      </c>
      <c r="N6" s="73"/>
      <c r="O6" s="74"/>
      <c r="P6" s="76"/>
    </row>
    <row r="7" spans="1:16" ht="42" customHeight="1">
      <c r="A7" s="83"/>
      <c r="B7" s="70"/>
      <c r="C7" s="71"/>
      <c r="D7" s="71"/>
      <c r="E7" s="81"/>
      <c r="F7" s="81"/>
      <c r="G7" s="81" t="s">
        <v>68</v>
      </c>
      <c r="H7" s="81"/>
      <c r="I7" s="72"/>
      <c r="J7" s="71"/>
      <c r="K7" s="70"/>
      <c r="L7" s="72"/>
      <c r="M7" s="70" t="s">
        <v>10</v>
      </c>
      <c r="N7" s="72" t="s">
        <v>11</v>
      </c>
      <c r="O7" s="74"/>
      <c r="P7" s="76"/>
    </row>
    <row r="8" spans="1:16" ht="70.5" customHeight="1">
      <c r="A8" s="83"/>
      <c r="B8" s="70"/>
      <c r="C8" s="71"/>
      <c r="D8" s="71"/>
      <c r="E8" s="29" t="s">
        <v>69</v>
      </c>
      <c r="F8" s="29" t="s">
        <v>71</v>
      </c>
      <c r="G8" s="29" t="s">
        <v>69</v>
      </c>
      <c r="H8" s="29" t="s">
        <v>70</v>
      </c>
      <c r="I8" s="72"/>
      <c r="J8" s="71"/>
      <c r="K8" s="70"/>
      <c r="L8" s="72"/>
      <c r="M8" s="70"/>
      <c r="N8" s="72"/>
      <c r="O8" s="74"/>
      <c r="P8" s="76"/>
    </row>
    <row r="9" spans="1:16" ht="20.25" customHeight="1">
      <c r="A9" s="35">
        <v>1</v>
      </c>
      <c r="B9" s="36" t="s">
        <v>39</v>
      </c>
      <c r="C9" s="37">
        <v>2669880592</v>
      </c>
      <c r="D9" s="37">
        <v>2358572038</v>
      </c>
      <c r="E9" s="37">
        <v>737654007</v>
      </c>
      <c r="F9" s="38">
        <v>0.31275449514169135</v>
      </c>
      <c r="G9" s="37">
        <v>648977624</v>
      </c>
      <c r="H9" s="38">
        <v>0.2751570075215146</v>
      </c>
      <c r="I9" s="37">
        <v>818089001</v>
      </c>
      <c r="J9" s="37">
        <v>710231067</v>
      </c>
      <c r="K9" s="37">
        <v>2200036265</v>
      </c>
      <c r="L9" s="37">
        <v>615828546</v>
      </c>
      <c r="M9" s="37">
        <v>1013420118</v>
      </c>
      <c r="N9" s="37"/>
      <c r="O9" s="37">
        <v>469844327</v>
      </c>
      <c r="P9" s="37">
        <v>7596378</v>
      </c>
    </row>
    <row r="10" spans="1:16" ht="20.25" customHeight="1">
      <c r="A10" s="31">
        <v>2</v>
      </c>
      <c r="B10" s="32" t="s">
        <v>15</v>
      </c>
      <c r="C10" s="33">
        <v>2436133778</v>
      </c>
      <c r="D10" s="33">
        <v>1562799710</v>
      </c>
      <c r="E10" s="33">
        <v>302593779</v>
      </c>
      <c r="F10" s="34">
        <v>0.19362287890365681</v>
      </c>
      <c r="G10" s="33">
        <v>263159355</v>
      </c>
      <c r="H10" s="34">
        <v>0.16838968763310047</v>
      </c>
      <c r="I10" s="33">
        <v>284726374</v>
      </c>
      <c r="J10" s="33">
        <v>301025430</v>
      </c>
      <c r="K10" s="33">
        <v>2121305672</v>
      </c>
      <c r="L10" s="33">
        <v>739750525</v>
      </c>
      <c r="M10" s="33">
        <v>987848532</v>
      </c>
      <c r="N10" s="33"/>
      <c r="O10" s="33">
        <v>314828106</v>
      </c>
      <c r="P10" s="33">
        <v>14926758</v>
      </c>
    </row>
    <row r="11" spans="1:16" ht="20.25" customHeight="1">
      <c r="A11" s="31">
        <v>3</v>
      </c>
      <c r="B11" s="32" t="s">
        <v>20</v>
      </c>
      <c r="C11" s="33">
        <v>1510673624</v>
      </c>
      <c r="D11" s="33">
        <v>2051715809</v>
      </c>
      <c r="E11" s="33">
        <v>1672559912</v>
      </c>
      <c r="F11" s="34">
        <v>0.815200577323231</v>
      </c>
      <c r="G11" s="33">
        <v>1614193726</v>
      </c>
      <c r="H11" s="34">
        <v>0.7867530770680922</v>
      </c>
      <c r="I11" s="33">
        <v>1653092239</v>
      </c>
      <c r="J11" s="33">
        <v>1794953643</v>
      </c>
      <c r="K11" s="33">
        <v>1287843566</v>
      </c>
      <c r="L11" s="33">
        <v>284105952</v>
      </c>
      <c r="M11" s="33">
        <v>233380585</v>
      </c>
      <c r="N11" s="33"/>
      <c r="O11" s="33">
        <v>222830058</v>
      </c>
      <c r="P11" s="33">
        <v>11898155</v>
      </c>
    </row>
    <row r="12" spans="1:16" ht="20.25" customHeight="1">
      <c r="A12" s="31">
        <v>4</v>
      </c>
      <c r="B12" s="32" t="s">
        <v>48</v>
      </c>
      <c r="C12" s="33">
        <v>1067946006</v>
      </c>
      <c r="D12" s="33">
        <v>863791797</v>
      </c>
      <c r="E12" s="33">
        <v>177803187</v>
      </c>
      <c r="F12" s="34">
        <v>0.20584032821047965</v>
      </c>
      <c r="G12" s="33">
        <v>87366162</v>
      </c>
      <c r="H12" s="34">
        <v>0.10114261596767629</v>
      </c>
      <c r="I12" s="33">
        <v>80163485</v>
      </c>
      <c r="J12" s="33">
        <v>138056182</v>
      </c>
      <c r="K12" s="33">
        <v>984125643</v>
      </c>
      <c r="L12" s="33">
        <v>374322586</v>
      </c>
      <c r="M12" s="33">
        <v>393477485</v>
      </c>
      <c r="N12" s="33"/>
      <c r="O12" s="33">
        <v>83820363</v>
      </c>
      <c r="P12" s="33">
        <v>550553</v>
      </c>
    </row>
    <row r="13" spans="1:16" ht="20.25" customHeight="1">
      <c r="A13" s="31">
        <v>5</v>
      </c>
      <c r="B13" s="32" t="s">
        <v>32</v>
      </c>
      <c r="C13" s="33">
        <v>848939989</v>
      </c>
      <c r="D13" s="33">
        <v>760681869</v>
      </c>
      <c r="E13" s="33">
        <v>376242639</v>
      </c>
      <c r="F13" s="34">
        <v>0.49461233970859897</v>
      </c>
      <c r="G13" s="33">
        <v>337914129</v>
      </c>
      <c r="H13" s="34">
        <v>0.4442252967646321</v>
      </c>
      <c r="I13" s="33">
        <v>257007325</v>
      </c>
      <c r="J13" s="33">
        <v>177834470</v>
      </c>
      <c r="K13" s="33">
        <v>778472344</v>
      </c>
      <c r="L13" s="33">
        <v>207497672</v>
      </c>
      <c r="M13" s="33">
        <v>315422943</v>
      </c>
      <c r="N13" s="33">
        <v>608443</v>
      </c>
      <c r="O13" s="33">
        <v>70467645</v>
      </c>
      <c r="P13" s="33">
        <v>-792553</v>
      </c>
    </row>
    <row r="14" spans="1:16" ht="20.25" customHeight="1">
      <c r="A14" s="31">
        <v>6</v>
      </c>
      <c r="B14" s="32" t="s">
        <v>49</v>
      </c>
      <c r="C14" s="33">
        <v>786552682</v>
      </c>
      <c r="D14" s="33">
        <v>560996309</v>
      </c>
      <c r="E14" s="33">
        <v>26887987</v>
      </c>
      <c r="F14" s="34">
        <v>0.047928990919617616</v>
      </c>
      <c r="G14" s="33">
        <v>12167793</v>
      </c>
      <c r="H14" s="34">
        <v>0.021689613291199034</v>
      </c>
      <c r="I14" s="33">
        <v>9406136</v>
      </c>
      <c r="J14" s="33">
        <v>18362621</v>
      </c>
      <c r="K14" s="33">
        <v>695863714</v>
      </c>
      <c r="L14" s="33">
        <v>135657810</v>
      </c>
      <c r="M14" s="33">
        <v>421484049</v>
      </c>
      <c r="N14" s="33"/>
      <c r="O14" s="33">
        <v>90688968</v>
      </c>
      <c r="P14" s="33">
        <v>3327357</v>
      </c>
    </row>
    <row r="15" spans="1:16" ht="20.25" customHeight="1">
      <c r="A15" s="31">
        <v>7</v>
      </c>
      <c r="B15" s="32" t="s">
        <v>44</v>
      </c>
      <c r="C15" s="33">
        <v>663753113</v>
      </c>
      <c r="D15" s="33">
        <v>506868114</v>
      </c>
      <c r="E15" s="33">
        <v>18899850</v>
      </c>
      <c r="F15" s="34">
        <v>0.037287510257549956</v>
      </c>
      <c r="G15" s="33">
        <v>15001326</v>
      </c>
      <c r="H15" s="34">
        <v>0.02959611304332314</v>
      </c>
      <c r="I15" s="33">
        <v>7566037</v>
      </c>
      <c r="J15" s="33">
        <v>19275554</v>
      </c>
      <c r="K15" s="33">
        <v>609983048</v>
      </c>
      <c r="L15" s="33">
        <v>172514818</v>
      </c>
      <c r="M15" s="33">
        <v>373706268</v>
      </c>
      <c r="N15" s="33"/>
      <c r="O15" s="33">
        <v>53770065</v>
      </c>
      <c r="P15" s="33">
        <v>3096602</v>
      </c>
    </row>
    <row r="16" spans="1:16" ht="20.25" customHeight="1">
      <c r="A16" s="31">
        <v>8</v>
      </c>
      <c r="B16" s="32" t="s">
        <v>18</v>
      </c>
      <c r="C16" s="33">
        <v>601409213</v>
      </c>
      <c r="D16" s="33">
        <v>598307448</v>
      </c>
      <c r="E16" s="33">
        <v>309880842</v>
      </c>
      <c r="F16" s="34">
        <v>0.5179291065753204</v>
      </c>
      <c r="G16" s="33">
        <v>278025891</v>
      </c>
      <c r="H16" s="34">
        <v>0.46468733078515845</v>
      </c>
      <c r="I16" s="33">
        <v>241232853</v>
      </c>
      <c r="J16" s="33">
        <v>273021330</v>
      </c>
      <c r="K16" s="33">
        <v>566431955</v>
      </c>
      <c r="L16" s="33">
        <v>156080202</v>
      </c>
      <c r="M16" s="33">
        <v>181294028</v>
      </c>
      <c r="N16" s="33"/>
      <c r="O16" s="33">
        <v>34977258</v>
      </c>
      <c r="P16" s="33">
        <v>-1327696</v>
      </c>
    </row>
    <row r="17" spans="1:16" ht="20.25" customHeight="1">
      <c r="A17" s="31">
        <v>9</v>
      </c>
      <c r="B17" s="32" t="s">
        <v>46</v>
      </c>
      <c r="C17" s="33">
        <v>599312415</v>
      </c>
      <c r="D17" s="33">
        <v>524288687</v>
      </c>
      <c r="E17" s="33">
        <v>113226929</v>
      </c>
      <c r="F17" s="34">
        <v>0.21596294523898435</v>
      </c>
      <c r="G17" s="33">
        <v>68558196</v>
      </c>
      <c r="H17" s="34">
        <v>0.1307642100620035</v>
      </c>
      <c r="I17" s="33">
        <v>59244927</v>
      </c>
      <c r="J17" s="33">
        <v>85151146</v>
      </c>
      <c r="K17" s="33">
        <v>525424712</v>
      </c>
      <c r="L17" s="33">
        <v>337554240</v>
      </c>
      <c r="M17" s="33">
        <v>97215193</v>
      </c>
      <c r="N17" s="33"/>
      <c r="O17" s="33">
        <v>73887703</v>
      </c>
      <c r="P17" s="33">
        <v>7526351</v>
      </c>
    </row>
    <row r="18" spans="1:16" ht="20.25" customHeight="1">
      <c r="A18" s="31">
        <v>10</v>
      </c>
      <c r="B18" s="32" t="s">
        <v>34</v>
      </c>
      <c r="C18" s="33">
        <v>479735342</v>
      </c>
      <c r="D18" s="33">
        <v>378794626</v>
      </c>
      <c r="E18" s="33">
        <v>52434000</v>
      </c>
      <c r="F18" s="34">
        <v>0.13842329431569075</v>
      </c>
      <c r="G18" s="33">
        <v>25790833</v>
      </c>
      <c r="H18" s="34">
        <v>0.06808658631814908</v>
      </c>
      <c r="I18" s="33">
        <v>23069783</v>
      </c>
      <c r="J18" s="33">
        <v>29779989</v>
      </c>
      <c r="K18" s="33">
        <v>428695051</v>
      </c>
      <c r="L18" s="33">
        <v>113447852</v>
      </c>
      <c r="M18" s="33">
        <v>197982918</v>
      </c>
      <c r="N18" s="33"/>
      <c r="O18" s="33">
        <v>51040291</v>
      </c>
      <c r="P18" s="33">
        <v>3203830</v>
      </c>
    </row>
    <row r="19" spans="1:16" ht="20.25" customHeight="1">
      <c r="A19" s="31">
        <v>11</v>
      </c>
      <c r="B19" s="32" t="s">
        <v>25</v>
      </c>
      <c r="C19" s="33">
        <v>522088658</v>
      </c>
      <c r="D19" s="33">
        <v>149976924</v>
      </c>
      <c r="E19" s="33">
        <v>0</v>
      </c>
      <c r="F19" s="34"/>
      <c r="G19" s="33"/>
      <c r="H19" s="34"/>
      <c r="I19" s="33"/>
      <c r="J19" s="33">
        <v>0</v>
      </c>
      <c r="K19" s="33">
        <v>478411424</v>
      </c>
      <c r="L19" s="33">
        <v>4197084</v>
      </c>
      <c r="M19" s="33">
        <v>469602395</v>
      </c>
      <c r="N19" s="33"/>
      <c r="O19" s="33">
        <v>43677234</v>
      </c>
      <c r="P19" s="33">
        <v>1640639</v>
      </c>
    </row>
    <row r="20" spans="1:16" ht="20.25" customHeight="1">
      <c r="A20" s="31">
        <v>12</v>
      </c>
      <c r="B20" s="32" t="s">
        <v>13</v>
      </c>
      <c r="C20" s="33">
        <v>292014333</v>
      </c>
      <c r="D20" s="33">
        <v>251153282</v>
      </c>
      <c r="E20" s="33">
        <v>122507035</v>
      </c>
      <c r="F20" s="34">
        <v>0.4877779578448829</v>
      </c>
      <c r="G20" s="33">
        <v>109029136</v>
      </c>
      <c r="H20" s="34">
        <v>0.4341139209162315</v>
      </c>
      <c r="I20" s="33">
        <v>45652620</v>
      </c>
      <c r="J20" s="33">
        <v>72540986</v>
      </c>
      <c r="K20" s="33">
        <v>219828890</v>
      </c>
      <c r="L20" s="33">
        <v>54855399</v>
      </c>
      <c r="M20" s="33">
        <v>104120339</v>
      </c>
      <c r="N20" s="33"/>
      <c r="O20" s="33">
        <v>72185443</v>
      </c>
      <c r="P20" s="33">
        <v>561920</v>
      </c>
    </row>
    <row r="21" spans="1:16" ht="20.25" customHeight="1">
      <c r="A21" s="31">
        <v>13</v>
      </c>
      <c r="B21" s="32" t="s">
        <v>19</v>
      </c>
      <c r="C21" s="33">
        <v>308483228</v>
      </c>
      <c r="D21" s="33">
        <v>121123013</v>
      </c>
      <c r="E21" s="33">
        <v>3421325</v>
      </c>
      <c r="F21" s="34">
        <v>0.02824669660422004</v>
      </c>
      <c r="G21" s="33">
        <v>1534739</v>
      </c>
      <c r="H21" s="34">
        <v>0.012670911678856601</v>
      </c>
      <c r="I21" s="33">
        <v>1144408</v>
      </c>
      <c r="J21" s="33">
        <v>1123166</v>
      </c>
      <c r="K21" s="33">
        <v>215104281</v>
      </c>
      <c r="L21" s="33">
        <v>153029959</v>
      </c>
      <c r="M21" s="33"/>
      <c r="N21" s="33"/>
      <c r="O21" s="33">
        <v>93378947</v>
      </c>
      <c r="P21" s="33">
        <v>970119</v>
      </c>
    </row>
    <row r="22" spans="1:16" ht="20.25" customHeight="1">
      <c r="A22" s="31">
        <v>14</v>
      </c>
      <c r="B22" s="32" t="s">
        <v>21</v>
      </c>
      <c r="C22" s="33">
        <v>276582605</v>
      </c>
      <c r="D22" s="33">
        <v>188108295</v>
      </c>
      <c r="E22" s="33">
        <v>79681006</v>
      </c>
      <c r="F22" s="34">
        <v>0.42359113403265924</v>
      </c>
      <c r="G22" s="33">
        <v>57883298</v>
      </c>
      <c r="H22" s="34">
        <v>0.3077126290470072</v>
      </c>
      <c r="I22" s="33">
        <v>52735467</v>
      </c>
      <c r="J22" s="33">
        <v>52376442</v>
      </c>
      <c r="K22" s="33">
        <v>200598768</v>
      </c>
      <c r="L22" s="33">
        <v>54317628</v>
      </c>
      <c r="M22" s="33">
        <v>96551951</v>
      </c>
      <c r="N22" s="33"/>
      <c r="O22" s="33">
        <v>75983837</v>
      </c>
      <c r="P22" s="33">
        <v>302785</v>
      </c>
    </row>
    <row r="23" spans="1:16" ht="20.25" customHeight="1">
      <c r="A23" s="31">
        <v>15</v>
      </c>
      <c r="B23" s="32" t="s">
        <v>36</v>
      </c>
      <c r="C23" s="33">
        <v>171613795</v>
      </c>
      <c r="D23" s="33">
        <v>62392672</v>
      </c>
      <c r="E23" s="33">
        <v>5492891</v>
      </c>
      <c r="F23" s="34">
        <v>0.0880374381145273</v>
      </c>
      <c r="G23" s="33">
        <v>4632300</v>
      </c>
      <c r="H23" s="34">
        <v>0.07424429586859174</v>
      </c>
      <c r="I23" s="33">
        <v>4659398</v>
      </c>
      <c r="J23" s="33">
        <v>4376164</v>
      </c>
      <c r="K23" s="33">
        <v>148005120</v>
      </c>
      <c r="L23" s="33">
        <v>29091679</v>
      </c>
      <c r="M23" s="33">
        <v>105475273</v>
      </c>
      <c r="N23" s="33"/>
      <c r="O23" s="33">
        <v>23608675</v>
      </c>
      <c r="P23" s="33">
        <v>1195260</v>
      </c>
    </row>
    <row r="24" spans="1:16" ht="20.25" customHeight="1">
      <c r="A24" s="31">
        <v>16</v>
      </c>
      <c r="B24" s="32" t="s">
        <v>27</v>
      </c>
      <c r="C24" s="33">
        <v>148742701</v>
      </c>
      <c r="D24" s="33">
        <v>123533966</v>
      </c>
      <c r="E24" s="33">
        <v>637986</v>
      </c>
      <c r="F24" s="34">
        <v>0.005164458170152167</v>
      </c>
      <c r="G24" s="33">
        <v>450515</v>
      </c>
      <c r="H24" s="34">
        <v>0.0036468917382608762</v>
      </c>
      <c r="I24" s="33">
        <v>380777</v>
      </c>
      <c r="J24" s="33">
        <v>12237553</v>
      </c>
      <c r="K24" s="33">
        <v>129460827</v>
      </c>
      <c r="L24" s="33">
        <v>9510290</v>
      </c>
      <c r="M24" s="33">
        <v>109427798</v>
      </c>
      <c r="N24" s="33"/>
      <c r="O24" s="33">
        <v>19281874</v>
      </c>
      <c r="P24" s="33">
        <v>552687</v>
      </c>
    </row>
    <row r="25" spans="1:16" ht="20.25" customHeight="1">
      <c r="A25" s="31">
        <v>17</v>
      </c>
      <c r="B25" s="32" t="s">
        <v>42</v>
      </c>
      <c r="C25" s="33">
        <v>133749620</v>
      </c>
      <c r="D25" s="33">
        <v>92281783</v>
      </c>
      <c r="E25" s="33">
        <v>1242023</v>
      </c>
      <c r="F25" s="34">
        <v>0.013459026902416916</v>
      </c>
      <c r="G25" s="33">
        <v>656681</v>
      </c>
      <c r="H25" s="34">
        <v>0.007116041526852596</v>
      </c>
      <c r="I25" s="33">
        <v>1249537</v>
      </c>
      <c r="J25" s="33">
        <v>4611055</v>
      </c>
      <c r="K25" s="33">
        <v>112406564</v>
      </c>
      <c r="L25" s="33">
        <v>13595581</v>
      </c>
      <c r="M25" s="33">
        <v>67924437</v>
      </c>
      <c r="N25" s="33"/>
      <c r="O25" s="33">
        <v>21343056</v>
      </c>
      <c r="P25" s="33">
        <v>1389411</v>
      </c>
    </row>
    <row r="26" spans="1:16" ht="20.25" customHeight="1">
      <c r="A26" s="31">
        <v>18</v>
      </c>
      <c r="B26" s="32" t="s">
        <v>12</v>
      </c>
      <c r="C26" s="33">
        <v>95268016</v>
      </c>
      <c r="D26" s="33">
        <v>73852129</v>
      </c>
      <c r="E26" s="33">
        <v>12121164</v>
      </c>
      <c r="F26" s="34">
        <v>0.1641274823641171</v>
      </c>
      <c r="G26" s="33">
        <v>11210056</v>
      </c>
      <c r="H26" s="34">
        <v>0.15179055975488534</v>
      </c>
      <c r="I26" s="33">
        <v>13061545</v>
      </c>
      <c r="J26" s="33">
        <v>10201293</v>
      </c>
      <c r="K26" s="33">
        <v>84710425</v>
      </c>
      <c r="L26" s="33">
        <v>10777785</v>
      </c>
      <c r="M26" s="33">
        <v>67383260</v>
      </c>
      <c r="N26" s="33"/>
      <c r="O26" s="33">
        <v>10557591</v>
      </c>
      <c r="P26" s="33">
        <v>38496</v>
      </c>
    </row>
    <row r="27" spans="1:16" ht="20.25" customHeight="1">
      <c r="A27" s="31">
        <v>19</v>
      </c>
      <c r="B27" s="32" t="s">
        <v>16</v>
      </c>
      <c r="C27" s="33">
        <v>106474321</v>
      </c>
      <c r="D27" s="33">
        <v>86225457</v>
      </c>
      <c r="E27" s="33">
        <v>3131832</v>
      </c>
      <c r="F27" s="34">
        <v>0.0363214311522872</v>
      </c>
      <c r="G27" s="33">
        <v>1533335</v>
      </c>
      <c r="H27" s="34">
        <v>0.017782857329477535</v>
      </c>
      <c r="I27" s="33">
        <v>1323776</v>
      </c>
      <c r="J27" s="33">
        <v>2301581</v>
      </c>
      <c r="K27" s="33">
        <v>89423956</v>
      </c>
      <c r="L27" s="33">
        <v>13417164</v>
      </c>
      <c r="M27" s="33">
        <v>44923758</v>
      </c>
      <c r="N27" s="33"/>
      <c r="O27" s="33">
        <v>17050365</v>
      </c>
      <c r="P27" s="33">
        <v>-60666</v>
      </c>
    </row>
    <row r="28" spans="1:16" ht="20.25" customHeight="1">
      <c r="A28" s="31">
        <v>20</v>
      </c>
      <c r="B28" s="32" t="s">
        <v>47</v>
      </c>
      <c r="C28" s="33">
        <v>118100865</v>
      </c>
      <c r="D28" s="33">
        <v>78172982</v>
      </c>
      <c r="E28" s="33">
        <v>3837491</v>
      </c>
      <c r="F28" s="34">
        <v>0.04908973537685949</v>
      </c>
      <c r="G28" s="33">
        <v>1410415</v>
      </c>
      <c r="H28" s="34">
        <v>0.01804223101019736</v>
      </c>
      <c r="I28" s="33">
        <v>2478175</v>
      </c>
      <c r="J28" s="33">
        <v>2538445</v>
      </c>
      <c r="K28" s="33">
        <v>102496849</v>
      </c>
      <c r="L28" s="33">
        <v>22259606</v>
      </c>
      <c r="M28" s="33">
        <v>71762888</v>
      </c>
      <c r="N28" s="33"/>
      <c r="O28" s="33">
        <v>15604016</v>
      </c>
      <c r="P28" s="33">
        <v>300977</v>
      </c>
    </row>
    <row r="29" spans="1:16" ht="20.25" customHeight="1">
      <c r="A29" s="31">
        <v>21</v>
      </c>
      <c r="B29" s="32" t="s">
        <v>45</v>
      </c>
      <c r="C29" s="33">
        <v>103097143</v>
      </c>
      <c r="D29" s="33">
        <v>30742826</v>
      </c>
      <c r="E29" s="33">
        <v>15661</v>
      </c>
      <c r="F29" s="34">
        <v>0.0005094196610292105</v>
      </c>
      <c r="G29" s="33">
        <v>2899</v>
      </c>
      <c r="H29" s="34">
        <v>9.429842266290028E-05</v>
      </c>
      <c r="I29" s="33">
        <v>1675</v>
      </c>
      <c r="J29" s="33">
        <v>2899</v>
      </c>
      <c r="K29" s="33">
        <v>87175524</v>
      </c>
      <c r="L29" s="33">
        <v>258955</v>
      </c>
      <c r="M29" s="33">
        <v>81501364</v>
      </c>
      <c r="N29" s="33"/>
      <c r="O29" s="33">
        <v>15921619</v>
      </c>
      <c r="P29" s="33">
        <v>251031</v>
      </c>
    </row>
    <row r="30" spans="1:16" ht="20.25" customHeight="1">
      <c r="A30" s="31">
        <v>22</v>
      </c>
      <c r="B30" s="32" t="s">
        <v>40</v>
      </c>
      <c r="C30" s="33">
        <v>83532012</v>
      </c>
      <c r="D30" s="33">
        <v>73328035</v>
      </c>
      <c r="E30" s="33">
        <v>9672345</v>
      </c>
      <c r="F30" s="34">
        <v>0.13190514378300197</v>
      </c>
      <c r="G30" s="33">
        <v>4119572</v>
      </c>
      <c r="H30" s="34">
        <v>0.056180040826131504</v>
      </c>
      <c r="I30" s="33">
        <v>5599669</v>
      </c>
      <c r="J30" s="33">
        <v>5616855</v>
      </c>
      <c r="K30" s="33">
        <v>59269831</v>
      </c>
      <c r="L30" s="33">
        <v>2637678</v>
      </c>
      <c r="M30" s="33">
        <v>22983110</v>
      </c>
      <c r="N30" s="33"/>
      <c r="O30" s="33">
        <v>24262181</v>
      </c>
      <c r="P30" s="33">
        <v>1961011</v>
      </c>
    </row>
    <row r="31" spans="1:16" ht="20.25" customHeight="1">
      <c r="A31" s="31">
        <v>23</v>
      </c>
      <c r="B31" s="32" t="s">
        <v>22</v>
      </c>
      <c r="C31" s="33">
        <v>74261325</v>
      </c>
      <c r="D31" s="33">
        <v>58811207</v>
      </c>
      <c r="E31" s="33">
        <v>3930859</v>
      </c>
      <c r="F31" s="34">
        <v>0.06683860441769202</v>
      </c>
      <c r="G31" s="33">
        <v>3402639</v>
      </c>
      <c r="H31" s="34">
        <v>0.05785698293864297</v>
      </c>
      <c r="I31" s="33">
        <v>4112764</v>
      </c>
      <c r="J31" s="33">
        <v>11015631</v>
      </c>
      <c r="K31" s="33">
        <v>60020008</v>
      </c>
      <c r="L31" s="33"/>
      <c r="M31" s="33">
        <v>40280671</v>
      </c>
      <c r="N31" s="33"/>
      <c r="O31" s="33">
        <v>14241317</v>
      </c>
      <c r="P31" s="33">
        <v>45246</v>
      </c>
    </row>
    <row r="32" spans="1:16" ht="20.25" customHeight="1">
      <c r="A32" s="31">
        <v>24</v>
      </c>
      <c r="B32" s="32" t="s">
        <v>28</v>
      </c>
      <c r="C32" s="33">
        <v>185670629</v>
      </c>
      <c r="D32" s="33">
        <v>15475459</v>
      </c>
      <c r="E32" s="33">
        <v>380742</v>
      </c>
      <c r="F32" s="34">
        <v>0.02460295361837087</v>
      </c>
      <c r="G32" s="33"/>
      <c r="H32" s="34"/>
      <c r="I32" s="33">
        <v>380742</v>
      </c>
      <c r="J32" s="33">
        <v>12161</v>
      </c>
      <c r="K32" s="33">
        <v>170399281</v>
      </c>
      <c r="L32" s="33">
        <v>2220108</v>
      </c>
      <c r="M32" s="33">
        <v>163904814</v>
      </c>
      <c r="N32" s="33"/>
      <c r="O32" s="33">
        <v>15271348</v>
      </c>
      <c r="P32" s="33">
        <v>468898</v>
      </c>
    </row>
    <row r="33" spans="1:16" ht="20.25" customHeight="1">
      <c r="A33" s="31">
        <v>25</v>
      </c>
      <c r="B33" s="32" t="s">
        <v>31</v>
      </c>
      <c r="C33" s="33">
        <v>67608276</v>
      </c>
      <c r="D33" s="33">
        <v>44147522</v>
      </c>
      <c r="E33" s="33">
        <v>6904104</v>
      </c>
      <c r="F33" s="34">
        <v>0.1563871240610062</v>
      </c>
      <c r="G33" s="33">
        <v>1904482</v>
      </c>
      <c r="H33" s="34">
        <v>0.043139046399931574</v>
      </c>
      <c r="I33" s="33">
        <v>3387794</v>
      </c>
      <c r="J33" s="33">
        <v>722323</v>
      </c>
      <c r="K33" s="33">
        <v>54684972</v>
      </c>
      <c r="L33" s="33">
        <v>6980628</v>
      </c>
      <c r="M33" s="33">
        <v>41537599</v>
      </c>
      <c r="N33" s="33"/>
      <c r="O33" s="33">
        <v>12923304</v>
      </c>
      <c r="P33" s="33">
        <v>369663</v>
      </c>
    </row>
    <row r="34" spans="1:16" ht="20.25" customHeight="1">
      <c r="A34" s="31">
        <v>26</v>
      </c>
      <c r="B34" s="32" t="s">
        <v>14</v>
      </c>
      <c r="C34" s="33">
        <v>57679627</v>
      </c>
      <c r="D34" s="33">
        <v>34420530</v>
      </c>
      <c r="E34" s="33">
        <v>4426847</v>
      </c>
      <c r="F34" s="34">
        <v>0.12861065765111693</v>
      </c>
      <c r="G34" s="33">
        <v>1438397</v>
      </c>
      <c r="H34" s="34">
        <v>0.04178892655052087</v>
      </c>
      <c r="I34" s="33">
        <v>1646122</v>
      </c>
      <c r="J34" s="33">
        <v>3054872</v>
      </c>
      <c r="K34" s="33">
        <v>51158670</v>
      </c>
      <c r="L34" s="33"/>
      <c r="M34" s="33">
        <v>43620843</v>
      </c>
      <c r="N34" s="33"/>
      <c r="O34" s="33">
        <v>6520957</v>
      </c>
      <c r="P34" s="33">
        <v>115743</v>
      </c>
    </row>
    <row r="35" spans="1:16" ht="20.25" customHeight="1">
      <c r="A35" s="31">
        <v>27</v>
      </c>
      <c r="B35" s="32" t="s">
        <v>38</v>
      </c>
      <c r="C35" s="33">
        <v>39653308</v>
      </c>
      <c r="D35" s="33">
        <v>22912427</v>
      </c>
      <c r="E35" s="33">
        <v>1757903</v>
      </c>
      <c r="F35" s="34">
        <v>0.07672268852182268</v>
      </c>
      <c r="G35" s="33">
        <v>1388187</v>
      </c>
      <c r="H35" s="34">
        <v>0.060586641476260895</v>
      </c>
      <c r="I35" s="33">
        <v>1222584</v>
      </c>
      <c r="J35" s="33">
        <v>1222550</v>
      </c>
      <c r="K35" s="33">
        <v>30485471</v>
      </c>
      <c r="L35" s="33">
        <v>2781975</v>
      </c>
      <c r="M35" s="33">
        <v>12071443</v>
      </c>
      <c r="N35" s="33"/>
      <c r="O35" s="33">
        <v>9167837</v>
      </c>
      <c r="P35" s="33">
        <v>86160</v>
      </c>
    </row>
    <row r="36" spans="1:16" ht="20.25" customHeight="1">
      <c r="A36" s="31">
        <v>28</v>
      </c>
      <c r="B36" s="32" t="s">
        <v>33</v>
      </c>
      <c r="C36" s="33">
        <v>35653692</v>
      </c>
      <c r="D36" s="33">
        <v>7508478</v>
      </c>
      <c r="E36" s="33">
        <v>0</v>
      </c>
      <c r="F36" s="34"/>
      <c r="G36" s="33"/>
      <c r="H36" s="34"/>
      <c r="I36" s="33"/>
      <c r="J36" s="33">
        <v>0</v>
      </c>
      <c r="K36" s="33">
        <v>24188844</v>
      </c>
      <c r="L36" s="33">
        <v>879377</v>
      </c>
      <c r="M36" s="33">
        <v>20347379</v>
      </c>
      <c r="N36" s="33"/>
      <c r="O36" s="33">
        <v>11464848</v>
      </c>
      <c r="P36" s="33">
        <v>107839</v>
      </c>
    </row>
    <row r="37" spans="1:16" ht="20.25" customHeight="1">
      <c r="A37" s="31">
        <v>29</v>
      </c>
      <c r="B37" s="32" t="s">
        <v>41</v>
      </c>
      <c r="C37" s="33">
        <v>36862318</v>
      </c>
      <c r="D37" s="33">
        <v>29455173</v>
      </c>
      <c r="E37" s="33">
        <v>1140873</v>
      </c>
      <c r="F37" s="34">
        <v>0.03873251737479186</v>
      </c>
      <c r="G37" s="33">
        <v>206651</v>
      </c>
      <c r="H37" s="34">
        <v>0.007015779537264982</v>
      </c>
      <c r="I37" s="33">
        <v>81651</v>
      </c>
      <c r="J37" s="33">
        <v>209685</v>
      </c>
      <c r="K37" s="33">
        <v>28986405</v>
      </c>
      <c r="L37" s="33">
        <v>1718736</v>
      </c>
      <c r="M37" s="33">
        <v>20501602</v>
      </c>
      <c r="N37" s="33"/>
      <c r="O37" s="33">
        <v>7875913</v>
      </c>
      <c r="P37" s="33">
        <v>98644</v>
      </c>
    </row>
    <row r="38" spans="1:16" ht="20.25" customHeight="1">
      <c r="A38" s="31">
        <v>30</v>
      </c>
      <c r="B38" s="32" t="s">
        <v>35</v>
      </c>
      <c r="C38" s="33">
        <v>22092572</v>
      </c>
      <c r="D38" s="33">
        <v>13522612</v>
      </c>
      <c r="E38" s="33">
        <v>1511164</v>
      </c>
      <c r="F38" s="34">
        <v>0.11175089546309544</v>
      </c>
      <c r="G38" s="33">
        <v>914469</v>
      </c>
      <c r="H38" s="34">
        <v>0.06762517478132184</v>
      </c>
      <c r="I38" s="33">
        <v>623246</v>
      </c>
      <c r="J38" s="33">
        <v>801321</v>
      </c>
      <c r="K38" s="33">
        <v>5085490</v>
      </c>
      <c r="L38" s="33">
        <v>1704080</v>
      </c>
      <c r="M38" s="33">
        <v>3168350</v>
      </c>
      <c r="N38" s="33"/>
      <c r="O38" s="33">
        <v>17007082</v>
      </c>
      <c r="P38" s="33">
        <v>184026</v>
      </c>
    </row>
    <row r="39" spans="1:16" ht="20.25" customHeight="1">
      <c r="A39" s="31">
        <v>31</v>
      </c>
      <c r="B39" s="32" t="s">
        <v>17</v>
      </c>
      <c r="C39" s="33">
        <v>19242487</v>
      </c>
      <c r="D39" s="33">
        <v>13036265</v>
      </c>
      <c r="E39" s="33">
        <v>3025568</v>
      </c>
      <c r="F39" s="34">
        <v>0.23208856217635956</v>
      </c>
      <c r="G39" s="33">
        <v>100436</v>
      </c>
      <c r="H39" s="34">
        <v>0.007704353969484358</v>
      </c>
      <c r="I39" s="33">
        <v>106185</v>
      </c>
      <c r="J39" s="33">
        <v>552212</v>
      </c>
      <c r="K39" s="33">
        <v>8589170</v>
      </c>
      <c r="L39" s="33">
        <v>7587481</v>
      </c>
      <c r="M39" s="33">
        <v>430587</v>
      </c>
      <c r="N39" s="33"/>
      <c r="O39" s="33">
        <v>10653317</v>
      </c>
      <c r="P39" s="33">
        <v>44332</v>
      </c>
    </row>
    <row r="40" spans="1:16" ht="20.25" customHeight="1">
      <c r="A40" s="31">
        <v>32</v>
      </c>
      <c r="B40" s="32" t="s">
        <v>43</v>
      </c>
      <c r="C40" s="33">
        <v>18770656</v>
      </c>
      <c r="D40" s="33">
        <v>11823169</v>
      </c>
      <c r="E40" s="33">
        <v>1753952</v>
      </c>
      <c r="F40" s="34">
        <v>0.1483487210577807</v>
      </c>
      <c r="G40" s="33">
        <v>1312081</v>
      </c>
      <c r="H40" s="34">
        <v>0.11097540769314894</v>
      </c>
      <c r="I40" s="33">
        <v>1143544</v>
      </c>
      <c r="J40" s="33">
        <v>752645</v>
      </c>
      <c r="K40" s="33">
        <v>7489263</v>
      </c>
      <c r="L40" s="33">
        <v>725653</v>
      </c>
      <c r="M40" s="33">
        <v>6017154</v>
      </c>
      <c r="N40" s="33"/>
      <c r="O40" s="33">
        <v>11281393</v>
      </c>
      <c r="P40" s="33">
        <v>32384</v>
      </c>
    </row>
    <row r="41" spans="1:16" ht="20.25" customHeight="1">
      <c r="A41" s="31">
        <v>33</v>
      </c>
      <c r="B41" s="32" t="s">
        <v>30</v>
      </c>
      <c r="C41" s="33">
        <v>14415480</v>
      </c>
      <c r="D41" s="33">
        <v>7174793</v>
      </c>
      <c r="E41" s="33">
        <v>0</v>
      </c>
      <c r="F41" s="34"/>
      <c r="G41" s="33"/>
      <c r="H41" s="34"/>
      <c r="I41" s="33"/>
      <c r="J41" s="33">
        <v>0</v>
      </c>
      <c r="K41" s="33">
        <v>3744825</v>
      </c>
      <c r="L41" s="33">
        <v>243324</v>
      </c>
      <c r="M41" s="33">
        <v>2601384</v>
      </c>
      <c r="N41" s="33"/>
      <c r="O41" s="33">
        <v>10670655</v>
      </c>
      <c r="P41" s="33">
        <v>81294</v>
      </c>
    </row>
    <row r="42" spans="1:16" ht="20.25" customHeight="1">
      <c r="A42" s="31">
        <v>34</v>
      </c>
      <c r="B42" s="32" t="s">
        <v>37</v>
      </c>
      <c r="C42" s="33">
        <v>13348185</v>
      </c>
      <c r="D42" s="33">
        <v>3130216</v>
      </c>
      <c r="E42" s="33">
        <v>1348394</v>
      </c>
      <c r="F42" s="34">
        <v>0.4307670780546774</v>
      </c>
      <c r="G42" s="33">
        <v>1263860</v>
      </c>
      <c r="H42" s="34">
        <v>0.40376127398237055</v>
      </c>
      <c r="I42" s="33">
        <v>145203</v>
      </c>
      <c r="J42" s="33">
        <v>372413</v>
      </c>
      <c r="K42" s="33">
        <v>1048787</v>
      </c>
      <c r="L42" s="33">
        <v>573373</v>
      </c>
      <c r="M42" s="33">
        <v>167263</v>
      </c>
      <c r="N42" s="33"/>
      <c r="O42" s="33">
        <v>12299398</v>
      </c>
      <c r="P42" s="33">
        <v>-40115</v>
      </c>
    </row>
    <row r="43" spans="1:16" ht="20.25" customHeight="1">
      <c r="A43" s="31">
        <v>35</v>
      </c>
      <c r="B43" s="32" t="s">
        <v>23</v>
      </c>
      <c r="C43" s="33">
        <v>15239782</v>
      </c>
      <c r="D43" s="33">
        <v>10339473</v>
      </c>
      <c r="E43" s="33">
        <v>17490</v>
      </c>
      <c r="F43" s="34">
        <v>0.0016915755764341182</v>
      </c>
      <c r="G43" s="33">
        <v>4631</v>
      </c>
      <c r="H43" s="34">
        <v>0.0004478951683514237</v>
      </c>
      <c r="I43" s="33">
        <v>1086</v>
      </c>
      <c r="J43" s="33">
        <v>4515</v>
      </c>
      <c r="K43" s="33">
        <v>9335108</v>
      </c>
      <c r="L43" s="33">
        <v>5825055</v>
      </c>
      <c r="M43" s="33">
        <v>3245650</v>
      </c>
      <c r="N43" s="33"/>
      <c r="O43" s="33">
        <v>5904674</v>
      </c>
      <c r="P43" s="33">
        <v>33182</v>
      </c>
    </row>
    <row r="44" spans="1:16" ht="20.25" customHeight="1">
      <c r="A44" s="31">
        <v>36</v>
      </c>
      <c r="B44" s="32" t="s">
        <v>26</v>
      </c>
      <c r="C44" s="33">
        <v>13566921</v>
      </c>
      <c r="D44" s="33">
        <v>6950502</v>
      </c>
      <c r="E44" s="33">
        <v>0</v>
      </c>
      <c r="F44" s="34"/>
      <c r="G44" s="33"/>
      <c r="H44" s="34"/>
      <c r="I44" s="33"/>
      <c r="J44" s="33">
        <v>0</v>
      </c>
      <c r="K44" s="33">
        <v>2949315</v>
      </c>
      <c r="L44" s="33">
        <v>12672</v>
      </c>
      <c r="M44" s="33">
        <v>603904</v>
      </c>
      <c r="N44" s="33"/>
      <c r="O44" s="33">
        <v>10617606</v>
      </c>
      <c r="P44" s="33">
        <v>108001</v>
      </c>
    </row>
    <row r="45" spans="1:16" ht="20.25" customHeight="1">
      <c r="A45" s="31">
        <v>37</v>
      </c>
      <c r="B45" s="32" t="s">
        <v>24</v>
      </c>
      <c r="C45" s="33">
        <v>5433234</v>
      </c>
      <c r="D45" s="33">
        <v>1818040</v>
      </c>
      <c r="E45" s="33">
        <v>427827</v>
      </c>
      <c r="F45" s="34">
        <v>0.23532320521000638</v>
      </c>
      <c r="G45" s="33">
        <v>427827</v>
      </c>
      <c r="H45" s="34">
        <v>0.23532320521000638</v>
      </c>
      <c r="I45" s="33">
        <v>423921</v>
      </c>
      <c r="J45" s="33">
        <v>308801</v>
      </c>
      <c r="K45" s="33">
        <v>2004274</v>
      </c>
      <c r="L45" s="33">
        <v>11680</v>
      </c>
      <c r="M45" s="33">
        <v>295044</v>
      </c>
      <c r="N45" s="33"/>
      <c r="O45" s="33">
        <v>3428960</v>
      </c>
      <c r="P45" s="33">
        <v>-52969</v>
      </c>
    </row>
    <row r="46" spans="1:16" ht="20.25" customHeight="1">
      <c r="A46" s="39">
        <v>38</v>
      </c>
      <c r="B46" s="40" t="s">
        <v>29</v>
      </c>
      <c r="C46" s="41">
        <v>5481013</v>
      </c>
      <c r="D46" s="41">
        <v>4699959</v>
      </c>
      <c r="E46" s="41">
        <v>1308227</v>
      </c>
      <c r="F46" s="42">
        <v>0.27834859836011333</v>
      </c>
      <c r="G46" s="41">
        <v>47191</v>
      </c>
      <c r="H46" s="42">
        <v>0.010040725887183272</v>
      </c>
      <c r="I46" s="41">
        <v>64731</v>
      </c>
      <c r="J46" s="41">
        <v>3944</v>
      </c>
      <c r="K46" s="41">
        <v>1016260</v>
      </c>
      <c r="L46" s="41">
        <v>707912</v>
      </c>
      <c r="M46" s="41">
        <v>77862</v>
      </c>
      <c r="N46" s="41"/>
      <c r="O46" s="41">
        <v>4464753</v>
      </c>
      <c r="P46" s="41">
        <v>99260</v>
      </c>
    </row>
    <row r="47" spans="1:16" ht="18.75" customHeight="1">
      <c r="A47" s="43"/>
      <c r="B47" s="43" t="s">
        <v>50</v>
      </c>
      <c r="C47" s="44">
        <v>14649063556</v>
      </c>
      <c r="D47" s="44">
        <v>11782933596</v>
      </c>
      <c r="E47" s="44">
        <v>4057877841</v>
      </c>
      <c r="F47" s="45">
        <v>0.3443860400246628</v>
      </c>
      <c r="G47" s="44">
        <v>3556028832</v>
      </c>
      <c r="H47" s="45">
        <v>0.30179486314063414</v>
      </c>
      <c r="I47" s="44">
        <v>3575224780</v>
      </c>
      <c r="J47" s="44">
        <v>3734650944</v>
      </c>
      <c r="K47" s="44">
        <v>12586260572</v>
      </c>
      <c r="L47" s="44">
        <v>3536681065</v>
      </c>
      <c r="M47" s="44">
        <v>5815760241</v>
      </c>
      <c r="N47" s="44">
        <v>608443</v>
      </c>
      <c r="O47" s="44">
        <v>2062802984</v>
      </c>
      <c r="P47" s="44">
        <v>60890993</v>
      </c>
    </row>
    <row r="48" spans="2:19" ht="15.75"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s="47" customFormat="1" ht="25.5" customHeight="1">
      <c r="A49" s="46">
        <v>1</v>
      </c>
      <c r="B49" s="84" t="s">
        <v>72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1:19" s="47" customFormat="1" ht="27" customHeight="1">
      <c r="A50" s="46">
        <v>2</v>
      </c>
      <c r="B50" s="84" t="s">
        <v>73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48"/>
      <c r="R50" s="48"/>
      <c r="S50" s="48"/>
    </row>
    <row r="51" spans="1:19" s="47" customFormat="1" ht="12">
      <c r="A51" s="46">
        <v>3</v>
      </c>
      <c r="B51" s="87" t="s">
        <v>74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1:19" s="47" customFormat="1" ht="12">
      <c r="A52" s="46">
        <v>4</v>
      </c>
      <c r="B52" s="87" t="s">
        <v>75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s="47" customFormat="1" ht="12">
      <c r="A53" s="46">
        <v>5</v>
      </c>
      <c r="B53" s="77" t="s">
        <v>76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2.75" customHeight="1">
      <c r="A54" s="30"/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</row>
    <row r="55" ht="15.75">
      <c r="J55" s="26" t="s">
        <v>54</v>
      </c>
    </row>
  </sheetData>
  <sheetProtection/>
  <mergeCells count="25">
    <mergeCell ref="A5:A8"/>
    <mergeCell ref="B5:B8"/>
    <mergeCell ref="B49:S49"/>
    <mergeCell ref="B50:P50"/>
    <mergeCell ref="B51:S51"/>
    <mergeCell ref="B52:S52"/>
    <mergeCell ref="B53:S53"/>
    <mergeCell ref="B54:S54"/>
    <mergeCell ref="E6:F7"/>
    <mergeCell ref="G6:H6"/>
    <mergeCell ref="L6:L8"/>
    <mergeCell ref="M6:N6"/>
    <mergeCell ref="G7:H7"/>
    <mergeCell ref="M7:M8"/>
    <mergeCell ref="N7:N8"/>
    <mergeCell ref="A3:P3"/>
    <mergeCell ref="C5:C8"/>
    <mergeCell ref="D5:D8"/>
    <mergeCell ref="E5:H5"/>
    <mergeCell ref="I5:I8"/>
    <mergeCell ref="J5:J8"/>
    <mergeCell ref="K5:K8"/>
    <mergeCell ref="L5:N5"/>
    <mergeCell ref="O5:O8"/>
    <mergeCell ref="P5:P8"/>
  </mergeCells>
  <printOptions/>
  <pageMargins left="0.2362204724409449" right="0.2755905511811024" top="0.1968503937007874" bottom="0.1968503937007874" header="0.1968503937007874" footer="0.1968503937007874"/>
  <pageSetup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9"/>
  <sheetViews>
    <sheetView showGridLines="0" zoomScalePageLayoutView="0" workbookViewId="0" topLeftCell="A34">
      <selection activeCell="B49" sqref="B49:S49"/>
    </sheetView>
  </sheetViews>
  <sheetFormatPr defaultColWidth="9.140625" defaultRowHeight="12.75"/>
  <cols>
    <col min="1" max="1" width="6.7109375" style="26" customWidth="1"/>
    <col min="2" max="2" width="43.7109375" style="26" customWidth="1"/>
    <col min="3" max="3" width="18.421875" style="26" customWidth="1"/>
    <col min="4" max="4" width="18.8515625" style="26" customWidth="1"/>
    <col min="5" max="5" width="19.57421875" style="26" customWidth="1"/>
    <col min="6" max="6" width="12.7109375" style="26" customWidth="1"/>
    <col min="7" max="7" width="18.7109375" style="26" customWidth="1"/>
    <col min="8" max="8" width="13.8515625" style="26" customWidth="1"/>
    <col min="9" max="9" width="24.28125" style="26" customWidth="1"/>
    <col min="10" max="10" width="21.7109375" style="26" customWidth="1"/>
    <col min="11" max="11" width="20.140625" style="26" customWidth="1"/>
    <col min="12" max="12" width="17.00390625" style="26" customWidth="1"/>
    <col min="13" max="13" width="18.28125" style="26" customWidth="1"/>
    <col min="14" max="14" width="17.7109375" style="26" customWidth="1"/>
    <col min="15" max="15" width="19.7109375" style="26" customWidth="1"/>
    <col min="16" max="16" width="20.8515625" style="26" customWidth="1"/>
    <col min="17" max="16384" width="9.140625" style="26" customWidth="1"/>
  </cols>
  <sheetData>
    <row r="1" ht="15.75">
      <c r="B1" s="26" t="s">
        <v>59</v>
      </c>
    </row>
    <row r="3" spans="1:16" ht="17.25" customHeight="1">
      <c r="A3" s="68" t="s">
        <v>84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 t="s">
        <v>0</v>
      </c>
    </row>
    <row r="5" spans="1:16" ht="13.5" customHeight="1">
      <c r="A5" s="83" t="s">
        <v>4</v>
      </c>
      <c r="B5" s="70" t="s">
        <v>5</v>
      </c>
      <c r="C5" s="70" t="s">
        <v>6</v>
      </c>
      <c r="D5" s="72" t="s">
        <v>60</v>
      </c>
      <c r="E5" s="72" t="s">
        <v>61</v>
      </c>
      <c r="F5" s="72"/>
      <c r="G5" s="72"/>
      <c r="H5" s="72"/>
      <c r="I5" s="72" t="s">
        <v>62</v>
      </c>
      <c r="J5" s="72" t="s">
        <v>63</v>
      </c>
      <c r="K5" s="70" t="s">
        <v>8</v>
      </c>
      <c r="L5" s="70" t="s">
        <v>64</v>
      </c>
      <c r="M5" s="73"/>
      <c r="N5" s="73"/>
      <c r="O5" s="72" t="s">
        <v>65</v>
      </c>
      <c r="P5" s="75" t="s">
        <v>66</v>
      </c>
    </row>
    <row r="6" spans="1:16" ht="31.5" customHeight="1">
      <c r="A6" s="83"/>
      <c r="B6" s="70"/>
      <c r="C6" s="71"/>
      <c r="D6" s="71"/>
      <c r="E6" s="81" t="s">
        <v>67</v>
      </c>
      <c r="F6" s="81"/>
      <c r="G6" s="82" t="s">
        <v>2</v>
      </c>
      <c r="H6" s="82"/>
      <c r="I6" s="72"/>
      <c r="J6" s="71"/>
      <c r="K6" s="70"/>
      <c r="L6" s="72" t="s">
        <v>9</v>
      </c>
      <c r="M6" s="70" t="s">
        <v>3</v>
      </c>
      <c r="N6" s="73"/>
      <c r="O6" s="74"/>
      <c r="P6" s="76"/>
    </row>
    <row r="7" spans="1:16" ht="42" customHeight="1">
      <c r="A7" s="83"/>
      <c r="B7" s="70"/>
      <c r="C7" s="71"/>
      <c r="D7" s="71"/>
      <c r="E7" s="81"/>
      <c r="F7" s="81"/>
      <c r="G7" s="81" t="s">
        <v>68</v>
      </c>
      <c r="H7" s="81"/>
      <c r="I7" s="72"/>
      <c r="J7" s="71"/>
      <c r="K7" s="70"/>
      <c r="L7" s="72"/>
      <c r="M7" s="70" t="s">
        <v>10</v>
      </c>
      <c r="N7" s="72" t="s">
        <v>11</v>
      </c>
      <c r="O7" s="74"/>
      <c r="P7" s="76"/>
    </row>
    <row r="8" spans="1:16" ht="70.5" customHeight="1">
      <c r="A8" s="83"/>
      <c r="B8" s="70"/>
      <c r="C8" s="71"/>
      <c r="D8" s="71"/>
      <c r="E8" s="29" t="s">
        <v>69</v>
      </c>
      <c r="F8" s="29" t="s">
        <v>71</v>
      </c>
      <c r="G8" s="29" t="s">
        <v>69</v>
      </c>
      <c r="H8" s="29" t="s">
        <v>70</v>
      </c>
      <c r="I8" s="72"/>
      <c r="J8" s="71"/>
      <c r="K8" s="70"/>
      <c r="L8" s="72"/>
      <c r="M8" s="70"/>
      <c r="N8" s="72"/>
      <c r="O8" s="74"/>
      <c r="P8" s="76"/>
    </row>
    <row r="9" spans="1:16" ht="20.25" customHeight="1">
      <c r="A9" s="35">
        <v>1</v>
      </c>
      <c r="B9" s="36" t="s">
        <v>39</v>
      </c>
      <c r="C9" s="37">
        <v>2404693522</v>
      </c>
      <c r="D9" s="37">
        <v>2364729927</v>
      </c>
      <c r="E9" s="37">
        <v>718994250</v>
      </c>
      <c r="F9" s="38">
        <v>0.30404920316297923</v>
      </c>
      <c r="G9" s="37">
        <v>665095514</v>
      </c>
      <c r="H9" s="38">
        <v>0.28125643711194087</v>
      </c>
      <c r="I9" s="37">
        <v>789745221</v>
      </c>
      <c r="J9" s="37">
        <v>910569856</v>
      </c>
      <c r="K9" s="37">
        <v>2089260789</v>
      </c>
      <c r="L9" s="37">
        <v>618711512</v>
      </c>
      <c r="M9" s="37">
        <v>965009460</v>
      </c>
      <c r="N9" s="37"/>
      <c r="O9" s="37">
        <v>315432733</v>
      </c>
      <c r="P9" s="37">
        <v>10143956</v>
      </c>
    </row>
    <row r="10" spans="1:16" ht="20.25" customHeight="1">
      <c r="A10" s="31">
        <v>2</v>
      </c>
      <c r="B10" s="32" t="s">
        <v>15</v>
      </c>
      <c r="C10" s="33">
        <v>2437326679</v>
      </c>
      <c r="D10" s="33">
        <v>1573983579</v>
      </c>
      <c r="E10" s="33">
        <v>314544988</v>
      </c>
      <c r="F10" s="34">
        <v>0.19984006961485587</v>
      </c>
      <c r="G10" s="33">
        <v>271666543</v>
      </c>
      <c r="H10" s="34">
        <v>0.1725980795635734</v>
      </c>
      <c r="I10" s="33">
        <v>290986813</v>
      </c>
      <c r="J10" s="33">
        <v>302261630</v>
      </c>
      <c r="K10" s="33">
        <v>2114391598</v>
      </c>
      <c r="L10" s="33">
        <v>741650806</v>
      </c>
      <c r="M10" s="33">
        <v>999202444</v>
      </c>
      <c r="N10" s="33"/>
      <c r="O10" s="33">
        <v>322935081</v>
      </c>
      <c r="P10" s="33">
        <v>21939163</v>
      </c>
    </row>
    <row r="11" spans="1:16" ht="20.25" customHeight="1">
      <c r="A11" s="31">
        <v>3</v>
      </c>
      <c r="B11" s="32" t="s">
        <v>20</v>
      </c>
      <c r="C11" s="33">
        <v>1514840416</v>
      </c>
      <c r="D11" s="33">
        <v>2056197464</v>
      </c>
      <c r="E11" s="33">
        <v>1676679370</v>
      </c>
      <c r="F11" s="34">
        <v>0.8154272142415209</v>
      </c>
      <c r="G11" s="33">
        <v>1650777012</v>
      </c>
      <c r="H11" s="34">
        <v>0.8028300009614252</v>
      </c>
      <c r="I11" s="33">
        <v>1667106482</v>
      </c>
      <c r="J11" s="33">
        <v>1798093302</v>
      </c>
      <c r="K11" s="33">
        <v>1289919405</v>
      </c>
      <c r="L11" s="33">
        <v>277695587</v>
      </c>
      <c r="M11" s="33">
        <v>243753799</v>
      </c>
      <c r="N11" s="33"/>
      <c r="O11" s="33">
        <v>224921011</v>
      </c>
      <c r="P11" s="33">
        <v>13965299</v>
      </c>
    </row>
    <row r="12" spans="1:16" ht="20.25" customHeight="1">
      <c r="A12" s="31">
        <v>4</v>
      </c>
      <c r="B12" s="32" t="s">
        <v>48</v>
      </c>
      <c r="C12" s="33">
        <v>1083627920</v>
      </c>
      <c r="D12" s="33">
        <v>871397700</v>
      </c>
      <c r="E12" s="33">
        <v>150108921</v>
      </c>
      <c r="F12" s="34">
        <v>0.17226224145416036</v>
      </c>
      <c r="G12" s="33">
        <v>98482793</v>
      </c>
      <c r="H12" s="34">
        <v>0.11301704491531249</v>
      </c>
      <c r="I12" s="33">
        <v>70646571</v>
      </c>
      <c r="J12" s="33">
        <v>142392779</v>
      </c>
      <c r="K12" s="33">
        <v>999779507</v>
      </c>
      <c r="L12" s="33">
        <v>350805655</v>
      </c>
      <c r="M12" s="33">
        <v>417221572</v>
      </c>
      <c r="N12" s="33"/>
      <c r="O12" s="33">
        <v>83848413</v>
      </c>
      <c r="P12" s="33">
        <v>564641</v>
      </c>
    </row>
    <row r="13" spans="1:16" ht="20.25" customHeight="1">
      <c r="A13" s="31">
        <v>5</v>
      </c>
      <c r="B13" s="32" t="s">
        <v>32</v>
      </c>
      <c r="C13" s="33">
        <v>785358185</v>
      </c>
      <c r="D13" s="33">
        <v>753274098</v>
      </c>
      <c r="E13" s="33">
        <v>376357900</v>
      </c>
      <c r="F13" s="34">
        <v>0.4996294190909509</v>
      </c>
      <c r="G13" s="33">
        <v>343590289</v>
      </c>
      <c r="H13" s="34">
        <v>0.45612916986294677</v>
      </c>
      <c r="I13" s="33">
        <v>259573253</v>
      </c>
      <c r="J13" s="33">
        <v>178439211</v>
      </c>
      <c r="K13" s="33">
        <v>716118952</v>
      </c>
      <c r="L13" s="33">
        <v>206588742</v>
      </c>
      <c r="M13" s="33">
        <v>246069263</v>
      </c>
      <c r="N13" s="33">
        <v>610017</v>
      </c>
      <c r="O13" s="33">
        <v>69239233</v>
      </c>
      <c r="P13" s="33">
        <v>-2020736</v>
      </c>
    </row>
    <row r="14" spans="1:16" ht="20.25" customHeight="1">
      <c r="A14" s="31">
        <v>6</v>
      </c>
      <c r="B14" s="32" t="s">
        <v>49</v>
      </c>
      <c r="C14" s="33">
        <v>837761760</v>
      </c>
      <c r="D14" s="33">
        <v>583139300</v>
      </c>
      <c r="E14" s="33">
        <v>41546496</v>
      </c>
      <c r="F14" s="34">
        <v>0.07124626311414785</v>
      </c>
      <c r="G14" s="33">
        <v>15806486</v>
      </c>
      <c r="H14" s="34">
        <v>0.027105849322794744</v>
      </c>
      <c r="I14" s="33">
        <v>9225671</v>
      </c>
      <c r="J14" s="33">
        <v>19746826</v>
      </c>
      <c r="K14" s="33">
        <v>744866571</v>
      </c>
      <c r="L14" s="33">
        <v>154173989</v>
      </c>
      <c r="M14" s="33">
        <v>446814292</v>
      </c>
      <c r="N14" s="33"/>
      <c r="O14" s="33">
        <v>92895189</v>
      </c>
      <c r="P14" s="33">
        <v>5249479</v>
      </c>
    </row>
    <row r="15" spans="1:16" ht="20.25" customHeight="1">
      <c r="A15" s="31">
        <v>7</v>
      </c>
      <c r="B15" s="32" t="s">
        <v>44</v>
      </c>
      <c r="C15" s="33">
        <v>690635294</v>
      </c>
      <c r="D15" s="33">
        <v>532484806</v>
      </c>
      <c r="E15" s="33">
        <v>19254640</v>
      </c>
      <c r="F15" s="34">
        <v>0.03615998012157365</v>
      </c>
      <c r="G15" s="33">
        <v>15458308</v>
      </c>
      <c r="H15" s="34">
        <v>0.029030514722329936</v>
      </c>
      <c r="I15" s="33">
        <v>7581081</v>
      </c>
      <c r="J15" s="33">
        <v>19284591</v>
      </c>
      <c r="K15" s="33">
        <v>634404306</v>
      </c>
      <c r="L15" s="33">
        <v>173900374</v>
      </c>
      <c r="M15" s="33">
        <v>388930331</v>
      </c>
      <c r="N15" s="33"/>
      <c r="O15" s="33">
        <v>56230988</v>
      </c>
      <c r="P15" s="33">
        <v>5555435</v>
      </c>
    </row>
    <row r="16" spans="1:16" ht="20.25" customHeight="1">
      <c r="A16" s="31">
        <v>8</v>
      </c>
      <c r="B16" s="32" t="s">
        <v>18</v>
      </c>
      <c r="C16" s="33">
        <v>602830523</v>
      </c>
      <c r="D16" s="33">
        <v>599083350</v>
      </c>
      <c r="E16" s="33">
        <v>315281244</v>
      </c>
      <c r="F16" s="34">
        <v>0.5262727531986993</v>
      </c>
      <c r="G16" s="33">
        <v>280963020</v>
      </c>
      <c r="H16" s="34">
        <v>0.4689881967175352</v>
      </c>
      <c r="I16" s="33">
        <v>242892854</v>
      </c>
      <c r="J16" s="33">
        <v>274617234</v>
      </c>
      <c r="K16" s="33">
        <v>569243489</v>
      </c>
      <c r="L16" s="33">
        <v>158706782</v>
      </c>
      <c r="M16" s="33">
        <v>180065958</v>
      </c>
      <c r="N16" s="33"/>
      <c r="O16" s="33">
        <v>33587034</v>
      </c>
      <c r="P16" s="33">
        <v>-2797568</v>
      </c>
    </row>
    <row r="17" spans="1:16" ht="20.25" customHeight="1">
      <c r="A17" s="31">
        <v>9</v>
      </c>
      <c r="B17" s="32" t="s">
        <v>46</v>
      </c>
      <c r="C17" s="33">
        <v>609258316</v>
      </c>
      <c r="D17" s="33">
        <v>546926527</v>
      </c>
      <c r="E17" s="33">
        <v>114605655</v>
      </c>
      <c r="F17" s="34">
        <v>0.20954488279922104</v>
      </c>
      <c r="G17" s="33">
        <v>69890908</v>
      </c>
      <c r="H17" s="34">
        <v>0.12778847715316613</v>
      </c>
      <c r="I17" s="33">
        <v>63098070</v>
      </c>
      <c r="J17" s="33">
        <v>88162071</v>
      </c>
      <c r="K17" s="33">
        <v>533146400</v>
      </c>
      <c r="L17" s="33">
        <v>345665826</v>
      </c>
      <c r="M17" s="33">
        <v>101879436</v>
      </c>
      <c r="N17" s="33"/>
      <c r="O17" s="33">
        <v>76111916</v>
      </c>
      <c r="P17" s="33">
        <v>9688373</v>
      </c>
    </row>
    <row r="18" spans="1:16" ht="20.25" customHeight="1">
      <c r="A18" s="31">
        <v>10</v>
      </c>
      <c r="B18" s="32" t="s">
        <v>34</v>
      </c>
      <c r="C18" s="33">
        <v>521135548</v>
      </c>
      <c r="D18" s="33">
        <v>392836433</v>
      </c>
      <c r="E18" s="33">
        <v>50391178</v>
      </c>
      <c r="F18" s="34">
        <v>0.12827521524715607</v>
      </c>
      <c r="G18" s="33">
        <v>28328104</v>
      </c>
      <c r="H18" s="34">
        <v>0.07211170253141974</v>
      </c>
      <c r="I18" s="33">
        <v>20487777</v>
      </c>
      <c r="J18" s="33">
        <v>30296500</v>
      </c>
      <c r="K18" s="33">
        <v>469246684</v>
      </c>
      <c r="L18" s="33">
        <v>117491418</v>
      </c>
      <c r="M18" s="33">
        <v>218629699</v>
      </c>
      <c r="N18" s="33"/>
      <c r="O18" s="33">
        <v>51888864</v>
      </c>
      <c r="P18" s="33">
        <v>4024821</v>
      </c>
    </row>
    <row r="19" spans="1:16" ht="20.25" customHeight="1">
      <c r="A19" s="31">
        <v>11</v>
      </c>
      <c r="B19" s="32" t="s">
        <v>25</v>
      </c>
      <c r="C19" s="33">
        <v>522227270</v>
      </c>
      <c r="D19" s="33">
        <v>190793785</v>
      </c>
      <c r="E19" s="33">
        <v>0</v>
      </c>
      <c r="F19" s="34"/>
      <c r="G19" s="33"/>
      <c r="H19" s="34"/>
      <c r="I19" s="33"/>
      <c r="J19" s="33"/>
      <c r="K19" s="33">
        <v>477812896</v>
      </c>
      <c r="L19" s="33">
        <v>4036994</v>
      </c>
      <c r="M19" s="33">
        <v>464217701</v>
      </c>
      <c r="N19" s="33"/>
      <c r="O19" s="33">
        <v>44414374</v>
      </c>
      <c r="P19" s="33">
        <v>2276533</v>
      </c>
    </row>
    <row r="20" spans="1:16" ht="20.25" customHeight="1">
      <c r="A20" s="31">
        <v>12</v>
      </c>
      <c r="B20" s="32" t="s">
        <v>13</v>
      </c>
      <c r="C20" s="33">
        <v>281764574</v>
      </c>
      <c r="D20" s="33">
        <v>254634712</v>
      </c>
      <c r="E20" s="33">
        <v>121929729</v>
      </c>
      <c r="F20" s="34">
        <v>0.47884174173393923</v>
      </c>
      <c r="G20" s="33">
        <v>109865848</v>
      </c>
      <c r="H20" s="34">
        <v>0.43146453653970007</v>
      </c>
      <c r="I20" s="33">
        <v>45964657</v>
      </c>
      <c r="J20" s="33">
        <v>72029378</v>
      </c>
      <c r="K20" s="33">
        <v>218394618</v>
      </c>
      <c r="L20" s="33">
        <v>54120268</v>
      </c>
      <c r="M20" s="33">
        <v>106985476</v>
      </c>
      <c r="N20" s="33"/>
      <c r="O20" s="33">
        <v>63369956</v>
      </c>
      <c r="P20" s="33">
        <v>-776101</v>
      </c>
    </row>
    <row r="21" spans="1:16" ht="20.25" customHeight="1">
      <c r="A21" s="31">
        <v>13</v>
      </c>
      <c r="B21" s="32" t="s">
        <v>19</v>
      </c>
      <c r="C21" s="33">
        <v>315085062</v>
      </c>
      <c r="D21" s="33">
        <v>135384724</v>
      </c>
      <c r="E21" s="33">
        <v>3872211</v>
      </c>
      <c r="F21" s="34">
        <v>0.02860153557649532</v>
      </c>
      <c r="G21" s="33">
        <v>1486406</v>
      </c>
      <c r="H21" s="34">
        <v>0.010979126419019032</v>
      </c>
      <c r="I21" s="33">
        <v>1104824</v>
      </c>
      <c r="J21" s="33">
        <v>1167020</v>
      </c>
      <c r="K21" s="33">
        <v>220256873</v>
      </c>
      <c r="L21" s="33">
        <v>157863620</v>
      </c>
      <c r="M21" s="33"/>
      <c r="N21" s="33"/>
      <c r="O21" s="33">
        <v>94828189</v>
      </c>
      <c r="P21" s="33">
        <v>1713486</v>
      </c>
    </row>
    <row r="22" spans="1:16" ht="20.25" customHeight="1">
      <c r="A22" s="31">
        <v>14</v>
      </c>
      <c r="B22" s="32" t="s">
        <v>21</v>
      </c>
      <c r="C22" s="33">
        <v>285738783</v>
      </c>
      <c r="D22" s="33">
        <v>198147210</v>
      </c>
      <c r="E22" s="33">
        <v>81161925</v>
      </c>
      <c r="F22" s="34">
        <v>0.4096041776212746</v>
      </c>
      <c r="G22" s="33">
        <v>65720345</v>
      </c>
      <c r="H22" s="34">
        <v>0.33167433949738684</v>
      </c>
      <c r="I22" s="33">
        <v>54517619</v>
      </c>
      <c r="J22" s="33">
        <v>53723999</v>
      </c>
      <c r="K22" s="33">
        <v>210413356</v>
      </c>
      <c r="L22" s="33">
        <v>48336423</v>
      </c>
      <c r="M22" s="33">
        <v>106066852</v>
      </c>
      <c r="N22" s="33"/>
      <c r="O22" s="33">
        <v>75325427</v>
      </c>
      <c r="P22" s="33">
        <v>-570059</v>
      </c>
    </row>
    <row r="23" spans="1:16" ht="20.25" customHeight="1">
      <c r="A23" s="31">
        <v>15</v>
      </c>
      <c r="B23" s="32" t="s">
        <v>36</v>
      </c>
      <c r="C23" s="33">
        <v>166987927</v>
      </c>
      <c r="D23" s="33">
        <v>63967749</v>
      </c>
      <c r="E23" s="33">
        <v>5107741</v>
      </c>
      <c r="F23" s="34">
        <v>0.079848690626897</v>
      </c>
      <c r="G23" s="33">
        <v>4422855</v>
      </c>
      <c r="H23" s="34">
        <v>0.06914195151684953</v>
      </c>
      <c r="I23" s="33">
        <v>4565032</v>
      </c>
      <c r="J23" s="33">
        <v>4369335</v>
      </c>
      <c r="K23" s="33">
        <v>143131383</v>
      </c>
      <c r="L23" s="33">
        <v>28838083</v>
      </c>
      <c r="M23" s="33">
        <v>96451477</v>
      </c>
      <c r="N23" s="33"/>
      <c r="O23" s="33">
        <v>23856544</v>
      </c>
      <c r="P23" s="33">
        <v>1445145</v>
      </c>
    </row>
    <row r="24" spans="1:16" ht="20.25" customHeight="1">
      <c r="A24" s="31">
        <v>16</v>
      </c>
      <c r="B24" s="32" t="s">
        <v>27</v>
      </c>
      <c r="C24" s="33">
        <v>147700800</v>
      </c>
      <c r="D24" s="33">
        <v>132174061</v>
      </c>
      <c r="E24" s="33">
        <v>530566</v>
      </c>
      <c r="F24" s="34">
        <v>0.0040141461644278295</v>
      </c>
      <c r="G24" s="33">
        <v>455212</v>
      </c>
      <c r="H24" s="34">
        <v>0.003444034302615549</v>
      </c>
      <c r="I24" s="33">
        <v>381815</v>
      </c>
      <c r="J24" s="33">
        <v>13042789</v>
      </c>
      <c r="K24" s="33">
        <v>128212338</v>
      </c>
      <c r="L24" s="33">
        <v>9515971</v>
      </c>
      <c r="M24" s="33">
        <v>103058294</v>
      </c>
      <c r="N24" s="33"/>
      <c r="O24" s="33">
        <v>19488462</v>
      </c>
      <c r="P24" s="33">
        <v>709928</v>
      </c>
    </row>
    <row r="25" spans="1:16" ht="20.25" customHeight="1">
      <c r="A25" s="31">
        <v>17</v>
      </c>
      <c r="B25" s="32" t="s">
        <v>42</v>
      </c>
      <c r="C25" s="33">
        <v>147386379</v>
      </c>
      <c r="D25" s="33">
        <v>96285260</v>
      </c>
      <c r="E25" s="33">
        <v>683362</v>
      </c>
      <c r="F25" s="34">
        <v>0.007097264939617964</v>
      </c>
      <c r="G25" s="33">
        <v>662263</v>
      </c>
      <c r="H25" s="34">
        <v>0.006878134825621284</v>
      </c>
      <c r="I25" s="33">
        <v>682610</v>
      </c>
      <c r="J25" s="33">
        <v>4523822</v>
      </c>
      <c r="K25" s="33">
        <v>125296190</v>
      </c>
      <c r="L25" s="33">
        <v>14837828</v>
      </c>
      <c r="M25" s="33">
        <v>75268685</v>
      </c>
      <c r="N25" s="33"/>
      <c r="O25" s="33">
        <v>22090189</v>
      </c>
      <c r="P25" s="33">
        <v>2084676</v>
      </c>
    </row>
    <row r="26" spans="1:16" ht="20.25" customHeight="1">
      <c r="A26" s="31">
        <v>18</v>
      </c>
      <c r="B26" s="32" t="s">
        <v>12</v>
      </c>
      <c r="C26" s="33">
        <v>95874207</v>
      </c>
      <c r="D26" s="33">
        <v>74630331</v>
      </c>
      <c r="E26" s="33">
        <v>13686717</v>
      </c>
      <c r="F26" s="34">
        <v>0.18339349184984854</v>
      </c>
      <c r="G26" s="33">
        <v>11206735</v>
      </c>
      <c r="H26" s="34">
        <v>0.1501632761082086</v>
      </c>
      <c r="I26" s="33">
        <v>13728047</v>
      </c>
      <c r="J26" s="33">
        <v>10206302</v>
      </c>
      <c r="K26" s="33">
        <v>85299748</v>
      </c>
      <c r="L26" s="33">
        <v>11131425</v>
      </c>
      <c r="M26" s="33">
        <v>69519746</v>
      </c>
      <c r="N26" s="33"/>
      <c r="O26" s="33">
        <v>10574459</v>
      </c>
      <c r="P26" s="33">
        <v>55364</v>
      </c>
    </row>
    <row r="27" spans="1:16" ht="20.25" customHeight="1">
      <c r="A27" s="31">
        <v>19</v>
      </c>
      <c r="B27" s="32" t="s">
        <v>16</v>
      </c>
      <c r="C27" s="33">
        <v>108376640</v>
      </c>
      <c r="D27" s="33">
        <v>88256200</v>
      </c>
      <c r="E27" s="33">
        <v>4031043</v>
      </c>
      <c r="F27" s="34">
        <v>0.045674332228217394</v>
      </c>
      <c r="G27" s="33">
        <v>1618140</v>
      </c>
      <c r="H27" s="34">
        <v>0.01833457592781017</v>
      </c>
      <c r="I27" s="33">
        <v>1519200</v>
      </c>
      <c r="J27" s="33">
        <v>2204733</v>
      </c>
      <c r="K27" s="33">
        <v>91066637</v>
      </c>
      <c r="L27" s="33">
        <v>14572912</v>
      </c>
      <c r="M27" s="33">
        <v>46199786</v>
      </c>
      <c r="N27" s="33"/>
      <c r="O27" s="33">
        <v>17310003</v>
      </c>
      <c r="P27" s="33">
        <v>198971</v>
      </c>
    </row>
    <row r="28" spans="1:16" ht="20.25" customHeight="1">
      <c r="A28" s="31">
        <v>20</v>
      </c>
      <c r="B28" s="32" t="s">
        <v>47</v>
      </c>
      <c r="C28" s="33">
        <v>125477253</v>
      </c>
      <c r="D28" s="33">
        <v>85856562</v>
      </c>
      <c r="E28" s="33">
        <v>4144324</v>
      </c>
      <c r="F28" s="34">
        <v>0.048270323239824116</v>
      </c>
      <c r="G28" s="33">
        <v>1841377</v>
      </c>
      <c r="H28" s="34">
        <v>0.021447131787084604</v>
      </c>
      <c r="I28" s="33">
        <v>3175260</v>
      </c>
      <c r="J28" s="33">
        <v>2894634</v>
      </c>
      <c r="K28" s="33">
        <v>109728974</v>
      </c>
      <c r="L28" s="33">
        <v>26332391</v>
      </c>
      <c r="M28" s="33">
        <v>74634964</v>
      </c>
      <c r="N28" s="33"/>
      <c r="O28" s="33">
        <v>15748279</v>
      </c>
      <c r="P28" s="33">
        <v>391524</v>
      </c>
    </row>
    <row r="29" spans="1:16" ht="20.25" customHeight="1">
      <c r="A29" s="31">
        <v>21</v>
      </c>
      <c r="B29" s="32" t="s">
        <v>45</v>
      </c>
      <c r="C29" s="33">
        <v>97398035</v>
      </c>
      <c r="D29" s="33">
        <v>29751265</v>
      </c>
      <c r="E29" s="33">
        <v>21910</v>
      </c>
      <c r="F29" s="34">
        <v>0.0007364392740947318</v>
      </c>
      <c r="G29" s="33">
        <v>2899</v>
      </c>
      <c r="H29" s="34">
        <v>9.744123485169455E-05</v>
      </c>
      <c r="I29" s="33">
        <v>1823</v>
      </c>
      <c r="J29" s="33">
        <v>2899</v>
      </c>
      <c r="K29" s="33">
        <v>81371322</v>
      </c>
      <c r="L29" s="33">
        <v>164559</v>
      </c>
      <c r="M29" s="33">
        <v>75774088</v>
      </c>
      <c r="N29" s="33"/>
      <c r="O29" s="33">
        <v>16026713</v>
      </c>
      <c r="P29" s="33">
        <v>351195</v>
      </c>
    </row>
    <row r="30" spans="1:16" ht="20.25" customHeight="1">
      <c r="A30" s="31">
        <v>22</v>
      </c>
      <c r="B30" s="32" t="s">
        <v>85</v>
      </c>
      <c r="C30" s="33">
        <v>83150115</v>
      </c>
      <c r="D30" s="33">
        <v>77296967</v>
      </c>
      <c r="E30" s="33">
        <v>9831251</v>
      </c>
      <c r="F30" s="34">
        <v>0.12718805642141173</v>
      </c>
      <c r="G30" s="33">
        <v>4504662</v>
      </c>
      <c r="H30" s="34">
        <v>0.05827734482777312</v>
      </c>
      <c r="I30" s="33">
        <v>6131453</v>
      </c>
      <c r="J30" s="33">
        <v>6428759</v>
      </c>
      <c r="K30" s="33">
        <v>57993212</v>
      </c>
      <c r="L30" s="33">
        <v>2788956</v>
      </c>
      <c r="M30" s="33">
        <v>21629582</v>
      </c>
      <c r="N30" s="33"/>
      <c r="O30" s="33">
        <v>25156903</v>
      </c>
      <c r="P30" s="33">
        <v>2855733</v>
      </c>
    </row>
    <row r="31" spans="1:16" ht="20.25" customHeight="1">
      <c r="A31" s="31">
        <v>23</v>
      </c>
      <c r="B31" s="32" t="s">
        <v>22</v>
      </c>
      <c r="C31" s="33">
        <v>65371688</v>
      </c>
      <c r="D31" s="33">
        <v>51712584</v>
      </c>
      <c r="E31" s="33">
        <v>1504807</v>
      </c>
      <c r="F31" s="34">
        <v>0.02909943544882615</v>
      </c>
      <c r="G31" s="33">
        <v>1456518</v>
      </c>
      <c r="H31" s="34">
        <v>0.02816563952789518</v>
      </c>
      <c r="I31" s="33">
        <v>1543924</v>
      </c>
      <c r="J31" s="33">
        <v>11229788</v>
      </c>
      <c r="K31" s="33">
        <v>51114836</v>
      </c>
      <c r="L31" s="33"/>
      <c r="M31" s="33">
        <v>32097429</v>
      </c>
      <c r="N31" s="33"/>
      <c r="O31" s="33">
        <v>14256852</v>
      </c>
      <c r="P31" s="33">
        <v>60781</v>
      </c>
    </row>
    <row r="32" spans="1:16" ht="20.25" customHeight="1">
      <c r="A32" s="31">
        <v>24</v>
      </c>
      <c r="B32" s="32" t="s">
        <v>28</v>
      </c>
      <c r="C32" s="33">
        <v>120244250</v>
      </c>
      <c r="D32" s="33">
        <v>15538202</v>
      </c>
      <c r="E32" s="33">
        <v>0</v>
      </c>
      <c r="F32" s="34"/>
      <c r="G32" s="33"/>
      <c r="H32" s="34"/>
      <c r="I32" s="33"/>
      <c r="J32" s="33"/>
      <c r="K32" s="33">
        <v>104769910</v>
      </c>
      <c r="L32" s="33">
        <v>2208527</v>
      </c>
      <c r="M32" s="33">
        <v>95829027</v>
      </c>
      <c r="N32" s="33"/>
      <c r="O32" s="33">
        <v>15474340</v>
      </c>
      <c r="P32" s="33">
        <v>683408</v>
      </c>
    </row>
    <row r="33" spans="1:16" ht="20.25" customHeight="1">
      <c r="A33" s="31">
        <v>25</v>
      </c>
      <c r="B33" s="32" t="s">
        <v>31</v>
      </c>
      <c r="C33" s="33">
        <v>74208958</v>
      </c>
      <c r="D33" s="33">
        <v>44534275</v>
      </c>
      <c r="E33" s="33">
        <v>5400992</v>
      </c>
      <c r="F33" s="34">
        <v>0.12127719604731411</v>
      </c>
      <c r="G33" s="33">
        <v>2986798</v>
      </c>
      <c r="H33" s="34">
        <v>0.0670673992110571</v>
      </c>
      <c r="I33" s="33">
        <v>3823642</v>
      </c>
      <c r="J33" s="33">
        <v>817263</v>
      </c>
      <c r="K33" s="33">
        <v>59858396</v>
      </c>
      <c r="L33" s="33">
        <v>7841978</v>
      </c>
      <c r="M33" s="33">
        <v>42989090</v>
      </c>
      <c r="N33" s="33"/>
      <c r="O33" s="33">
        <v>14350562</v>
      </c>
      <c r="P33" s="33">
        <v>582953</v>
      </c>
    </row>
    <row r="34" spans="1:16" ht="20.25" customHeight="1">
      <c r="A34" s="31">
        <v>26</v>
      </c>
      <c r="B34" s="32" t="s">
        <v>14</v>
      </c>
      <c r="C34" s="33">
        <v>64515643</v>
      </c>
      <c r="D34" s="33">
        <v>35747975</v>
      </c>
      <c r="E34" s="33">
        <v>4105879</v>
      </c>
      <c r="F34" s="34">
        <v>0.11485626808231796</v>
      </c>
      <c r="G34" s="33">
        <v>2351932</v>
      </c>
      <c r="H34" s="34">
        <v>0.06579203437397503</v>
      </c>
      <c r="I34" s="33">
        <v>1858303</v>
      </c>
      <c r="J34" s="33">
        <v>3147623</v>
      </c>
      <c r="K34" s="33">
        <v>57908517</v>
      </c>
      <c r="L34" s="33"/>
      <c r="M34" s="33">
        <v>50608862</v>
      </c>
      <c r="N34" s="33"/>
      <c r="O34" s="33">
        <v>6607126</v>
      </c>
      <c r="P34" s="33">
        <v>178182</v>
      </c>
    </row>
    <row r="35" spans="1:16" ht="20.25" customHeight="1">
      <c r="A35" s="31">
        <v>27</v>
      </c>
      <c r="B35" s="32" t="s">
        <v>38</v>
      </c>
      <c r="C35" s="33">
        <v>41631620</v>
      </c>
      <c r="D35" s="33">
        <v>23742655</v>
      </c>
      <c r="E35" s="33">
        <v>1603541</v>
      </c>
      <c r="F35" s="34">
        <v>0.06753840292924275</v>
      </c>
      <c r="G35" s="33">
        <v>1437598</v>
      </c>
      <c r="H35" s="34">
        <v>0.06054916773208388</v>
      </c>
      <c r="I35" s="33">
        <v>1218714</v>
      </c>
      <c r="J35" s="33">
        <v>1195171</v>
      </c>
      <c r="K35" s="33">
        <v>32397798</v>
      </c>
      <c r="L35" s="33">
        <v>2724346</v>
      </c>
      <c r="M35" s="33">
        <v>14053308</v>
      </c>
      <c r="N35" s="33"/>
      <c r="O35" s="33">
        <v>9233822</v>
      </c>
      <c r="P35" s="33">
        <v>152145</v>
      </c>
    </row>
    <row r="36" spans="1:16" ht="20.25" customHeight="1">
      <c r="A36" s="31">
        <v>28</v>
      </c>
      <c r="B36" s="32" t="s">
        <v>33</v>
      </c>
      <c r="C36" s="33">
        <v>36452863</v>
      </c>
      <c r="D36" s="33">
        <v>7533646</v>
      </c>
      <c r="E36" s="33">
        <v>0</v>
      </c>
      <c r="F36" s="34"/>
      <c r="G36" s="33"/>
      <c r="H36" s="34"/>
      <c r="I36" s="33"/>
      <c r="J36" s="33"/>
      <c r="K36" s="33">
        <v>24930965</v>
      </c>
      <c r="L36" s="33">
        <v>844552</v>
      </c>
      <c r="M36" s="33">
        <v>18712082</v>
      </c>
      <c r="N36" s="33"/>
      <c r="O36" s="33">
        <v>11521898</v>
      </c>
      <c r="P36" s="33">
        <v>164889</v>
      </c>
    </row>
    <row r="37" spans="1:16" ht="20.25" customHeight="1">
      <c r="A37" s="31">
        <v>29</v>
      </c>
      <c r="B37" s="32" t="s">
        <v>41</v>
      </c>
      <c r="C37" s="33">
        <v>38650343</v>
      </c>
      <c r="D37" s="33">
        <v>31793517</v>
      </c>
      <c r="E37" s="33">
        <v>802800</v>
      </c>
      <c r="F37" s="34">
        <v>0.025250430771782812</v>
      </c>
      <c r="G37" s="33">
        <v>202768</v>
      </c>
      <c r="H37" s="34">
        <v>0.006377652400016016</v>
      </c>
      <c r="I37" s="33">
        <v>81218</v>
      </c>
      <c r="J37" s="33">
        <v>216835</v>
      </c>
      <c r="K37" s="33">
        <v>30727656</v>
      </c>
      <c r="L37" s="33">
        <v>1771782</v>
      </c>
      <c r="M37" s="33">
        <v>22517279</v>
      </c>
      <c r="N37" s="33"/>
      <c r="O37" s="33">
        <v>7922687</v>
      </c>
      <c r="P37" s="33">
        <v>145418</v>
      </c>
    </row>
    <row r="38" spans="1:16" ht="20.25" customHeight="1">
      <c r="A38" s="31">
        <v>30</v>
      </c>
      <c r="B38" s="32" t="s">
        <v>35</v>
      </c>
      <c r="C38" s="33">
        <v>21992374</v>
      </c>
      <c r="D38" s="33">
        <v>14276922</v>
      </c>
      <c r="E38" s="33">
        <v>1657251</v>
      </c>
      <c r="F38" s="34">
        <v>0.11607901198871858</v>
      </c>
      <c r="G38" s="33">
        <v>934440</v>
      </c>
      <c r="H38" s="34">
        <v>0.06545108252324976</v>
      </c>
      <c r="I38" s="33">
        <v>637998</v>
      </c>
      <c r="J38" s="33">
        <v>798771</v>
      </c>
      <c r="K38" s="33">
        <v>4865403</v>
      </c>
      <c r="L38" s="33">
        <v>1653528</v>
      </c>
      <c r="M38" s="33">
        <v>3022303</v>
      </c>
      <c r="N38" s="33"/>
      <c r="O38" s="33">
        <v>17126971</v>
      </c>
      <c r="P38" s="33">
        <v>303918</v>
      </c>
    </row>
    <row r="39" spans="1:16" ht="20.25" customHeight="1">
      <c r="A39" s="31">
        <v>31</v>
      </c>
      <c r="B39" s="32" t="s">
        <v>17</v>
      </c>
      <c r="C39" s="33">
        <v>17377809</v>
      </c>
      <c r="D39" s="33">
        <v>11399073</v>
      </c>
      <c r="E39" s="33">
        <v>985311</v>
      </c>
      <c r="F39" s="34">
        <v>0.08643781823311422</v>
      </c>
      <c r="G39" s="33">
        <v>100435</v>
      </c>
      <c r="H39" s="34">
        <v>0.00881080417679578</v>
      </c>
      <c r="I39" s="33">
        <v>610150</v>
      </c>
      <c r="J39" s="33">
        <v>639913</v>
      </c>
      <c r="K39" s="33">
        <v>6789462</v>
      </c>
      <c r="L39" s="33">
        <v>5607586</v>
      </c>
      <c r="M39" s="33">
        <v>986218</v>
      </c>
      <c r="N39" s="33"/>
      <c r="O39" s="33">
        <v>10588347</v>
      </c>
      <c r="P39" s="33">
        <v>-20638</v>
      </c>
    </row>
    <row r="40" spans="1:16" ht="20.25" customHeight="1">
      <c r="A40" s="31">
        <v>32</v>
      </c>
      <c r="B40" s="32" t="s">
        <v>43</v>
      </c>
      <c r="C40" s="33">
        <v>18956029</v>
      </c>
      <c r="D40" s="33">
        <v>12946019</v>
      </c>
      <c r="E40" s="33">
        <v>2220778</v>
      </c>
      <c r="F40" s="34">
        <v>0.17154138272159186</v>
      </c>
      <c r="G40" s="33">
        <v>784658</v>
      </c>
      <c r="H40" s="34">
        <v>0.06060998365597949</v>
      </c>
      <c r="I40" s="33">
        <v>1346947</v>
      </c>
      <c r="J40" s="33">
        <v>752513</v>
      </c>
      <c r="K40" s="33">
        <v>7663653</v>
      </c>
      <c r="L40" s="33">
        <v>615461</v>
      </c>
      <c r="M40" s="33">
        <v>6317942</v>
      </c>
      <c r="N40" s="33"/>
      <c r="O40" s="33">
        <v>11292376</v>
      </c>
      <c r="P40" s="33">
        <v>43368</v>
      </c>
    </row>
    <row r="41" spans="1:16" ht="20.25" customHeight="1">
      <c r="A41" s="31">
        <v>33</v>
      </c>
      <c r="B41" s="32" t="s">
        <v>30</v>
      </c>
      <c r="C41" s="33">
        <v>16169374</v>
      </c>
      <c r="D41" s="33">
        <v>9097088</v>
      </c>
      <c r="E41" s="33">
        <v>2</v>
      </c>
      <c r="F41" s="34">
        <v>2.1985057196324802E-07</v>
      </c>
      <c r="G41" s="33"/>
      <c r="H41" s="34"/>
      <c r="I41" s="33">
        <v>2</v>
      </c>
      <c r="J41" s="33"/>
      <c r="K41" s="33">
        <v>5457947</v>
      </c>
      <c r="L41" s="33">
        <v>251272</v>
      </c>
      <c r="M41" s="33">
        <v>2648003</v>
      </c>
      <c r="N41" s="33"/>
      <c r="O41" s="33">
        <v>10711427</v>
      </c>
      <c r="P41" s="33">
        <v>119790</v>
      </c>
    </row>
    <row r="42" spans="1:16" ht="20.25" customHeight="1">
      <c r="A42" s="31">
        <v>34</v>
      </c>
      <c r="B42" s="32" t="s">
        <v>37</v>
      </c>
      <c r="C42" s="33">
        <v>13271740</v>
      </c>
      <c r="D42" s="33">
        <v>3303787</v>
      </c>
      <c r="E42" s="33">
        <v>1386615</v>
      </c>
      <c r="F42" s="34">
        <v>0.41970472067357856</v>
      </c>
      <c r="G42" s="33">
        <v>1382316</v>
      </c>
      <c r="H42" s="34">
        <v>0.4184034866654539</v>
      </c>
      <c r="I42" s="33">
        <v>176221</v>
      </c>
      <c r="J42" s="33">
        <v>430900</v>
      </c>
      <c r="K42" s="33">
        <v>983844</v>
      </c>
      <c r="L42" s="33">
        <v>561891</v>
      </c>
      <c r="M42" s="33">
        <v>161254</v>
      </c>
      <c r="N42" s="33"/>
      <c r="O42" s="33">
        <v>12287896</v>
      </c>
      <c r="P42" s="33">
        <v>-42974</v>
      </c>
    </row>
    <row r="43" spans="1:16" ht="20.25" customHeight="1">
      <c r="A43" s="31">
        <v>35</v>
      </c>
      <c r="B43" s="32" t="s">
        <v>23</v>
      </c>
      <c r="C43" s="33">
        <v>16427349</v>
      </c>
      <c r="D43" s="33">
        <v>11627406</v>
      </c>
      <c r="E43" s="33">
        <v>105983</v>
      </c>
      <c r="F43" s="34">
        <v>0.00911493070767461</v>
      </c>
      <c r="G43" s="33">
        <v>3292</v>
      </c>
      <c r="H43" s="34">
        <v>0.0002831241981229519</v>
      </c>
      <c r="I43" s="33">
        <v>28326</v>
      </c>
      <c r="J43" s="33">
        <v>4523</v>
      </c>
      <c r="K43" s="33">
        <v>10537881</v>
      </c>
      <c r="L43" s="33">
        <v>7013399</v>
      </c>
      <c r="M43" s="33">
        <v>3228788</v>
      </c>
      <c r="N43" s="33"/>
      <c r="O43" s="33">
        <v>5889468</v>
      </c>
      <c r="P43" s="33">
        <v>44859</v>
      </c>
    </row>
    <row r="44" spans="1:16" ht="20.25" customHeight="1">
      <c r="A44" s="31">
        <v>36</v>
      </c>
      <c r="B44" s="32" t="s">
        <v>26</v>
      </c>
      <c r="C44" s="33">
        <v>15778378</v>
      </c>
      <c r="D44" s="33">
        <v>5582095</v>
      </c>
      <c r="E44" s="33">
        <v>0</v>
      </c>
      <c r="F44" s="34"/>
      <c r="G44" s="33"/>
      <c r="H44" s="34"/>
      <c r="I44" s="33"/>
      <c r="J44" s="33"/>
      <c r="K44" s="33">
        <v>5089122</v>
      </c>
      <c r="L44" s="33">
        <v>12921</v>
      </c>
      <c r="M44" s="33">
        <v>3837983</v>
      </c>
      <c r="N44" s="33"/>
      <c r="O44" s="33">
        <v>10689256</v>
      </c>
      <c r="P44" s="33">
        <v>179651</v>
      </c>
    </row>
    <row r="45" spans="1:16" ht="20.25" customHeight="1">
      <c r="A45" s="31">
        <v>37</v>
      </c>
      <c r="B45" s="32" t="s">
        <v>24</v>
      </c>
      <c r="C45" s="33">
        <v>5457374</v>
      </c>
      <c r="D45" s="33">
        <v>1875482</v>
      </c>
      <c r="E45" s="33">
        <v>439487</v>
      </c>
      <c r="F45" s="34">
        <v>0.23433282750780865</v>
      </c>
      <c r="G45" s="33">
        <v>427942</v>
      </c>
      <c r="H45" s="34">
        <v>0.22817707661283873</v>
      </c>
      <c r="I45" s="33">
        <v>425784</v>
      </c>
      <c r="J45" s="33">
        <v>309612</v>
      </c>
      <c r="K45" s="33">
        <v>2026646</v>
      </c>
      <c r="L45" s="33">
        <v>11701</v>
      </c>
      <c r="M45" s="33">
        <v>304313</v>
      </c>
      <c r="N45" s="33"/>
      <c r="O45" s="33">
        <v>3430728</v>
      </c>
      <c r="P45" s="33">
        <v>-49784</v>
      </c>
    </row>
    <row r="46" spans="1:16" ht="20.25" customHeight="1">
      <c r="A46" s="39">
        <v>38</v>
      </c>
      <c r="B46" s="40" t="s">
        <v>29</v>
      </c>
      <c r="C46" s="41">
        <v>5474032</v>
      </c>
      <c r="D46" s="41">
        <v>4703234</v>
      </c>
      <c r="E46" s="41">
        <v>899963</v>
      </c>
      <c r="F46" s="42">
        <v>0.19134982439742526</v>
      </c>
      <c r="G46" s="41">
        <v>58772</v>
      </c>
      <c r="H46" s="42">
        <v>0.01249608248281927</v>
      </c>
      <c r="I46" s="41">
        <v>63957</v>
      </c>
      <c r="J46" s="41">
        <v>3944</v>
      </c>
      <c r="K46" s="41">
        <v>1011034</v>
      </c>
      <c r="L46" s="41">
        <v>726971</v>
      </c>
      <c r="M46" s="41">
        <v>89052</v>
      </c>
      <c r="N46" s="41"/>
      <c r="O46" s="41">
        <v>4462998</v>
      </c>
      <c r="P46" s="41">
        <v>121157</v>
      </c>
    </row>
    <row r="47" spans="1:16" ht="18.75" customHeight="1">
      <c r="A47" s="43"/>
      <c r="B47" s="43" t="s">
        <v>50</v>
      </c>
      <c r="C47" s="44">
        <v>14436615032</v>
      </c>
      <c r="D47" s="44">
        <v>11986645970</v>
      </c>
      <c r="E47" s="44">
        <v>4043878830</v>
      </c>
      <c r="F47" s="45">
        <v>0.33736533473341584</v>
      </c>
      <c r="G47" s="44">
        <v>3653973188</v>
      </c>
      <c r="H47" s="45">
        <v>0.30483699920270524</v>
      </c>
      <c r="I47" s="44">
        <v>3564931319</v>
      </c>
      <c r="J47" s="44">
        <v>3954004526</v>
      </c>
      <c r="K47" s="44">
        <v>12515488318</v>
      </c>
      <c r="L47" s="44">
        <v>3549776036</v>
      </c>
      <c r="M47" s="44">
        <v>5744785838</v>
      </c>
      <c r="N47" s="44">
        <v>610017</v>
      </c>
      <c r="O47" s="44">
        <v>1921126714</v>
      </c>
      <c r="P47" s="44">
        <v>79716381</v>
      </c>
    </row>
    <row r="48" spans="1:19" s="47" customFormat="1" ht="25.5" customHeight="1">
      <c r="A48" s="46">
        <v>1</v>
      </c>
      <c r="B48" s="84" t="s">
        <v>72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s="47" customFormat="1" ht="25.5" customHeight="1">
      <c r="A49" s="46">
        <v>2</v>
      </c>
      <c r="B49" s="84" t="s">
        <v>73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1:19" s="47" customFormat="1" ht="27" customHeight="1">
      <c r="A50" s="46">
        <v>3</v>
      </c>
      <c r="B50" s="85" t="s">
        <v>74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48"/>
      <c r="R50" s="48"/>
      <c r="S50" s="48"/>
    </row>
    <row r="51" spans="1:19" s="47" customFormat="1" ht="12">
      <c r="A51" s="46">
        <v>4</v>
      </c>
      <c r="B51" s="87" t="s">
        <v>75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1:19" s="47" customFormat="1" ht="12">
      <c r="A52" s="46">
        <v>5</v>
      </c>
      <c r="B52" s="87" t="s">
        <v>76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s="47" customFormat="1" ht="12">
      <c r="A53" s="46"/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2.75" customHeight="1">
      <c r="A54" s="30"/>
      <c r="B54" s="79"/>
      <c r="C54" s="80"/>
      <c r="D54" s="80"/>
      <c r="E54" s="80"/>
      <c r="F54" s="80"/>
      <c r="G54" s="80"/>
      <c r="H54" s="80"/>
      <c r="I54" s="80"/>
      <c r="J54" s="80" t="s">
        <v>54</v>
      </c>
      <c r="K54" s="80"/>
      <c r="L54" s="80"/>
      <c r="M54" s="80"/>
      <c r="N54" s="80"/>
      <c r="O54" s="80"/>
      <c r="P54" s="80"/>
      <c r="Q54" s="80"/>
      <c r="R54" s="80"/>
      <c r="S54" s="80"/>
    </row>
    <row r="59" ht="15.75">
      <c r="I59" s="26" t="s">
        <v>54</v>
      </c>
    </row>
  </sheetData>
  <sheetProtection/>
  <mergeCells count="27">
    <mergeCell ref="A5:A8"/>
    <mergeCell ref="B5:B8"/>
    <mergeCell ref="B50:P50"/>
    <mergeCell ref="B54:S54"/>
    <mergeCell ref="B49:P49"/>
    <mergeCell ref="Q49:S49"/>
    <mergeCell ref="B48:S48"/>
    <mergeCell ref="B51:S51"/>
    <mergeCell ref="B52:S52"/>
    <mergeCell ref="B53:S53"/>
    <mergeCell ref="E6:F7"/>
    <mergeCell ref="G6:H6"/>
    <mergeCell ref="L6:L8"/>
    <mergeCell ref="M6:N6"/>
    <mergeCell ref="G7:H7"/>
    <mergeCell ref="M7:M8"/>
    <mergeCell ref="N7:N8"/>
    <mergeCell ref="A3:P3"/>
    <mergeCell ref="C5:C8"/>
    <mergeCell ref="D5:D8"/>
    <mergeCell ref="E5:H5"/>
    <mergeCell ref="I5:I8"/>
    <mergeCell ref="J5:J8"/>
    <mergeCell ref="K5:K8"/>
    <mergeCell ref="L5:N5"/>
    <mergeCell ref="O5:O8"/>
    <mergeCell ref="P5:P8"/>
  </mergeCells>
  <printOptions/>
  <pageMargins left="0.2362204724409449" right="0.2755905511811024" top="0.1968503937007874" bottom="0.1968503937007874" header="0.1968503937007874" footer="0.1968503937007874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S58"/>
  <sheetViews>
    <sheetView showGridLines="0" zoomScale="80" zoomScaleNormal="80" zoomScalePageLayoutView="0" workbookViewId="0" topLeftCell="A1">
      <selection activeCell="A5" sqref="A5:B8"/>
    </sheetView>
  </sheetViews>
  <sheetFormatPr defaultColWidth="9.140625" defaultRowHeight="12.75"/>
  <cols>
    <col min="1" max="1" width="6.7109375" style="26" customWidth="1"/>
    <col min="2" max="2" width="43.7109375" style="26" customWidth="1"/>
    <col min="3" max="3" width="18.421875" style="26" customWidth="1"/>
    <col min="4" max="4" width="18.8515625" style="26" customWidth="1"/>
    <col min="5" max="5" width="19.57421875" style="26" customWidth="1"/>
    <col min="6" max="6" width="12.7109375" style="26" customWidth="1"/>
    <col min="7" max="7" width="18.7109375" style="26" customWidth="1"/>
    <col min="8" max="8" width="13.8515625" style="26" customWidth="1"/>
    <col min="9" max="9" width="24.28125" style="26" customWidth="1"/>
    <col min="10" max="10" width="21.7109375" style="26" customWidth="1"/>
    <col min="11" max="11" width="20.140625" style="26" customWidth="1"/>
    <col min="12" max="12" width="17.00390625" style="26" customWidth="1"/>
    <col min="13" max="13" width="18.28125" style="26" customWidth="1"/>
    <col min="14" max="14" width="17.7109375" style="26" customWidth="1"/>
    <col min="15" max="15" width="19.7109375" style="26" customWidth="1"/>
    <col min="16" max="16" width="20.8515625" style="26" customWidth="1"/>
    <col min="17" max="16384" width="9.140625" style="26" customWidth="1"/>
  </cols>
  <sheetData>
    <row r="3" spans="1:16" ht="17.25" customHeight="1">
      <c r="A3" s="68" t="s">
        <v>86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 t="s">
        <v>0</v>
      </c>
    </row>
    <row r="5" spans="1:16" ht="13.5" customHeight="1">
      <c r="A5" s="83" t="s">
        <v>4</v>
      </c>
      <c r="B5" s="70" t="s">
        <v>5</v>
      </c>
      <c r="C5" s="70" t="s">
        <v>6</v>
      </c>
      <c r="D5" s="72" t="s">
        <v>60</v>
      </c>
      <c r="E5" s="72" t="s">
        <v>61</v>
      </c>
      <c r="F5" s="72"/>
      <c r="G5" s="72"/>
      <c r="H5" s="72"/>
      <c r="I5" s="72" t="s">
        <v>62</v>
      </c>
      <c r="J5" s="72" t="s">
        <v>63</v>
      </c>
      <c r="K5" s="70" t="s">
        <v>8</v>
      </c>
      <c r="L5" s="70" t="s">
        <v>64</v>
      </c>
      <c r="M5" s="73"/>
      <c r="N5" s="73"/>
      <c r="O5" s="72" t="s">
        <v>65</v>
      </c>
      <c r="P5" s="75" t="s">
        <v>66</v>
      </c>
    </row>
    <row r="6" spans="1:16" ht="31.5" customHeight="1">
      <c r="A6" s="83"/>
      <c r="B6" s="70"/>
      <c r="C6" s="71"/>
      <c r="D6" s="71"/>
      <c r="E6" s="81" t="s">
        <v>67</v>
      </c>
      <c r="F6" s="81"/>
      <c r="G6" s="82" t="s">
        <v>2</v>
      </c>
      <c r="H6" s="82"/>
      <c r="I6" s="72"/>
      <c r="J6" s="71"/>
      <c r="K6" s="70"/>
      <c r="L6" s="72" t="s">
        <v>9</v>
      </c>
      <c r="M6" s="70" t="s">
        <v>3</v>
      </c>
      <c r="N6" s="73"/>
      <c r="O6" s="74"/>
      <c r="P6" s="76"/>
    </row>
    <row r="7" spans="1:16" ht="42" customHeight="1">
      <c r="A7" s="83"/>
      <c r="B7" s="70"/>
      <c r="C7" s="71"/>
      <c r="D7" s="71"/>
      <c r="E7" s="81"/>
      <c r="F7" s="81"/>
      <c r="G7" s="81" t="s">
        <v>68</v>
      </c>
      <c r="H7" s="81"/>
      <c r="I7" s="72"/>
      <c r="J7" s="71"/>
      <c r="K7" s="70"/>
      <c r="L7" s="72"/>
      <c r="M7" s="70" t="s">
        <v>10</v>
      </c>
      <c r="N7" s="72" t="s">
        <v>11</v>
      </c>
      <c r="O7" s="74"/>
      <c r="P7" s="76"/>
    </row>
    <row r="8" spans="1:16" ht="70.5" customHeight="1">
      <c r="A8" s="83"/>
      <c r="B8" s="70"/>
      <c r="C8" s="71"/>
      <c r="D8" s="71"/>
      <c r="E8" s="29" t="s">
        <v>69</v>
      </c>
      <c r="F8" s="29" t="s">
        <v>71</v>
      </c>
      <c r="G8" s="29" t="s">
        <v>69</v>
      </c>
      <c r="H8" s="29" t="s">
        <v>70</v>
      </c>
      <c r="I8" s="72"/>
      <c r="J8" s="71"/>
      <c r="K8" s="70"/>
      <c r="L8" s="72"/>
      <c r="M8" s="70"/>
      <c r="N8" s="72"/>
      <c r="O8" s="74"/>
      <c r="P8" s="76"/>
    </row>
    <row r="9" spans="1:16" ht="20.25" customHeight="1">
      <c r="A9" s="35">
        <v>1</v>
      </c>
      <c r="B9" s="36" t="s">
        <v>39</v>
      </c>
      <c r="C9" s="37">
        <v>2436192126</v>
      </c>
      <c r="D9" s="37">
        <v>2374454437</v>
      </c>
      <c r="E9" s="37">
        <v>688100459</v>
      </c>
      <c r="F9" s="38">
        <v>0.2897930776340266</v>
      </c>
      <c r="G9" s="37">
        <v>660050547</v>
      </c>
      <c r="H9" s="38">
        <v>0.27797987475133007</v>
      </c>
      <c r="I9" s="37">
        <v>771646210</v>
      </c>
      <c r="J9" s="37">
        <v>918191802</v>
      </c>
      <c r="K9" s="37">
        <v>2119121375</v>
      </c>
      <c r="L9" s="37">
        <v>617612008</v>
      </c>
      <c r="M9" s="37">
        <v>983802620</v>
      </c>
      <c r="N9" s="37"/>
      <c r="O9" s="37">
        <v>317070751</v>
      </c>
      <c r="P9" s="37">
        <v>11934074</v>
      </c>
    </row>
    <row r="10" spans="1:16" ht="20.25" customHeight="1">
      <c r="A10" s="31">
        <v>2</v>
      </c>
      <c r="B10" s="32" t="s">
        <v>15</v>
      </c>
      <c r="C10" s="33">
        <v>2553423945</v>
      </c>
      <c r="D10" s="33">
        <v>1562940978</v>
      </c>
      <c r="E10" s="33">
        <v>308199961</v>
      </c>
      <c r="F10" s="34">
        <v>0.1971923222554345</v>
      </c>
      <c r="G10" s="33">
        <v>281407600</v>
      </c>
      <c r="H10" s="34">
        <v>0.18005004920921588</v>
      </c>
      <c r="I10" s="33">
        <v>297818458</v>
      </c>
      <c r="J10" s="33">
        <v>303821841</v>
      </c>
      <c r="K10" s="33">
        <v>2238755705</v>
      </c>
      <c r="L10" s="33">
        <v>766028336</v>
      </c>
      <c r="M10" s="33">
        <v>1095816853</v>
      </c>
      <c r="N10" s="33"/>
      <c r="O10" s="33">
        <v>314668240</v>
      </c>
      <c r="P10" s="33">
        <v>28849664</v>
      </c>
    </row>
    <row r="11" spans="1:16" ht="20.25" customHeight="1">
      <c r="A11" s="31">
        <v>3</v>
      </c>
      <c r="B11" s="32" t="s">
        <v>20</v>
      </c>
      <c r="C11" s="33">
        <v>1528115098</v>
      </c>
      <c r="D11" s="33">
        <v>2052095609</v>
      </c>
      <c r="E11" s="33">
        <v>1681760932</v>
      </c>
      <c r="F11" s="34">
        <v>0.819533419702376</v>
      </c>
      <c r="G11" s="33">
        <v>1656115006</v>
      </c>
      <c r="H11" s="34">
        <v>0.8070359873763562</v>
      </c>
      <c r="I11" s="33">
        <v>1692820616</v>
      </c>
      <c r="J11" s="33">
        <v>1804501537</v>
      </c>
      <c r="K11" s="33">
        <v>1302011197</v>
      </c>
      <c r="L11" s="33">
        <v>279518005</v>
      </c>
      <c r="M11" s="33">
        <v>243751746</v>
      </c>
      <c r="N11" s="33"/>
      <c r="O11" s="33">
        <v>226103901</v>
      </c>
      <c r="P11" s="33">
        <v>15143264</v>
      </c>
    </row>
    <row r="12" spans="1:16" ht="20.25" customHeight="1">
      <c r="A12" s="31">
        <v>4</v>
      </c>
      <c r="B12" s="32" t="s">
        <v>48</v>
      </c>
      <c r="C12" s="33">
        <v>1059524766</v>
      </c>
      <c r="D12" s="33">
        <v>882147259</v>
      </c>
      <c r="E12" s="33">
        <v>177720032</v>
      </c>
      <c r="F12" s="34">
        <v>0.2014629985944331</v>
      </c>
      <c r="G12" s="33">
        <v>110041600</v>
      </c>
      <c r="H12" s="34">
        <v>0.12474289170806119</v>
      </c>
      <c r="I12" s="33">
        <v>78510901</v>
      </c>
      <c r="J12" s="33">
        <v>148474636</v>
      </c>
      <c r="K12" s="33">
        <v>975714492</v>
      </c>
      <c r="L12" s="33">
        <v>345884255</v>
      </c>
      <c r="M12" s="33">
        <v>440402939</v>
      </c>
      <c r="N12" s="33"/>
      <c r="O12" s="33">
        <v>83810274</v>
      </c>
      <c r="P12" s="33">
        <v>567063</v>
      </c>
    </row>
    <row r="13" spans="1:16" ht="20.25" customHeight="1">
      <c r="A13" s="31">
        <v>5</v>
      </c>
      <c r="B13" s="32" t="s">
        <v>32</v>
      </c>
      <c r="C13" s="33">
        <v>799031085</v>
      </c>
      <c r="D13" s="33">
        <v>751493456</v>
      </c>
      <c r="E13" s="33">
        <v>368732234</v>
      </c>
      <c r="F13" s="34">
        <v>0.4906659280343753</v>
      </c>
      <c r="G13" s="33">
        <v>341773130</v>
      </c>
      <c r="H13" s="34">
        <v>0.45479189109532314</v>
      </c>
      <c r="I13" s="33">
        <v>259281635</v>
      </c>
      <c r="J13" s="33">
        <v>274455588</v>
      </c>
      <c r="K13" s="33">
        <v>731062062</v>
      </c>
      <c r="L13" s="33">
        <v>209847462</v>
      </c>
      <c r="M13" s="33">
        <v>256786673</v>
      </c>
      <c r="N13" s="33">
        <v>610541</v>
      </c>
      <c r="O13" s="33">
        <v>67969023</v>
      </c>
      <c r="P13" s="33">
        <v>-3291611</v>
      </c>
    </row>
    <row r="14" spans="1:16" ht="20.25" customHeight="1">
      <c r="A14" s="31">
        <v>6</v>
      </c>
      <c r="B14" s="32" t="s">
        <v>49</v>
      </c>
      <c r="C14" s="33">
        <v>892928538</v>
      </c>
      <c r="D14" s="33">
        <v>606407240</v>
      </c>
      <c r="E14" s="33">
        <v>27237218</v>
      </c>
      <c r="F14" s="34">
        <v>0.04491572033341818</v>
      </c>
      <c r="G14" s="33">
        <v>16696833</v>
      </c>
      <c r="H14" s="34">
        <v>0.027534026473694476</v>
      </c>
      <c r="I14" s="33">
        <v>7975575</v>
      </c>
      <c r="J14" s="33">
        <v>20631026</v>
      </c>
      <c r="K14" s="33">
        <v>798561450</v>
      </c>
      <c r="L14" s="33">
        <v>159711767</v>
      </c>
      <c r="M14" s="33">
        <v>484540089</v>
      </c>
      <c r="N14" s="33"/>
      <c r="O14" s="33">
        <v>94367088</v>
      </c>
      <c r="P14" s="33">
        <v>6720234</v>
      </c>
    </row>
    <row r="15" spans="1:16" ht="20.25" customHeight="1">
      <c r="A15" s="31">
        <v>7</v>
      </c>
      <c r="B15" s="32" t="s">
        <v>44</v>
      </c>
      <c r="C15" s="33">
        <v>710123268</v>
      </c>
      <c r="D15" s="33">
        <v>564751544</v>
      </c>
      <c r="E15" s="33">
        <v>19000305</v>
      </c>
      <c r="F15" s="34">
        <v>0.033643653039751586</v>
      </c>
      <c r="G15" s="33">
        <v>15373791</v>
      </c>
      <c r="H15" s="34">
        <v>0.027222220396443928</v>
      </c>
      <c r="I15" s="33">
        <v>8514940</v>
      </c>
      <c r="J15" s="33">
        <v>21301614</v>
      </c>
      <c r="K15" s="33">
        <v>647850959</v>
      </c>
      <c r="L15" s="33">
        <v>175902385</v>
      </c>
      <c r="M15" s="33">
        <v>400999893</v>
      </c>
      <c r="N15" s="33"/>
      <c r="O15" s="33">
        <v>62272309</v>
      </c>
      <c r="P15" s="33">
        <v>6577590</v>
      </c>
    </row>
    <row r="16" spans="1:16" ht="20.25" customHeight="1">
      <c r="A16" s="31">
        <v>8</v>
      </c>
      <c r="B16" s="32" t="s">
        <v>18</v>
      </c>
      <c r="C16" s="33">
        <v>611874337</v>
      </c>
      <c r="D16" s="33">
        <v>605197516</v>
      </c>
      <c r="E16" s="33">
        <v>314030691</v>
      </c>
      <c r="F16" s="34">
        <v>0.5188895900888</v>
      </c>
      <c r="G16" s="33">
        <v>283708615</v>
      </c>
      <c r="H16" s="34">
        <v>0.4687868133946538</v>
      </c>
      <c r="I16" s="33">
        <v>243971799</v>
      </c>
      <c r="J16" s="33">
        <v>274884849</v>
      </c>
      <c r="K16" s="33">
        <v>578780824</v>
      </c>
      <c r="L16" s="33">
        <v>161350739</v>
      </c>
      <c r="M16" s="33">
        <v>171800119</v>
      </c>
      <c r="N16" s="33"/>
      <c r="O16" s="33">
        <v>33093513</v>
      </c>
      <c r="P16" s="33">
        <v>-3277739</v>
      </c>
    </row>
    <row r="17" spans="1:16" ht="20.25" customHeight="1">
      <c r="A17" s="31">
        <v>9</v>
      </c>
      <c r="B17" s="32" t="s">
        <v>46</v>
      </c>
      <c r="C17" s="33">
        <v>658212098</v>
      </c>
      <c r="D17" s="33">
        <v>572755992</v>
      </c>
      <c r="E17" s="33">
        <v>122763971</v>
      </c>
      <c r="F17" s="34">
        <v>0.21433904265465983</v>
      </c>
      <c r="G17" s="33">
        <v>71448049</v>
      </c>
      <c r="H17" s="34">
        <v>0.1247443064724847</v>
      </c>
      <c r="I17" s="33">
        <v>64589951</v>
      </c>
      <c r="J17" s="33">
        <v>91566430</v>
      </c>
      <c r="K17" s="33">
        <v>594694512</v>
      </c>
      <c r="L17" s="33">
        <v>348152425</v>
      </c>
      <c r="M17" s="33">
        <v>118790142</v>
      </c>
      <c r="N17" s="33"/>
      <c r="O17" s="33">
        <v>63517586</v>
      </c>
      <c r="P17" s="33">
        <v>11885979</v>
      </c>
    </row>
    <row r="18" spans="1:16" ht="20.25" customHeight="1">
      <c r="A18" s="31">
        <v>10</v>
      </c>
      <c r="B18" s="32" t="s">
        <v>34</v>
      </c>
      <c r="C18" s="33">
        <v>522068963</v>
      </c>
      <c r="D18" s="33">
        <v>415149616</v>
      </c>
      <c r="E18" s="33">
        <v>59235204</v>
      </c>
      <c r="F18" s="34">
        <v>0.1426839908241659</v>
      </c>
      <c r="G18" s="33">
        <v>29214601</v>
      </c>
      <c r="H18" s="34">
        <v>0.07037125863558549</v>
      </c>
      <c r="I18" s="33">
        <v>24388875</v>
      </c>
      <c r="J18" s="33">
        <v>31191863</v>
      </c>
      <c r="K18" s="33">
        <v>471147920</v>
      </c>
      <c r="L18" s="33">
        <v>120869066</v>
      </c>
      <c r="M18" s="33">
        <v>216660744</v>
      </c>
      <c r="N18" s="33"/>
      <c r="O18" s="33">
        <v>50921043</v>
      </c>
      <c r="P18" s="33">
        <v>5054296</v>
      </c>
    </row>
    <row r="19" spans="1:16" ht="20.25" customHeight="1">
      <c r="A19" s="31">
        <v>11</v>
      </c>
      <c r="B19" s="32" t="s">
        <v>25</v>
      </c>
      <c r="C19" s="33">
        <v>395245267</v>
      </c>
      <c r="D19" s="33">
        <v>151692571</v>
      </c>
      <c r="E19" s="33"/>
      <c r="F19" s="34"/>
      <c r="G19" s="33"/>
      <c r="H19" s="34"/>
      <c r="I19" s="33"/>
      <c r="J19" s="33">
        <v>0</v>
      </c>
      <c r="K19" s="33">
        <v>350187998</v>
      </c>
      <c r="L19" s="33">
        <v>4316777</v>
      </c>
      <c r="M19" s="33">
        <v>337142603</v>
      </c>
      <c r="N19" s="33"/>
      <c r="O19" s="33">
        <v>45057269</v>
      </c>
      <c r="P19" s="33">
        <v>2919128</v>
      </c>
    </row>
    <row r="20" spans="1:16" ht="20.25" customHeight="1">
      <c r="A20" s="31">
        <v>12</v>
      </c>
      <c r="B20" s="32" t="s">
        <v>13</v>
      </c>
      <c r="C20" s="33">
        <v>284599190</v>
      </c>
      <c r="D20" s="33">
        <v>256042453</v>
      </c>
      <c r="E20" s="33">
        <v>122735650</v>
      </c>
      <c r="F20" s="34">
        <v>0.47935664012717455</v>
      </c>
      <c r="G20" s="33">
        <v>109426716</v>
      </c>
      <c r="H20" s="34">
        <v>0.4273772365397546</v>
      </c>
      <c r="I20" s="33">
        <v>46108955</v>
      </c>
      <c r="J20" s="33">
        <v>72297099</v>
      </c>
      <c r="K20" s="33">
        <v>221776910</v>
      </c>
      <c r="L20" s="33">
        <v>54782148</v>
      </c>
      <c r="M20" s="33">
        <v>110151937</v>
      </c>
      <c r="N20" s="33"/>
      <c r="O20" s="33">
        <v>62822280</v>
      </c>
      <c r="P20" s="33">
        <v>-1323777</v>
      </c>
    </row>
    <row r="21" spans="1:16" ht="20.25" customHeight="1">
      <c r="A21" s="31">
        <v>13</v>
      </c>
      <c r="B21" s="32" t="s">
        <v>19</v>
      </c>
      <c r="C21" s="33">
        <v>319341312</v>
      </c>
      <c r="D21" s="33">
        <v>135029740</v>
      </c>
      <c r="E21" s="33">
        <v>3872179</v>
      </c>
      <c r="F21" s="34">
        <v>0.028676490082851377</v>
      </c>
      <c r="G21" s="33">
        <v>1490816</v>
      </c>
      <c r="H21" s="34">
        <v>0.01104064926733918</v>
      </c>
      <c r="I21" s="33">
        <v>1115723</v>
      </c>
      <c r="J21" s="33">
        <v>1292024</v>
      </c>
      <c r="K21" s="33">
        <v>224181709</v>
      </c>
      <c r="L21" s="33">
        <v>161417685</v>
      </c>
      <c r="M21" s="33"/>
      <c r="N21" s="33"/>
      <c r="O21" s="33">
        <v>95159603</v>
      </c>
      <c r="P21" s="33">
        <v>2029029</v>
      </c>
    </row>
    <row r="22" spans="1:16" ht="20.25" customHeight="1">
      <c r="A22" s="31">
        <v>14</v>
      </c>
      <c r="B22" s="32" t="s">
        <v>21</v>
      </c>
      <c r="C22" s="33">
        <v>284385844</v>
      </c>
      <c r="D22" s="33">
        <v>202109102</v>
      </c>
      <c r="E22" s="33">
        <v>75450363</v>
      </c>
      <c r="F22" s="34">
        <v>0.3733150177471968</v>
      </c>
      <c r="G22" s="33">
        <v>57245540</v>
      </c>
      <c r="H22" s="34">
        <v>0.28324078150621834</v>
      </c>
      <c r="I22" s="33">
        <v>54990987</v>
      </c>
      <c r="J22" s="33">
        <v>53968681</v>
      </c>
      <c r="K22" s="33">
        <v>209098470</v>
      </c>
      <c r="L22" s="33">
        <v>49973281</v>
      </c>
      <c r="M22" s="33">
        <v>104456144</v>
      </c>
      <c r="N22" s="33"/>
      <c r="O22" s="33">
        <v>75287374</v>
      </c>
      <c r="P22" s="33">
        <v>-498330</v>
      </c>
    </row>
    <row r="23" spans="1:16" ht="20.25" customHeight="1">
      <c r="A23" s="31">
        <v>15</v>
      </c>
      <c r="B23" s="32" t="s">
        <v>36</v>
      </c>
      <c r="C23" s="33">
        <v>309593371</v>
      </c>
      <c r="D23" s="33">
        <v>63144954</v>
      </c>
      <c r="E23" s="33">
        <v>5231503</v>
      </c>
      <c r="F23" s="34">
        <v>0.08284910620094837</v>
      </c>
      <c r="G23" s="33">
        <v>4498953</v>
      </c>
      <c r="H23" s="34">
        <v>0.07124802086323477</v>
      </c>
      <c r="I23" s="33">
        <v>4587458</v>
      </c>
      <c r="J23" s="33">
        <v>4373855</v>
      </c>
      <c r="K23" s="33">
        <v>285463633</v>
      </c>
      <c r="L23" s="33">
        <v>28526597</v>
      </c>
      <c r="M23" s="33">
        <v>241242752</v>
      </c>
      <c r="N23" s="33"/>
      <c r="O23" s="33">
        <v>24129738</v>
      </c>
      <c r="P23" s="33">
        <v>1720498</v>
      </c>
    </row>
    <row r="24" spans="1:16" ht="20.25" customHeight="1">
      <c r="A24" s="31">
        <v>16</v>
      </c>
      <c r="B24" s="32" t="s">
        <v>27</v>
      </c>
      <c r="C24" s="33">
        <v>157886382</v>
      </c>
      <c r="D24" s="33">
        <v>132895986</v>
      </c>
      <c r="E24" s="33">
        <v>518398</v>
      </c>
      <c r="F24" s="34">
        <v>0.0039007799678765316</v>
      </c>
      <c r="G24" s="33">
        <v>453166</v>
      </c>
      <c r="H24" s="34">
        <v>0.003409929928207162</v>
      </c>
      <c r="I24" s="33">
        <v>380220</v>
      </c>
      <c r="J24" s="33">
        <v>13765791</v>
      </c>
      <c r="K24" s="33">
        <v>138119575</v>
      </c>
      <c r="L24" s="33">
        <v>9519934</v>
      </c>
      <c r="M24" s="33">
        <v>105914309</v>
      </c>
      <c r="N24" s="33"/>
      <c r="O24" s="33">
        <v>19766807</v>
      </c>
      <c r="P24" s="33">
        <v>988414</v>
      </c>
    </row>
    <row r="25" spans="1:16" ht="20.25" customHeight="1">
      <c r="A25" s="31">
        <v>17</v>
      </c>
      <c r="B25" s="32" t="s">
        <v>42</v>
      </c>
      <c r="C25" s="33">
        <v>136814900</v>
      </c>
      <c r="D25" s="33">
        <v>95200918</v>
      </c>
      <c r="E25" s="33">
        <v>1651866</v>
      </c>
      <c r="F25" s="34">
        <v>0.017351366296698947</v>
      </c>
      <c r="G25" s="33">
        <v>406037</v>
      </c>
      <c r="H25" s="34">
        <v>0.004265053410514382</v>
      </c>
      <c r="I25" s="33">
        <v>388791</v>
      </c>
      <c r="J25" s="33">
        <v>4020881</v>
      </c>
      <c r="K25" s="33">
        <v>113996288</v>
      </c>
      <c r="L25" s="33">
        <v>14964982</v>
      </c>
      <c r="M25" s="33">
        <v>66576528</v>
      </c>
      <c r="N25" s="33"/>
      <c r="O25" s="33">
        <v>22818612</v>
      </c>
      <c r="P25" s="33">
        <v>2941670</v>
      </c>
    </row>
    <row r="26" spans="1:16" ht="20.25" customHeight="1">
      <c r="A26" s="31">
        <v>18</v>
      </c>
      <c r="B26" s="32" t="s">
        <v>12</v>
      </c>
      <c r="C26" s="33">
        <v>90839457</v>
      </c>
      <c r="D26" s="33">
        <v>75461046</v>
      </c>
      <c r="E26" s="33">
        <v>13737464</v>
      </c>
      <c r="F26" s="34">
        <v>0.18204709221761914</v>
      </c>
      <c r="G26" s="33">
        <v>9331477</v>
      </c>
      <c r="H26" s="34">
        <v>0.12365952361699306</v>
      </c>
      <c r="I26" s="33">
        <v>14006728</v>
      </c>
      <c r="J26" s="33">
        <v>10233648</v>
      </c>
      <c r="K26" s="33">
        <v>80187151</v>
      </c>
      <c r="L26" s="33">
        <v>10815907</v>
      </c>
      <c r="M26" s="33">
        <v>65129561</v>
      </c>
      <c r="N26" s="33"/>
      <c r="O26" s="33">
        <v>10652306</v>
      </c>
      <c r="P26" s="33">
        <v>133211</v>
      </c>
    </row>
    <row r="27" spans="1:16" ht="20.25" customHeight="1">
      <c r="A27" s="31">
        <v>19</v>
      </c>
      <c r="B27" s="32" t="s">
        <v>16</v>
      </c>
      <c r="C27" s="33">
        <v>112873686</v>
      </c>
      <c r="D27" s="33">
        <v>88653777</v>
      </c>
      <c r="E27" s="33">
        <v>4206797</v>
      </c>
      <c r="F27" s="34">
        <v>0.04745197714475267</v>
      </c>
      <c r="G27" s="33">
        <v>1818337</v>
      </c>
      <c r="H27" s="34">
        <v>0.020510541812561466</v>
      </c>
      <c r="I27" s="33">
        <v>1820816</v>
      </c>
      <c r="J27" s="33">
        <v>2685503</v>
      </c>
      <c r="K27" s="33">
        <v>95842177</v>
      </c>
      <c r="L27" s="33">
        <v>14991392</v>
      </c>
      <c r="M27" s="33">
        <v>45723832</v>
      </c>
      <c r="N27" s="33"/>
      <c r="O27" s="33">
        <v>17031509</v>
      </c>
      <c r="P27" s="33">
        <v>-79523</v>
      </c>
    </row>
    <row r="28" spans="1:16" ht="20.25" customHeight="1">
      <c r="A28" s="31">
        <v>20</v>
      </c>
      <c r="B28" s="32" t="s">
        <v>47</v>
      </c>
      <c r="C28" s="33">
        <v>139681210</v>
      </c>
      <c r="D28" s="33">
        <v>99120915</v>
      </c>
      <c r="E28" s="33">
        <v>8640574</v>
      </c>
      <c r="F28" s="34">
        <v>0.08717205647264253</v>
      </c>
      <c r="G28" s="33">
        <v>1994804</v>
      </c>
      <c r="H28" s="34">
        <v>0.020124955464747272</v>
      </c>
      <c r="I28" s="33">
        <v>3423205</v>
      </c>
      <c r="J28" s="33">
        <v>3234208</v>
      </c>
      <c r="K28" s="33">
        <v>123856792</v>
      </c>
      <c r="L28" s="33">
        <v>24965997</v>
      </c>
      <c r="M28" s="33">
        <v>86980207</v>
      </c>
      <c r="N28" s="33"/>
      <c r="O28" s="33">
        <v>15824418</v>
      </c>
      <c r="P28" s="33">
        <v>446948</v>
      </c>
    </row>
    <row r="29" spans="1:16" ht="20.25" customHeight="1">
      <c r="A29" s="31">
        <v>21</v>
      </c>
      <c r="B29" s="32" t="s">
        <v>45</v>
      </c>
      <c r="C29" s="33">
        <v>101540154</v>
      </c>
      <c r="D29" s="33">
        <v>28799766</v>
      </c>
      <c r="E29" s="33">
        <v>10728</v>
      </c>
      <c r="F29" s="34">
        <v>0.00037250302658709103</v>
      </c>
      <c r="G29" s="33">
        <v>2899</v>
      </c>
      <c r="H29" s="34">
        <v>0.00010066054008911044</v>
      </c>
      <c r="I29" s="33">
        <v>1787</v>
      </c>
      <c r="J29" s="33">
        <v>2899</v>
      </c>
      <c r="K29" s="33">
        <v>85426539</v>
      </c>
      <c r="L29" s="33">
        <v>70719</v>
      </c>
      <c r="M29" s="33">
        <v>79318001</v>
      </c>
      <c r="N29" s="33"/>
      <c r="O29" s="33">
        <v>16113615</v>
      </c>
      <c r="P29" s="33">
        <v>435843</v>
      </c>
    </row>
    <row r="30" spans="1:16" ht="20.25" customHeight="1">
      <c r="A30" s="31">
        <v>22</v>
      </c>
      <c r="B30" s="32" t="s">
        <v>85</v>
      </c>
      <c r="C30" s="33">
        <v>92676257</v>
      </c>
      <c r="D30" s="33">
        <v>80826022</v>
      </c>
      <c r="E30" s="33">
        <v>10434926</v>
      </c>
      <c r="F30" s="34">
        <v>0.12910354539036945</v>
      </c>
      <c r="G30" s="33">
        <v>5002641</v>
      </c>
      <c r="H30" s="34">
        <v>0.061893940543059266</v>
      </c>
      <c r="I30" s="33">
        <v>6558644</v>
      </c>
      <c r="J30" s="33">
        <v>6569277</v>
      </c>
      <c r="K30" s="33">
        <v>66267920</v>
      </c>
      <c r="L30" s="33">
        <v>2854011</v>
      </c>
      <c r="M30" s="33">
        <v>23548572</v>
      </c>
      <c r="N30" s="33"/>
      <c r="O30" s="33">
        <v>26408337</v>
      </c>
      <c r="P30" s="33">
        <v>4107167</v>
      </c>
    </row>
    <row r="31" spans="1:16" ht="20.25" customHeight="1">
      <c r="A31" s="31">
        <v>23</v>
      </c>
      <c r="B31" s="32" t="s">
        <v>22</v>
      </c>
      <c r="C31" s="33">
        <v>63204980</v>
      </c>
      <c r="D31" s="33">
        <v>49558309</v>
      </c>
      <c r="E31" s="33">
        <v>992112</v>
      </c>
      <c r="F31" s="34">
        <v>0.020019084993396365</v>
      </c>
      <c r="G31" s="33">
        <v>936277</v>
      </c>
      <c r="H31" s="34">
        <v>0.01889243234671304</v>
      </c>
      <c r="I31" s="33">
        <v>766425</v>
      </c>
      <c r="J31" s="33">
        <v>11454762</v>
      </c>
      <c r="K31" s="33">
        <v>48921447</v>
      </c>
      <c r="L31" s="33"/>
      <c r="M31" s="33">
        <v>28870573</v>
      </c>
      <c r="N31" s="33"/>
      <c r="O31" s="33">
        <v>14283533</v>
      </c>
      <c r="P31" s="33">
        <v>87462</v>
      </c>
    </row>
    <row r="32" spans="1:16" ht="20.25" customHeight="1">
      <c r="A32" s="31">
        <v>24</v>
      </c>
      <c r="B32" s="32" t="s">
        <v>28</v>
      </c>
      <c r="C32" s="33">
        <v>133615287</v>
      </c>
      <c r="D32" s="33">
        <v>15688673</v>
      </c>
      <c r="E32" s="33"/>
      <c r="F32" s="34"/>
      <c r="G32" s="33"/>
      <c r="H32" s="34"/>
      <c r="I32" s="33"/>
      <c r="J32" s="33">
        <v>0</v>
      </c>
      <c r="K32" s="33">
        <v>117952269</v>
      </c>
      <c r="L32" s="33">
        <v>2179084</v>
      </c>
      <c r="M32" s="33">
        <v>109166964</v>
      </c>
      <c r="N32" s="33"/>
      <c r="O32" s="33">
        <v>15663018</v>
      </c>
      <c r="P32" s="33">
        <v>872085</v>
      </c>
    </row>
    <row r="33" spans="1:16" ht="20.25" customHeight="1">
      <c r="A33" s="31">
        <v>25</v>
      </c>
      <c r="B33" s="32" t="s">
        <v>31</v>
      </c>
      <c r="C33" s="33">
        <v>78991423</v>
      </c>
      <c r="D33" s="33">
        <v>47964551</v>
      </c>
      <c r="E33" s="33">
        <v>6772726</v>
      </c>
      <c r="F33" s="34">
        <v>0.14120273949817647</v>
      </c>
      <c r="G33" s="33">
        <v>3498086</v>
      </c>
      <c r="H33" s="34">
        <v>0.0729306524729065</v>
      </c>
      <c r="I33" s="33">
        <v>3291394</v>
      </c>
      <c r="J33" s="33">
        <v>974277</v>
      </c>
      <c r="K33" s="33">
        <v>64985966</v>
      </c>
      <c r="L33" s="33">
        <v>8186884</v>
      </c>
      <c r="M33" s="33">
        <v>44770838</v>
      </c>
      <c r="N33" s="33"/>
      <c r="O33" s="33">
        <v>14005457</v>
      </c>
      <c r="P33" s="33">
        <v>666945</v>
      </c>
    </row>
    <row r="34" spans="1:16" ht="20.25" customHeight="1">
      <c r="A34" s="31">
        <v>26</v>
      </c>
      <c r="B34" s="32" t="s">
        <v>14</v>
      </c>
      <c r="C34" s="33">
        <v>63661888</v>
      </c>
      <c r="D34" s="33">
        <v>33402579</v>
      </c>
      <c r="E34" s="33">
        <v>3789344</v>
      </c>
      <c r="F34" s="34">
        <v>0.11344465348019983</v>
      </c>
      <c r="G34" s="33">
        <v>2358282</v>
      </c>
      <c r="H34" s="34">
        <v>0.07060179395129938</v>
      </c>
      <c r="I34" s="33">
        <v>2731704</v>
      </c>
      <c r="J34" s="33">
        <v>3347718</v>
      </c>
      <c r="K34" s="33">
        <v>57046049</v>
      </c>
      <c r="L34" s="33"/>
      <c r="M34" s="33">
        <v>49699959</v>
      </c>
      <c r="N34" s="33"/>
      <c r="O34" s="33">
        <v>6615839</v>
      </c>
      <c r="P34" s="33">
        <v>177449</v>
      </c>
    </row>
    <row r="35" spans="1:16" ht="20.25" customHeight="1">
      <c r="A35" s="31">
        <v>27</v>
      </c>
      <c r="B35" s="32" t="s">
        <v>38</v>
      </c>
      <c r="C35" s="33">
        <v>47729482</v>
      </c>
      <c r="D35" s="33">
        <v>24033917</v>
      </c>
      <c r="E35" s="33">
        <v>1603526</v>
      </c>
      <c r="F35" s="34">
        <v>0.06671929506954692</v>
      </c>
      <c r="G35" s="33">
        <v>1430914</v>
      </c>
      <c r="H35" s="34">
        <v>0.05953727808912713</v>
      </c>
      <c r="I35" s="33">
        <v>1239451</v>
      </c>
      <c r="J35" s="33">
        <v>1194876</v>
      </c>
      <c r="K35" s="33">
        <v>38508993</v>
      </c>
      <c r="L35" s="33">
        <v>3336362</v>
      </c>
      <c r="M35" s="33">
        <v>19229992</v>
      </c>
      <c r="N35" s="33"/>
      <c r="O35" s="33">
        <v>9220489</v>
      </c>
      <c r="P35" s="33">
        <v>138813</v>
      </c>
    </row>
    <row r="36" spans="1:16" ht="20.25" customHeight="1">
      <c r="A36" s="31">
        <v>28</v>
      </c>
      <c r="B36" s="32" t="s">
        <v>33</v>
      </c>
      <c r="C36" s="33">
        <v>33574305</v>
      </c>
      <c r="D36" s="33">
        <v>5813798</v>
      </c>
      <c r="E36" s="33"/>
      <c r="F36" s="34"/>
      <c r="G36" s="33"/>
      <c r="H36" s="34"/>
      <c r="I36" s="33"/>
      <c r="J36" s="33">
        <v>0</v>
      </c>
      <c r="K36" s="33">
        <v>21981424</v>
      </c>
      <c r="L36" s="33">
        <v>859503</v>
      </c>
      <c r="M36" s="33">
        <v>16346161</v>
      </c>
      <c r="N36" s="33"/>
      <c r="O36" s="33">
        <v>11592881</v>
      </c>
      <c r="P36" s="33">
        <v>235872</v>
      </c>
    </row>
    <row r="37" spans="1:16" ht="20.25" customHeight="1">
      <c r="A37" s="31">
        <v>29</v>
      </c>
      <c r="B37" s="32" t="s">
        <v>41</v>
      </c>
      <c r="C37" s="33">
        <v>39425975</v>
      </c>
      <c r="D37" s="33">
        <v>32964722</v>
      </c>
      <c r="E37" s="33">
        <v>847676</v>
      </c>
      <c r="F37" s="34">
        <v>0.025714641245874907</v>
      </c>
      <c r="G37" s="33">
        <v>248090</v>
      </c>
      <c r="H37" s="34">
        <v>0.007525924228937832</v>
      </c>
      <c r="I37" s="33">
        <v>86038</v>
      </c>
      <c r="J37" s="33">
        <v>222845</v>
      </c>
      <c r="K37" s="33">
        <v>31506975</v>
      </c>
      <c r="L37" s="33">
        <v>2272975</v>
      </c>
      <c r="M37" s="33">
        <v>22195760</v>
      </c>
      <c r="N37" s="33"/>
      <c r="O37" s="33">
        <v>7919000</v>
      </c>
      <c r="P37" s="33">
        <v>210312</v>
      </c>
    </row>
    <row r="38" spans="1:16" ht="20.25" customHeight="1">
      <c r="A38" s="31">
        <v>30</v>
      </c>
      <c r="B38" s="32" t="s">
        <v>35</v>
      </c>
      <c r="C38" s="33">
        <v>22258386</v>
      </c>
      <c r="D38" s="33">
        <v>14544331</v>
      </c>
      <c r="E38" s="33">
        <v>1570269</v>
      </c>
      <c r="F38" s="34">
        <v>0.10796433331997188</v>
      </c>
      <c r="G38" s="33">
        <v>1059912</v>
      </c>
      <c r="H38" s="34">
        <v>0.0728745791057698</v>
      </c>
      <c r="I38" s="33">
        <v>639280</v>
      </c>
      <c r="J38" s="33">
        <v>643231</v>
      </c>
      <c r="K38" s="33">
        <v>5031912</v>
      </c>
      <c r="L38" s="33">
        <v>1747847</v>
      </c>
      <c r="M38" s="33">
        <v>3011740</v>
      </c>
      <c r="N38" s="33"/>
      <c r="O38" s="33">
        <v>17226474</v>
      </c>
      <c r="P38" s="33">
        <v>352155</v>
      </c>
    </row>
    <row r="39" spans="1:16" ht="20.25" customHeight="1">
      <c r="A39" s="31">
        <v>31</v>
      </c>
      <c r="B39" s="32" t="s">
        <v>17</v>
      </c>
      <c r="C39" s="33">
        <v>16612046</v>
      </c>
      <c r="D39" s="33">
        <v>11430937</v>
      </c>
      <c r="E39" s="33">
        <v>1033656</v>
      </c>
      <c r="F39" s="34">
        <v>0.09042618291046482</v>
      </c>
      <c r="G39" s="33">
        <v>100435</v>
      </c>
      <c r="H39" s="34">
        <v>0.008786243857349578</v>
      </c>
      <c r="I39" s="33">
        <v>644894</v>
      </c>
      <c r="J39" s="33">
        <v>661310</v>
      </c>
      <c r="K39" s="33">
        <v>5989027</v>
      </c>
      <c r="L39" s="33">
        <v>5285579</v>
      </c>
      <c r="M39" s="33">
        <v>472603</v>
      </c>
      <c r="N39" s="33"/>
      <c r="O39" s="33">
        <v>10623019</v>
      </c>
      <c r="P39" s="33">
        <v>51781</v>
      </c>
    </row>
    <row r="40" spans="1:16" ht="20.25" customHeight="1">
      <c r="A40" s="31">
        <v>32</v>
      </c>
      <c r="B40" s="32" t="s">
        <v>43</v>
      </c>
      <c r="C40" s="33">
        <v>18437279</v>
      </c>
      <c r="D40" s="33">
        <v>13571478</v>
      </c>
      <c r="E40" s="33">
        <v>1298194</v>
      </c>
      <c r="F40" s="34">
        <v>0.09565605161059097</v>
      </c>
      <c r="G40" s="33">
        <v>1240676</v>
      </c>
      <c r="H40" s="34">
        <v>0.09141789862533764</v>
      </c>
      <c r="I40" s="33">
        <v>1039667</v>
      </c>
      <c r="J40" s="33">
        <v>742959</v>
      </c>
      <c r="K40" s="33">
        <v>7111558</v>
      </c>
      <c r="L40" s="33">
        <v>625827</v>
      </c>
      <c r="M40" s="33">
        <v>6009991</v>
      </c>
      <c r="N40" s="33"/>
      <c r="O40" s="33">
        <v>11325721</v>
      </c>
      <c r="P40" s="33">
        <v>76713</v>
      </c>
    </row>
    <row r="41" spans="1:16" ht="20.25" customHeight="1">
      <c r="A41" s="31">
        <v>33</v>
      </c>
      <c r="B41" s="32" t="s">
        <v>30</v>
      </c>
      <c r="C41" s="33">
        <v>15805460</v>
      </c>
      <c r="D41" s="33">
        <v>9720693</v>
      </c>
      <c r="E41" s="33">
        <v>22</v>
      </c>
      <c r="F41" s="34">
        <v>2.263213126883032E-06</v>
      </c>
      <c r="G41" s="33"/>
      <c r="H41" s="34"/>
      <c r="I41" s="33">
        <v>64</v>
      </c>
      <c r="J41" s="33">
        <v>0</v>
      </c>
      <c r="K41" s="33">
        <v>5068175</v>
      </c>
      <c r="L41" s="33">
        <v>228762</v>
      </c>
      <c r="M41" s="33">
        <v>1974102</v>
      </c>
      <c r="N41" s="33"/>
      <c r="O41" s="33">
        <v>10737285</v>
      </c>
      <c r="P41" s="33">
        <v>158886</v>
      </c>
    </row>
    <row r="42" spans="1:16" ht="20.25" customHeight="1">
      <c r="A42" s="31">
        <v>34</v>
      </c>
      <c r="B42" s="32" t="s">
        <v>37</v>
      </c>
      <c r="C42" s="33">
        <v>13261593</v>
      </c>
      <c r="D42" s="33">
        <v>3371366</v>
      </c>
      <c r="E42" s="33">
        <v>1382115</v>
      </c>
      <c r="F42" s="34">
        <v>0.4099569729302603</v>
      </c>
      <c r="G42" s="33">
        <v>1382115</v>
      </c>
      <c r="H42" s="34">
        <v>0.4099569729302603</v>
      </c>
      <c r="I42" s="33">
        <v>188659</v>
      </c>
      <c r="J42" s="33">
        <v>430700</v>
      </c>
      <c r="K42" s="33">
        <v>972420</v>
      </c>
      <c r="L42" s="33">
        <v>542611</v>
      </c>
      <c r="M42" s="33">
        <v>188386</v>
      </c>
      <c r="N42" s="33"/>
      <c r="O42" s="33">
        <v>12289173</v>
      </c>
      <c r="P42" s="33">
        <v>-41255</v>
      </c>
    </row>
    <row r="43" spans="1:16" ht="20.25" customHeight="1">
      <c r="A43" s="31">
        <v>35</v>
      </c>
      <c r="B43" s="32" t="s">
        <v>23</v>
      </c>
      <c r="C43" s="33">
        <v>16446987</v>
      </c>
      <c r="D43" s="33">
        <v>11174651</v>
      </c>
      <c r="E43" s="33">
        <v>9869</v>
      </c>
      <c r="F43" s="34">
        <v>0.0008831595725002955</v>
      </c>
      <c r="G43" s="33">
        <v>3292</v>
      </c>
      <c r="H43" s="34">
        <v>0.00029459533009129326</v>
      </c>
      <c r="I43" s="33">
        <v>3461</v>
      </c>
      <c r="J43" s="33">
        <v>4821</v>
      </c>
      <c r="K43" s="33">
        <v>10503897</v>
      </c>
      <c r="L43" s="33">
        <v>6195061</v>
      </c>
      <c r="M43" s="33">
        <v>4005585</v>
      </c>
      <c r="N43" s="33"/>
      <c r="O43" s="33">
        <v>5943090</v>
      </c>
      <c r="P43" s="33">
        <v>60304</v>
      </c>
    </row>
    <row r="44" spans="1:16" ht="20.25" customHeight="1">
      <c r="A44" s="31">
        <v>36</v>
      </c>
      <c r="B44" s="32" t="s">
        <v>26</v>
      </c>
      <c r="C44" s="33">
        <v>15408832</v>
      </c>
      <c r="D44" s="33">
        <v>5783141</v>
      </c>
      <c r="E44" s="33"/>
      <c r="F44" s="34"/>
      <c r="G44" s="33"/>
      <c r="H44" s="34"/>
      <c r="I44" s="33"/>
      <c r="J44" s="33">
        <v>0</v>
      </c>
      <c r="K44" s="33">
        <v>4693271</v>
      </c>
      <c r="L44" s="33">
        <v>17460</v>
      </c>
      <c r="M44" s="33">
        <v>4041933</v>
      </c>
      <c r="N44" s="33"/>
      <c r="O44" s="33">
        <v>10715561</v>
      </c>
      <c r="P44" s="33">
        <v>205956</v>
      </c>
    </row>
    <row r="45" spans="1:16" ht="20.25" customHeight="1">
      <c r="A45" s="31">
        <v>37</v>
      </c>
      <c r="B45" s="32" t="s">
        <v>24</v>
      </c>
      <c r="C45" s="33">
        <v>7587487</v>
      </c>
      <c r="D45" s="33">
        <v>2982987</v>
      </c>
      <c r="E45" s="33">
        <v>456094</v>
      </c>
      <c r="F45" s="34">
        <v>0.15289842027471123</v>
      </c>
      <c r="G45" s="33">
        <v>427982</v>
      </c>
      <c r="H45" s="34">
        <v>0.1434743094757034</v>
      </c>
      <c r="I45" s="33">
        <v>427865</v>
      </c>
      <c r="J45" s="33">
        <v>307890</v>
      </c>
      <c r="K45" s="33">
        <v>2558489</v>
      </c>
      <c r="L45" s="33">
        <v>11720</v>
      </c>
      <c r="M45" s="33">
        <v>2435694</v>
      </c>
      <c r="N45" s="33"/>
      <c r="O45" s="33">
        <v>5028998</v>
      </c>
      <c r="P45" s="33">
        <v>-37234</v>
      </c>
    </row>
    <row r="46" spans="1:16" ht="20.25" customHeight="1">
      <c r="A46" s="39">
        <v>38</v>
      </c>
      <c r="B46" s="40" t="s">
        <v>29</v>
      </c>
      <c r="C46" s="41">
        <v>5426610</v>
      </c>
      <c r="D46" s="41">
        <v>4840357</v>
      </c>
      <c r="E46" s="41">
        <v>1073692</v>
      </c>
      <c r="F46" s="42">
        <v>0.2218208285050049</v>
      </c>
      <c r="G46" s="41">
        <v>57527</v>
      </c>
      <c r="H46" s="42">
        <v>0.011884867169921558</v>
      </c>
      <c r="I46" s="41">
        <v>78582</v>
      </c>
      <c r="J46" s="41">
        <v>3944</v>
      </c>
      <c r="K46" s="41">
        <v>937996</v>
      </c>
      <c r="L46" s="41">
        <v>681556</v>
      </c>
      <c r="M46" s="41">
        <v>60344</v>
      </c>
      <c r="N46" s="41"/>
      <c r="O46" s="41">
        <v>4488614</v>
      </c>
      <c r="P46" s="41">
        <v>146772</v>
      </c>
    </row>
    <row r="47" spans="1:16" ht="18.75" customHeight="1">
      <c r="A47" s="43"/>
      <c r="B47" s="43" t="s">
        <v>50</v>
      </c>
      <c r="C47" s="44">
        <v>14788419274</v>
      </c>
      <c r="D47" s="44">
        <v>12083217387</v>
      </c>
      <c r="E47" s="44">
        <v>4034100750</v>
      </c>
      <c r="F47" s="45">
        <v>0.33385981736455206</v>
      </c>
      <c r="G47" s="44">
        <v>3670244746</v>
      </c>
      <c r="H47" s="45">
        <v>0.3037473073975078</v>
      </c>
      <c r="I47" s="44">
        <v>3594039758</v>
      </c>
      <c r="J47" s="44">
        <v>4081454385</v>
      </c>
      <c r="K47" s="44">
        <v>12875875526</v>
      </c>
      <c r="L47" s="44">
        <v>3594247109</v>
      </c>
      <c r="M47" s="44">
        <v>5992016889</v>
      </c>
      <c r="N47" s="44">
        <v>610541</v>
      </c>
      <c r="O47" s="44">
        <v>1912543748</v>
      </c>
      <c r="P47" s="44">
        <v>97346108</v>
      </c>
    </row>
    <row r="48" spans="1:19" s="47" customFormat="1" ht="25.5" customHeight="1">
      <c r="A48" s="46">
        <v>1</v>
      </c>
      <c r="B48" s="84" t="s">
        <v>72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s="47" customFormat="1" ht="33" customHeight="1">
      <c r="A49" s="46">
        <v>2</v>
      </c>
      <c r="B49" s="84" t="s">
        <v>73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51"/>
      <c r="R49" s="51"/>
      <c r="S49" s="51"/>
    </row>
    <row r="50" spans="1:19" s="47" customFormat="1" ht="27" customHeight="1">
      <c r="A50" s="46">
        <v>3</v>
      </c>
      <c r="B50" s="85" t="s">
        <v>74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48"/>
      <c r="R50" s="48"/>
      <c r="S50" s="48"/>
    </row>
    <row r="51" spans="1:19" s="47" customFormat="1" ht="12">
      <c r="A51" s="46">
        <v>4</v>
      </c>
      <c r="B51" s="87" t="s">
        <v>75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1:19" s="47" customFormat="1" ht="12">
      <c r="A52" s="46">
        <v>5</v>
      </c>
      <c r="B52" s="87" t="s">
        <v>76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s="47" customFormat="1" ht="12">
      <c r="A53" s="46"/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2.75" customHeight="1">
      <c r="A54" s="30"/>
      <c r="B54" s="79"/>
      <c r="C54" s="80"/>
      <c r="D54" s="80"/>
      <c r="E54" s="80"/>
      <c r="F54" s="80"/>
      <c r="G54" s="80"/>
      <c r="H54" s="80"/>
      <c r="I54" s="80"/>
      <c r="J54" s="80" t="s">
        <v>54</v>
      </c>
      <c r="K54" s="80"/>
      <c r="L54" s="80"/>
      <c r="M54" s="80"/>
      <c r="N54" s="80"/>
      <c r="O54" s="80"/>
      <c r="P54" s="80"/>
      <c r="Q54" s="80"/>
      <c r="R54" s="80"/>
      <c r="S54" s="80"/>
    </row>
    <row r="58" ht="15.75">
      <c r="I58" s="26" t="s">
        <v>54</v>
      </c>
    </row>
  </sheetData>
  <sheetProtection/>
  <mergeCells count="26">
    <mergeCell ref="A5:A8"/>
    <mergeCell ref="B5:B8"/>
    <mergeCell ref="B50:P50"/>
    <mergeCell ref="B54:S54"/>
    <mergeCell ref="B48:S48"/>
    <mergeCell ref="B49:P49"/>
    <mergeCell ref="B51:S51"/>
    <mergeCell ref="B52:S52"/>
    <mergeCell ref="B53:S53"/>
    <mergeCell ref="E6:F7"/>
    <mergeCell ref="G6:H6"/>
    <mergeCell ref="L6:L8"/>
    <mergeCell ref="M6:N6"/>
    <mergeCell ref="G7:H7"/>
    <mergeCell ref="M7:M8"/>
    <mergeCell ref="N7:N8"/>
    <mergeCell ref="A3:P3"/>
    <mergeCell ref="C5:C8"/>
    <mergeCell ref="D5:D8"/>
    <mergeCell ref="E5:H5"/>
    <mergeCell ref="I5:I8"/>
    <mergeCell ref="J5:J8"/>
    <mergeCell ref="K5:K8"/>
    <mergeCell ref="L5:N5"/>
    <mergeCell ref="O5:O8"/>
    <mergeCell ref="P5:P8"/>
  </mergeCells>
  <printOptions/>
  <pageMargins left="0.2362204724409449" right="0.2755905511811024" top="0.1968503937007874" bottom="0.1968503937007874" header="0.1968503937007874" footer="0.1968503937007874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S58"/>
  <sheetViews>
    <sheetView showGridLines="0"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6.7109375" style="26" customWidth="1"/>
    <col min="2" max="2" width="43.7109375" style="26" customWidth="1"/>
    <col min="3" max="3" width="18.421875" style="26" customWidth="1"/>
    <col min="4" max="4" width="18.8515625" style="26" customWidth="1"/>
    <col min="5" max="5" width="19.57421875" style="26" customWidth="1"/>
    <col min="6" max="6" width="12.7109375" style="26" customWidth="1"/>
    <col min="7" max="7" width="18.7109375" style="26" customWidth="1"/>
    <col min="8" max="8" width="13.8515625" style="26" customWidth="1"/>
    <col min="9" max="9" width="24.28125" style="26" customWidth="1"/>
    <col min="10" max="10" width="21.7109375" style="26" customWidth="1"/>
    <col min="11" max="11" width="20.140625" style="26" customWidth="1"/>
    <col min="12" max="12" width="17.00390625" style="26" customWidth="1"/>
    <col min="13" max="13" width="18.28125" style="26" customWidth="1"/>
    <col min="14" max="14" width="17.7109375" style="26" customWidth="1"/>
    <col min="15" max="15" width="19.7109375" style="26" customWidth="1"/>
    <col min="16" max="16" width="20.8515625" style="26" customWidth="1"/>
    <col min="17" max="16384" width="9.140625" style="26" customWidth="1"/>
  </cols>
  <sheetData>
    <row r="3" spans="1:16" ht="17.25" customHeight="1">
      <c r="A3" s="68" t="s">
        <v>87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 t="s">
        <v>0</v>
      </c>
    </row>
    <row r="5" spans="1:16" ht="13.5" customHeight="1">
      <c r="A5" s="83" t="s">
        <v>4</v>
      </c>
      <c r="B5" s="70" t="s">
        <v>5</v>
      </c>
      <c r="C5" s="70" t="s">
        <v>6</v>
      </c>
      <c r="D5" s="72" t="s">
        <v>60</v>
      </c>
      <c r="E5" s="72" t="s">
        <v>61</v>
      </c>
      <c r="F5" s="72"/>
      <c r="G5" s="72"/>
      <c r="H5" s="72"/>
      <c r="I5" s="72" t="s">
        <v>62</v>
      </c>
      <c r="J5" s="72" t="s">
        <v>63</v>
      </c>
      <c r="K5" s="70" t="s">
        <v>8</v>
      </c>
      <c r="L5" s="70" t="s">
        <v>64</v>
      </c>
      <c r="M5" s="73"/>
      <c r="N5" s="73"/>
      <c r="O5" s="72" t="s">
        <v>65</v>
      </c>
      <c r="P5" s="75" t="s">
        <v>66</v>
      </c>
    </row>
    <row r="6" spans="1:16" ht="31.5" customHeight="1">
      <c r="A6" s="83"/>
      <c r="B6" s="70"/>
      <c r="C6" s="71"/>
      <c r="D6" s="71"/>
      <c r="E6" s="81" t="s">
        <v>67</v>
      </c>
      <c r="F6" s="81"/>
      <c r="G6" s="82" t="s">
        <v>2</v>
      </c>
      <c r="H6" s="82"/>
      <c r="I6" s="72"/>
      <c r="J6" s="71"/>
      <c r="K6" s="70"/>
      <c r="L6" s="72" t="s">
        <v>9</v>
      </c>
      <c r="M6" s="70" t="s">
        <v>3</v>
      </c>
      <c r="N6" s="73"/>
      <c r="O6" s="74"/>
      <c r="P6" s="76"/>
    </row>
    <row r="7" spans="1:16" ht="42" customHeight="1">
      <c r="A7" s="83"/>
      <c r="B7" s="70"/>
      <c r="C7" s="71"/>
      <c r="D7" s="71"/>
      <c r="E7" s="81"/>
      <c r="F7" s="81"/>
      <c r="G7" s="81" t="s">
        <v>68</v>
      </c>
      <c r="H7" s="81"/>
      <c r="I7" s="72"/>
      <c r="J7" s="71"/>
      <c r="K7" s="70"/>
      <c r="L7" s="72"/>
      <c r="M7" s="70" t="s">
        <v>10</v>
      </c>
      <c r="N7" s="72" t="s">
        <v>11</v>
      </c>
      <c r="O7" s="74"/>
      <c r="P7" s="76"/>
    </row>
    <row r="8" spans="1:16" ht="70.5" customHeight="1">
      <c r="A8" s="83"/>
      <c r="B8" s="70"/>
      <c r="C8" s="71"/>
      <c r="D8" s="71"/>
      <c r="E8" s="29" t="s">
        <v>69</v>
      </c>
      <c r="F8" s="29" t="s">
        <v>71</v>
      </c>
      <c r="G8" s="29" t="s">
        <v>69</v>
      </c>
      <c r="H8" s="29" t="s">
        <v>70</v>
      </c>
      <c r="I8" s="72"/>
      <c r="J8" s="71"/>
      <c r="K8" s="70"/>
      <c r="L8" s="72"/>
      <c r="M8" s="70"/>
      <c r="N8" s="72"/>
      <c r="O8" s="74"/>
      <c r="P8" s="76"/>
    </row>
    <row r="9" spans="1:16" ht="20.25" customHeight="1">
      <c r="A9" s="35">
        <v>1</v>
      </c>
      <c r="B9" s="36" t="s">
        <v>39</v>
      </c>
      <c r="C9" s="37">
        <v>2564604206</v>
      </c>
      <c r="D9" s="37">
        <v>2429352875</v>
      </c>
      <c r="E9" s="37">
        <v>721597196</v>
      </c>
      <c r="F9" s="38">
        <v>0.29703268035937347</v>
      </c>
      <c r="G9" s="37">
        <v>650523144</v>
      </c>
      <c r="H9" s="38">
        <v>0.26777630812485403</v>
      </c>
      <c r="I9" s="37">
        <v>813468532</v>
      </c>
      <c r="J9" s="37">
        <v>925289145</v>
      </c>
      <c r="K9" s="37">
        <v>2245882551</v>
      </c>
      <c r="L9" s="37">
        <v>621079212</v>
      </c>
      <c r="M9" s="37">
        <v>1092475286</v>
      </c>
      <c r="N9" s="37"/>
      <c r="O9" s="37">
        <v>318721655</v>
      </c>
      <c r="P9" s="37">
        <v>13613785</v>
      </c>
    </row>
    <row r="10" spans="1:16" ht="20.25" customHeight="1">
      <c r="A10" s="31">
        <v>2</v>
      </c>
      <c r="B10" s="32" t="s">
        <v>15</v>
      </c>
      <c r="C10" s="33">
        <v>2431694033</v>
      </c>
      <c r="D10" s="33">
        <v>1555748279</v>
      </c>
      <c r="E10" s="33">
        <v>322270717</v>
      </c>
      <c r="F10" s="34">
        <v>0.20714836799122052</v>
      </c>
      <c r="G10" s="33">
        <v>279008615</v>
      </c>
      <c r="H10" s="34">
        <v>0.1793404619282886</v>
      </c>
      <c r="I10" s="33">
        <v>311807173</v>
      </c>
      <c r="J10" s="33">
        <v>304913063</v>
      </c>
      <c r="K10" s="33">
        <v>2117360761</v>
      </c>
      <c r="L10" s="33">
        <v>793893943</v>
      </c>
      <c r="M10" s="33">
        <v>997022428</v>
      </c>
      <c r="N10" s="33"/>
      <c r="O10" s="33">
        <v>314333272</v>
      </c>
      <c r="P10" s="33">
        <v>33777904</v>
      </c>
    </row>
    <row r="11" spans="1:16" ht="20.25" customHeight="1">
      <c r="A11" s="31">
        <v>3</v>
      </c>
      <c r="B11" s="32" t="s">
        <v>20</v>
      </c>
      <c r="C11" s="33">
        <v>1528738024</v>
      </c>
      <c r="D11" s="33">
        <v>2054087953</v>
      </c>
      <c r="E11" s="33">
        <v>1688123980</v>
      </c>
      <c r="F11" s="34">
        <v>0.8218362692476197</v>
      </c>
      <c r="G11" s="33">
        <v>1656390430</v>
      </c>
      <c r="H11" s="34">
        <v>0.806387295919261</v>
      </c>
      <c r="I11" s="33">
        <v>1710236744</v>
      </c>
      <c r="J11" s="33">
        <v>1810341375</v>
      </c>
      <c r="K11" s="33">
        <v>1296625426</v>
      </c>
      <c r="L11" s="33">
        <v>280920524</v>
      </c>
      <c r="M11" s="33">
        <v>247387282</v>
      </c>
      <c r="N11" s="33"/>
      <c r="O11" s="33">
        <v>232112598</v>
      </c>
      <c r="P11" s="33">
        <v>21192104</v>
      </c>
    </row>
    <row r="12" spans="1:16" ht="20.25" customHeight="1">
      <c r="A12" s="31">
        <v>4</v>
      </c>
      <c r="B12" s="32" t="s">
        <v>48</v>
      </c>
      <c r="C12" s="33">
        <v>1075688251</v>
      </c>
      <c r="D12" s="33">
        <v>869127529</v>
      </c>
      <c r="E12" s="33">
        <v>179635646</v>
      </c>
      <c r="F12" s="34">
        <v>0.20668502608205844</v>
      </c>
      <c r="G12" s="33">
        <v>110481335</v>
      </c>
      <c r="H12" s="34">
        <v>0.1271175187916525</v>
      </c>
      <c r="I12" s="33">
        <v>80294965</v>
      </c>
      <c r="J12" s="33">
        <v>145703358</v>
      </c>
      <c r="K12" s="33">
        <v>991896070</v>
      </c>
      <c r="L12" s="33">
        <v>342195572</v>
      </c>
      <c r="M12" s="33">
        <v>456908786</v>
      </c>
      <c r="N12" s="33"/>
      <c r="O12" s="33">
        <v>83792181</v>
      </c>
      <c r="P12" s="33">
        <v>573409</v>
      </c>
    </row>
    <row r="13" spans="1:16" ht="20.25" customHeight="1">
      <c r="A13" s="31">
        <v>5</v>
      </c>
      <c r="B13" s="32" t="s">
        <v>32</v>
      </c>
      <c r="C13" s="33">
        <v>825055392</v>
      </c>
      <c r="D13" s="33">
        <v>749271602</v>
      </c>
      <c r="E13" s="33">
        <v>369377608</v>
      </c>
      <c r="F13" s="34">
        <v>0.49298226039000476</v>
      </c>
      <c r="G13" s="33">
        <v>339514693</v>
      </c>
      <c r="H13" s="34">
        <v>0.4531263324190418</v>
      </c>
      <c r="I13" s="33">
        <v>263771250</v>
      </c>
      <c r="J13" s="33">
        <v>274662594</v>
      </c>
      <c r="K13" s="33">
        <v>758045809</v>
      </c>
      <c r="L13" s="33">
        <v>208399320</v>
      </c>
      <c r="M13" s="33">
        <v>284931364</v>
      </c>
      <c r="N13" s="33">
        <v>611711</v>
      </c>
      <c r="O13" s="33">
        <v>67009583</v>
      </c>
      <c r="P13" s="33">
        <v>-4250647</v>
      </c>
    </row>
    <row r="14" spans="1:16" ht="20.25" customHeight="1">
      <c r="A14" s="31">
        <v>6</v>
      </c>
      <c r="B14" s="32" t="s">
        <v>49</v>
      </c>
      <c r="C14" s="33">
        <v>916564436</v>
      </c>
      <c r="D14" s="33">
        <v>624940288</v>
      </c>
      <c r="E14" s="33">
        <v>23725041</v>
      </c>
      <c r="F14" s="34">
        <v>0.03796369262082204</v>
      </c>
      <c r="G14" s="33">
        <v>16742754</v>
      </c>
      <c r="H14" s="34">
        <v>0.026790965987457668</v>
      </c>
      <c r="I14" s="33">
        <v>7970394</v>
      </c>
      <c r="J14" s="33">
        <v>21968817</v>
      </c>
      <c r="K14" s="33">
        <v>821147827</v>
      </c>
      <c r="L14" s="33">
        <v>169263426</v>
      </c>
      <c r="M14" s="33">
        <v>483395356</v>
      </c>
      <c r="N14" s="33"/>
      <c r="O14" s="33">
        <v>95416609</v>
      </c>
      <c r="P14" s="33">
        <v>7633206</v>
      </c>
    </row>
    <row r="15" spans="1:16" ht="20.25" customHeight="1">
      <c r="A15" s="31">
        <v>7</v>
      </c>
      <c r="B15" s="32" t="s">
        <v>44</v>
      </c>
      <c r="C15" s="33">
        <v>744717223</v>
      </c>
      <c r="D15" s="33">
        <v>585848573</v>
      </c>
      <c r="E15" s="33">
        <v>21270696</v>
      </c>
      <c r="F15" s="34">
        <v>0.03630749818349391</v>
      </c>
      <c r="G15" s="33">
        <v>15392529</v>
      </c>
      <c r="H15" s="34">
        <v>0.026273903717437236</v>
      </c>
      <c r="I15" s="33">
        <v>9769614</v>
      </c>
      <c r="J15" s="33">
        <v>21654230</v>
      </c>
      <c r="K15" s="33">
        <v>681000600</v>
      </c>
      <c r="L15" s="33">
        <v>176782055</v>
      </c>
      <c r="M15" s="33">
        <v>419305241</v>
      </c>
      <c r="N15" s="33"/>
      <c r="O15" s="33">
        <v>63716623</v>
      </c>
      <c r="P15" s="33">
        <v>8042737</v>
      </c>
    </row>
    <row r="16" spans="1:16" ht="20.25" customHeight="1">
      <c r="A16" s="31">
        <v>8</v>
      </c>
      <c r="B16" s="32" t="s">
        <v>18</v>
      </c>
      <c r="C16" s="33">
        <v>612664548</v>
      </c>
      <c r="D16" s="33">
        <v>609645376</v>
      </c>
      <c r="E16" s="33">
        <v>312156808</v>
      </c>
      <c r="F16" s="34">
        <v>0.5120301412734737</v>
      </c>
      <c r="G16" s="33">
        <v>283118125</v>
      </c>
      <c r="H16" s="34">
        <v>0.4643980519586521</v>
      </c>
      <c r="I16" s="33">
        <v>245949627</v>
      </c>
      <c r="J16" s="33">
        <v>275556849</v>
      </c>
      <c r="K16" s="33">
        <v>596613936</v>
      </c>
      <c r="L16" s="33">
        <v>162077542</v>
      </c>
      <c r="M16" s="33">
        <v>168578659</v>
      </c>
      <c r="N16" s="33"/>
      <c r="O16" s="33">
        <v>16050612</v>
      </c>
      <c r="P16" s="33">
        <v>357609</v>
      </c>
    </row>
    <row r="17" spans="1:16" ht="20.25" customHeight="1">
      <c r="A17" s="31">
        <v>9</v>
      </c>
      <c r="B17" s="32" t="s">
        <v>46</v>
      </c>
      <c r="C17" s="33">
        <v>668812518</v>
      </c>
      <c r="D17" s="33">
        <v>600187231</v>
      </c>
      <c r="E17" s="33">
        <v>126338589</v>
      </c>
      <c r="F17" s="34">
        <v>0.21049862855212925</v>
      </c>
      <c r="G17" s="33">
        <v>72338729</v>
      </c>
      <c r="H17" s="34">
        <v>0.12052693770154534</v>
      </c>
      <c r="I17" s="33">
        <v>66041874</v>
      </c>
      <c r="J17" s="33">
        <v>95244877</v>
      </c>
      <c r="K17" s="33">
        <v>603538939</v>
      </c>
      <c r="L17" s="33">
        <v>345285670</v>
      </c>
      <c r="M17" s="33">
        <v>116946823</v>
      </c>
      <c r="N17" s="33"/>
      <c r="O17" s="33">
        <v>65273579</v>
      </c>
      <c r="P17" s="33">
        <v>13718878</v>
      </c>
    </row>
    <row r="18" spans="1:16" ht="20.25" customHeight="1">
      <c r="A18" s="31">
        <v>10</v>
      </c>
      <c r="B18" s="32" t="s">
        <v>34</v>
      </c>
      <c r="C18" s="33">
        <v>541522115</v>
      </c>
      <c r="D18" s="33">
        <v>426652699</v>
      </c>
      <c r="E18" s="33">
        <v>62668662</v>
      </c>
      <c r="F18" s="34">
        <v>0.14688448507857677</v>
      </c>
      <c r="G18" s="33">
        <v>29821699</v>
      </c>
      <c r="H18" s="34">
        <v>0.06989689522625052</v>
      </c>
      <c r="I18" s="33">
        <v>26557293</v>
      </c>
      <c r="J18" s="33">
        <v>32023446</v>
      </c>
      <c r="K18" s="33">
        <v>489549188</v>
      </c>
      <c r="L18" s="33">
        <v>123758137</v>
      </c>
      <c r="M18" s="33">
        <v>236975170</v>
      </c>
      <c r="N18" s="33"/>
      <c r="O18" s="33">
        <v>51972927</v>
      </c>
      <c r="P18" s="33">
        <v>6103931</v>
      </c>
    </row>
    <row r="19" spans="1:16" ht="20.25" customHeight="1">
      <c r="A19" s="31">
        <v>11</v>
      </c>
      <c r="B19" s="32" t="s">
        <v>25</v>
      </c>
      <c r="C19" s="33">
        <v>447046142</v>
      </c>
      <c r="D19" s="33">
        <v>152124522</v>
      </c>
      <c r="E19" s="33"/>
      <c r="F19" s="34"/>
      <c r="G19" s="33"/>
      <c r="H19" s="34"/>
      <c r="I19" s="33"/>
      <c r="J19" s="33"/>
      <c r="K19" s="33">
        <v>401192601</v>
      </c>
      <c r="L19" s="33">
        <v>3985194</v>
      </c>
      <c r="M19" s="33">
        <v>391812988</v>
      </c>
      <c r="N19" s="33"/>
      <c r="O19" s="33">
        <v>45853541</v>
      </c>
      <c r="P19" s="33">
        <v>3666201</v>
      </c>
    </row>
    <row r="20" spans="1:16" ht="20.25" customHeight="1">
      <c r="A20" s="31">
        <v>12</v>
      </c>
      <c r="B20" s="32" t="s">
        <v>13</v>
      </c>
      <c r="C20" s="33">
        <v>284255408</v>
      </c>
      <c r="D20" s="33">
        <v>261712471</v>
      </c>
      <c r="E20" s="33">
        <v>121583601</v>
      </c>
      <c r="F20" s="34">
        <v>0.4645693823279824</v>
      </c>
      <c r="G20" s="33">
        <v>110045599</v>
      </c>
      <c r="H20" s="34">
        <v>0.4204828244505016</v>
      </c>
      <c r="I20" s="33">
        <v>46476037</v>
      </c>
      <c r="J20" s="33">
        <v>74785857</v>
      </c>
      <c r="K20" s="33">
        <v>223784612</v>
      </c>
      <c r="L20" s="33">
        <v>57129572</v>
      </c>
      <c r="M20" s="33">
        <v>110120312</v>
      </c>
      <c r="N20" s="33"/>
      <c r="O20" s="33">
        <v>60470796</v>
      </c>
      <c r="P20" s="33">
        <v>-3675261</v>
      </c>
    </row>
    <row r="21" spans="1:16" ht="20.25" customHeight="1">
      <c r="A21" s="31">
        <v>13</v>
      </c>
      <c r="B21" s="32" t="s">
        <v>19</v>
      </c>
      <c r="C21" s="33">
        <v>323434971</v>
      </c>
      <c r="D21" s="33">
        <v>145516819</v>
      </c>
      <c r="E21" s="33">
        <v>3284743</v>
      </c>
      <c r="F21" s="34">
        <v>0.02257294395639586</v>
      </c>
      <c r="G21" s="33">
        <v>1473144</v>
      </c>
      <c r="H21" s="34">
        <v>0.010123530806428638</v>
      </c>
      <c r="I21" s="33">
        <v>1083110</v>
      </c>
      <c r="J21" s="33">
        <v>1316294</v>
      </c>
      <c r="K21" s="33">
        <v>227311026</v>
      </c>
      <c r="L21" s="33">
        <v>164436443</v>
      </c>
      <c r="M21" s="33"/>
      <c r="N21" s="33"/>
      <c r="O21" s="33">
        <v>96123945</v>
      </c>
      <c r="P21" s="33">
        <v>2656649</v>
      </c>
    </row>
    <row r="22" spans="1:16" ht="20.25" customHeight="1">
      <c r="A22" s="31">
        <v>14</v>
      </c>
      <c r="B22" s="32" t="s">
        <v>21</v>
      </c>
      <c r="C22" s="33">
        <v>290602817</v>
      </c>
      <c r="D22" s="33">
        <v>193579705</v>
      </c>
      <c r="E22" s="33">
        <v>100120338</v>
      </c>
      <c r="F22" s="34">
        <v>0.517204724534527</v>
      </c>
      <c r="G22" s="33">
        <v>70114542</v>
      </c>
      <c r="H22" s="34">
        <v>0.3621998597425283</v>
      </c>
      <c r="I22" s="33">
        <v>61287266</v>
      </c>
      <c r="J22" s="33">
        <v>53560287</v>
      </c>
      <c r="K22" s="33">
        <v>214876135</v>
      </c>
      <c r="L22" s="33">
        <v>52145903</v>
      </c>
      <c r="M22" s="33">
        <v>105524664</v>
      </c>
      <c r="N22" s="33"/>
      <c r="O22" s="33">
        <v>75726682</v>
      </c>
      <c r="P22" s="33">
        <v>50010</v>
      </c>
    </row>
    <row r="23" spans="1:16" ht="20.25" customHeight="1">
      <c r="A23" s="31">
        <v>15</v>
      </c>
      <c r="B23" s="32" t="s">
        <v>36</v>
      </c>
      <c r="C23" s="33">
        <v>166312457</v>
      </c>
      <c r="D23" s="33">
        <v>68468476</v>
      </c>
      <c r="E23" s="33">
        <v>5486722</v>
      </c>
      <c r="F23" s="34">
        <v>0.08013500986935944</v>
      </c>
      <c r="G23" s="33">
        <v>4535934</v>
      </c>
      <c r="H23" s="34">
        <v>0.06624850244950684</v>
      </c>
      <c r="I23" s="33">
        <v>4606195</v>
      </c>
      <c r="J23" s="33">
        <v>4436022</v>
      </c>
      <c r="K23" s="33">
        <v>142019537</v>
      </c>
      <c r="L23" s="33">
        <v>29631235</v>
      </c>
      <c r="M23" s="33">
        <v>101212216</v>
      </c>
      <c r="N23" s="33"/>
      <c r="O23" s="33">
        <v>24292920</v>
      </c>
      <c r="P23" s="33">
        <v>1869007</v>
      </c>
    </row>
    <row r="24" spans="1:16" ht="20.25" customHeight="1">
      <c r="A24" s="31">
        <v>16</v>
      </c>
      <c r="B24" s="32" t="s">
        <v>27</v>
      </c>
      <c r="C24" s="33">
        <v>167864768</v>
      </c>
      <c r="D24" s="33">
        <v>149092397</v>
      </c>
      <c r="E24" s="33">
        <v>470872</v>
      </c>
      <c r="F24" s="34">
        <v>0.0031582562858654692</v>
      </c>
      <c r="G24" s="33">
        <v>450670</v>
      </c>
      <c r="H24" s="34">
        <v>0.0030227564186254244</v>
      </c>
      <c r="I24" s="33">
        <v>380318</v>
      </c>
      <c r="J24" s="33">
        <v>14481791</v>
      </c>
      <c r="K24" s="33">
        <v>147757421</v>
      </c>
      <c r="L24" s="33">
        <v>9688278</v>
      </c>
      <c r="M24" s="33">
        <v>119326220</v>
      </c>
      <c r="N24" s="33"/>
      <c r="O24" s="33">
        <v>20107347</v>
      </c>
      <c r="P24" s="33">
        <v>1263009</v>
      </c>
    </row>
    <row r="25" spans="1:16" ht="20.25" customHeight="1">
      <c r="A25" s="31">
        <v>17</v>
      </c>
      <c r="B25" s="32" t="s">
        <v>42</v>
      </c>
      <c r="C25" s="33">
        <v>152296334</v>
      </c>
      <c r="D25" s="33">
        <v>104779733</v>
      </c>
      <c r="E25" s="33">
        <v>703554</v>
      </c>
      <c r="F25" s="34">
        <v>0.006714600045793207</v>
      </c>
      <c r="G25" s="33">
        <v>265587</v>
      </c>
      <c r="H25" s="34">
        <v>0.0025347172816330807</v>
      </c>
      <c r="I25" s="33">
        <v>220227</v>
      </c>
      <c r="J25" s="33">
        <v>4153127</v>
      </c>
      <c r="K25" s="33">
        <v>129296535</v>
      </c>
      <c r="L25" s="33">
        <v>16328900</v>
      </c>
      <c r="M25" s="33">
        <v>80302949</v>
      </c>
      <c r="N25" s="33"/>
      <c r="O25" s="33">
        <v>22999799</v>
      </c>
      <c r="P25" s="33">
        <v>3142565</v>
      </c>
    </row>
    <row r="26" spans="1:16" ht="20.25" customHeight="1">
      <c r="A26" s="31">
        <v>18</v>
      </c>
      <c r="B26" s="32" t="s">
        <v>12</v>
      </c>
      <c r="C26" s="33">
        <v>99445695</v>
      </c>
      <c r="D26" s="33">
        <v>71901518</v>
      </c>
      <c r="E26" s="33">
        <v>13746180</v>
      </c>
      <c r="F26" s="34">
        <v>0.19118066464187863</v>
      </c>
      <c r="G26" s="33">
        <v>10644806</v>
      </c>
      <c r="H26" s="34">
        <v>0.14804702732423536</v>
      </c>
      <c r="I26" s="33">
        <v>14827466</v>
      </c>
      <c r="J26" s="33">
        <v>10260047</v>
      </c>
      <c r="K26" s="33">
        <v>88697462</v>
      </c>
      <c r="L26" s="33">
        <v>10663042</v>
      </c>
      <c r="M26" s="33">
        <v>73308512</v>
      </c>
      <c r="N26" s="33"/>
      <c r="O26" s="33">
        <v>10748233</v>
      </c>
      <c r="P26" s="33">
        <v>229138</v>
      </c>
    </row>
    <row r="27" spans="1:16" ht="20.25" customHeight="1">
      <c r="A27" s="31">
        <v>19</v>
      </c>
      <c r="B27" s="32" t="s">
        <v>16</v>
      </c>
      <c r="C27" s="33">
        <v>121735509</v>
      </c>
      <c r="D27" s="33">
        <v>95328010</v>
      </c>
      <c r="E27" s="33">
        <v>4407580</v>
      </c>
      <c r="F27" s="34">
        <v>0.046235938419358594</v>
      </c>
      <c r="G27" s="33">
        <v>1876517</v>
      </c>
      <c r="H27" s="34">
        <v>0.019684843940411638</v>
      </c>
      <c r="I27" s="33">
        <v>2085681</v>
      </c>
      <c r="J27" s="33">
        <v>2850636</v>
      </c>
      <c r="K27" s="33">
        <v>104686690</v>
      </c>
      <c r="L27" s="33">
        <v>15739636</v>
      </c>
      <c r="M27" s="33">
        <v>54352539</v>
      </c>
      <c r="N27" s="33"/>
      <c r="O27" s="33">
        <v>17048819</v>
      </c>
      <c r="P27" s="33">
        <v>-62213</v>
      </c>
    </row>
    <row r="28" spans="1:16" ht="20.25" customHeight="1">
      <c r="A28" s="31">
        <v>20</v>
      </c>
      <c r="B28" s="32" t="s">
        <v>47</v>
      </c>
      <c r="C28" s="33">
        <v>163943092</v>
      </c>
      <c r="D28" s="33">
        <v>97407607</v>
      </c>
      <c r="E28" s="33">
        <v>5653927</v>
      </c>
      <c r="F28" s="34">
        <v>0.05804399855547216</v>
      </c>
      <c r="G28" s="33">
        <v>2646342</v>
      </c>
      <c r="H28" s="34">
        <v>0.027167713913760348</v>
      </c>
      <c r="I28" s="33">
        <v>2951043</v>
      </c>
      <c r="J28" s="33">
        <v>3544312</v>
      </c>
      <c r="K28" s="33">
        <v>148477984</v>
      </c>
      <c r="L28" s="33">
        <v>26065329</v>
      </c>
      <c r="M28" s="33">
        <v>101528820</v>
      </c>
      <c r="N28" s="33"/>
      <c r="O28" s="33">
        <v>15465108</v>
      </c>
      <c r="P28" s="33">
        <v>528124</v>
      </c>
    </row>
    <row r="29" spans="1:16" ht="20.25" customHeight="1">
      <c r="A29" s="31">
        <v>21</v>
      </c>
      <c r="B29" s="32" t="s">
        <v>45</v>
      </c>
      <c r="C29" s="33">
        <v>94986124</v>
      </c>
      <c r="D29" s="33">
        <v>28296311</v>
      </c>
      <c r="E29" s="33">
        <v>2899</v>
      </c>
      <c r="F29" s="34">
        <v>0.00010245151744338688</v>
      </c>
      <c r="G29" s="33">
        <v>2899</v>
      </c>
      <c r="H29" s="34">
        <v>0.00010245151744338688</v>
      </c>
      <c r="I29" s="33">
        <v>1586</v>
      </c>
      <c r="J29" s="33">
        <v>2899</v>
      </c>
      <c r="K29" s="33">
        <v>78602698</v>
      </c>
      <c r="L29" s="33">
        <v>24061</v>
      </c>
      <c r="M29" s="33">
        <v>70667236</v>
      </c>
      <c r="N29" s="33"/>
      <c r="O29" s="33">
        <v>16383426</v>
      </c>
      <c r="P29" s="33">
        <v>710375</v>
      </c>
    </row>
    <row r="30" spans="1:16" ht="20.25" customHeight="1">
      <c r="A30" s="31">
        <v>22</v>
      </c>
      <c r="B30" s="32" t="s">
        <v>85</v>
      </c>
      <c r="C30" s="33">
        <v>93433526</v>
      </c>
      <c r="D30" s="33">
        <v>83769057</v>
      </c>
      <c r="E30" s="33">
        <v>11208382</v>
      </c>
      <c r="F30" s="34">
        <v>0.13380098095171347</v>
      </c>
      <c r="G30" s="33">
        <v>5352623</v>
      </c>
      <c r="H30" s="34">
        <v>0.06389737680824079</v>
      </c>
      <c r="I30" s="33">
        <v>7085621</v>
      </c>
      <c r="J30" s="33">
        <v>7034756</v>
      </c>
      <c r="K30" s="33">
        <v>65955412</v>
      </c>
      <c r="L30" s="33">
        <v>2999522</v>
      </c>
      <c r="M30" s="33">
        <v>27715878</v>
      </c>
      <c r="N30" s="33"/>
      <c r="O30" s="33">
        <v>27478114</v>
      </c>
      <c r="P30" s="33">
        <v>5176944</v>
      </c>
    </row>
    <row r="31" spans="1:16" ht="20.25" customHeight="1">
      <c r="A31" s="31">
        <v>23</v>
      </c>
      <c r="B31" s="32" t="s">
        <v>22</v>
      </c>
      <c r="C31" s="33">
        <v>61293859</v>
      </c>
      <c r="D31" s="33">
        <v>48620633</v>
      </c>
      <c r="E31" s="33">
        <v>982891</v>
      </c>
      <c r="F31" s="34">
        <v>0.02021551220857203</v>
      </c>
      <c r="G31" s="33">
        <v>937693</v>
      </c>
      <c r="H31" s="34">
        <v>0.019285906870031906</v>
      </c>
      <c r="I31" s="33">
        <v>785476</v>
      </c>
      <c r="J31" s="33">
        <v>11706548</v>
      </c>
      <c r="K31" s="33">
        <v>46998493</v>
      </c>
      <c r="L31" s="33"/>
      <c r="M31" s="33">
        <v>26045446</v>
      </c>
      <c r="N31" s="33"/>
      <c r="O31" s="33">
        <v>14295366</v>
      </c>
      <c r="P31" s="33">
        <v>99652</v>
      </c>
    </row>
    <row r="32" spans="1:16" ht="20.25" customHeight="1">
      <c r="A32" s="31">
        <v>24</v>
      </c>
      <c r="B32" s="32" t="s">
        <v>28</v>
      </c>
      <c r="C32" s="33">
        <v>158298153</v>
      </c>
      <c r="D32" s="33">
        <v>15667717</v>
      </c>
      <c r="E32" s="33"/>
      <c r="F32" s="34"/>
      <c r="G32" s="33"/>
      <c r="H32" s="34"/>
      <c r="I32" s="33"/>
      <c r="J32" s="33"/>
      <c r="K32" s="33">
        <v>142465404</v>
      </c>
      <c r="L32" s="33">
        <v>2319465</v>
      </c>
      <c r="M32" s="33">
        <v>134135427</v>
      </c>
      <c r="N32" s="33"/>
      <c r="O32" s="33">
        <v>15832749</v>
      </c>
      <c r="P32" s="33">
        <v>1041816</v>
      </c>
    </row>
    <row r="33" spans="1:16" ht="20.25" customHeight="1">
      <c r="A33" s="31">
        <v>25</v>
      </c>
      <c r="B33" s="32" t="s">
        <v>31</v>
      </c>
      <c r="C33" s="33">
        <v>83205840</v>
      </c>
      <c r="D33" s="33">
        <v>52317868</v>
      </c>
      <c r="E33" s="33">
        <v>4110434</v>
      </c>
      <c r="F33" s="34">
        <v>0.07856654250513419</v>
      </c>
      <c r="G33" s="33">
        <v>2443953</v>
      </c>
      <c r="H33" s="34">
        <v>0.046713543449438726</v>
      </c>
      <c r="I33" s="33">
        <v>2090075</v>
      </c>
      <c r="J33" s="33">
        <v>1234288</v>
      </c>
      <c r="K33" s="33">
        <v>69182933</v>
      </c>
      <c r="L33" s="33">
        <v>9408769</v>
      </c>
      <c r="M33" s="33">
        <v>47137988</v>
      </c>
      <c r="N33" s="33"/>
      <c r="O33" s="33">
        <v>14022907</v>
      </c>
      <c r="P33" s="33">
        <v>741702</v>
      </c>
    </row>
    <row r="34" spans="1:16" ht="20.25" customHeight="1">
      <c r="A34" s="31">
        <v>26</v>
      </c>
      <c r="B34" s="32" t="s">
        <v>14</v>
      </c>
      <c r="C34" s="33">
        <v>66549582</v>
      </c>
      <c r="D34" s="33">
        <v>35018739</v>
      </c>
      <c r="E34" s="33">
        <v>2881742</v>
      </c>
      <c r="F34" s="34">
        <v>0.08229142688433184</v>
      </c>
      <c r="G34" s="33">
        <v>2064858</v>
      </c>
      <c r="H34" s="34">
        <v>0.05896437333166109</v>
      </c>
      <c r="I34" s="33">
        <v>1499433</v>
      </c>
      <c r="J34" s="33">
        <v>3237063</v>
      </c>
      <c r="K34" s="33">
        <v>59583893</v>
      </c>
      <c r="L34" s="33"/>
      <c r="M34" s="33">
        <v>51844303</v>
      </c>
      <c r="N34" s="33"/>
      <c r="O34" s="33">
        <v>6965689</v>
      </c>
      <c r="P34" s="33">
        <v>492155</v>
      </c>
    </row>
    <row r="35" spans="1:16" ht="20.25" customHeight="1">
      <c r="A35" s="31">
        <v>27</v>
      </c>
      <c r="B35" s="32" t="s">
        <v>38</v>
      </c>
      <c r="C35" s="33">
        <v>72478681</v>
      </c>
      <c r="D35" s="33">
        <v>23533848</v>
      </c>
      <c r="E35" s="33">
        <v>1698503</v>
      </c>
      <c r="F35" s="34">
        <v>0.07217277004593554</v>
      </c>
      <c r="G35" s="33">
        <v>1517305</v>
      </c>
      <c r="H35" s="34">
        <v>0.06447330670275427</v>
      </c>
      <c r="I35" s="33">
        <v>1271372</v>
      </c>
      <c r="J35" s="33">
        <v>1184719</v>
      </c>
      <c r="K35" s="33">
        <v>63069424</v>
      </c>
      <c r="L35" s="33">
        <v>3835037</v>
      </c>
      <c r="M35" s="33">
        <v>43339933</v>
      </c>
      <c r="N35" s="33"/>
      <c r="O35" s="33">
        <v>9409257</v>
      </c>
      <c r="P35" s="33">
        <v>327581</v>
      </c>
    </row>
    <row r="36" spans="1:16" ht="20.25" customHeight="1">
      <c r="A36" s="31">
        <v>28</v>
      </c>
      <c r="B36" s="32" t="s">
        <v>33</v>
      </c>
      <c r="C36" s="33">
        <v>32316812</v>
      </c>
      <c r="D36" s="33">
        <v>5824638</v>
      </c>
      <c r="E36" s="33"/>
      <c r="F36" s="34"/>
      <c r="G36" s="33"/>
      <c r="H36" s="34"/>
      <c r="I36" s="33"/>
      <c r="J36" s="33"/>
      <c r="K36" s="33">
        <v>20674340</v>
      </c>
      <c r="L36" s="33">
        <v>1155939</v>
      </c>
      <c r="M36" s="33">
        <v>16183210</v>
      </c>
      <c r="N36" s="33"/>
      <c r="O36" s="33">
        <v>11642472</v>
      </c>
      <c r="P36" s="33">
        <v>285463</v>
      </c>
    </row>
    <row r="37" spans="1:16" ht="20.25" customHeight="1">
      <c r="A37" s="31">
        <v>29</v>
      </c>
      <c r="B37" s="32" t="s">
        <v>41</v>
      </c>
      <c r="C37" s="33">
        <v>42099358</v>
      </c>
      <c r="D37" s="33">
        <v>34993110</v>
      </c>
      <c r="E37" s="33">
        <v>1196558</v>
      </c>
      <c r="F37" s="34">
        <v>0.03419410278194765</v>
      </c>
      <c r="G37" s="33">
        <v>281398</v>
      </c>
      <c r="H37" s="34">
        <v>0.008041525888953568</v>
      </c>
      <c r="I37" s="33">
        <v>100447</v>
      </c>
      <c r="J37" s="33">
        <v>229317</v>
      </c>
      <c r="K37" s="33">
        <v>34115659</v>
      </c>
      <c r="L37" s="33">
        <v>2438369</v>
      </c>
      <c r="M37" s="33">
        <v>24077702</v>
      </c>
      <c r="N37" s="33"/>
      <c r="O37" s="33">
        <v>7983699</v>
      </c>
      <c r="P37" s="33">
        <v>275012</v>
      </c>
    </row>
    <row r="38" spans="1:16" ht="20.25" customHeight="1">
      <c r="A38" s="31">
        <v>30</v>
      </c>
      <c r="B38" s="32" t="s">
        <v>35</v>
      </c>
      <c r="C38" s="33">
        <v>23024125</v>
      </c>
      <c r="D38" s="33">
        <v>15664877</v>
      </c>
      <c r="E38" s="33">
        <v>1655899</v>
      </c>
      <c r="F38" s="34">
        <v>0.10570775627539239</v>
      </c>
      <c r="G38" s="33">
        <v>975785</v>
      </c>
      <c r="H38" s="34">
        <v>0.06229126471915483</v>
      </c>
      <c r="I38" s="33">
        <v>627759</v>
      </c>
      <c r="J38" s="33">
        <v>641287</v>
      </c>
      <c r="K38" s="33">
        <v>5680719</v>
      </c>
      <c r="L38" s="33">
        <v>1570333</v>
      </c>
      <c r="M38" s="33">
        <v>3905513</v>
      </c>
      <c r="N38" s="33"/>
      <c r="O38" s="33">
        <v>17343406</v>
      </c>
      <c r="P38" s="33">
        <v>469084</v>
      </c>
    </row>
    <row r="39" spans="1:16" ht="20.25" customHeight="1">
      <c r="A39" s="31">
        <v>31</v>
      </c>
      <c r="B39" s="32" t="s">
        <v>17</v>
      </c>
      <c r="C39" s="33">
        <v>16438477</v>
      </c>
      <c r="D39" s="33">
        <v>11395631</v>
      </c>
      <c r="E39" s="33">
        <v>883409</v>
      </c>
      <c r="F39" s="34">
        <v>0.07752172740588037</v>
      </c>
      <c r="G39" s="33">
        <v>653551</v>
      </c>
      <c r="H39" s="34">
        <v>0.05735101461253001</v>
      </c>
      <c r="I39" s="33">
        <v>656736</v>
      </c>
      <c r="J39" s="33">
        <v>666572</v>
      </c>
      <c r="K39" s="33">
        <v>5438630</v>
      </c>
      <c r="L39" s="33">
        <v>4888180</v>
      </c>
      <c r="M39" s="33">
        <v>316588</v>
      </c>
      <c r="N39" s="33"/>
      <c r="O39" s="33">
        <v>10999847</v>
      </c>
      <c r="P39" s="33">
        <v>107393</v>
      </c>
    </row>
    <row r="40" spans="1:16" ht="20.25" customHeight="1">
      <c r="A40" s="31">
        <v>32</v>
      </c>
      <c r="B40" s="32" t="s">
        <v>43</v>
      </c>
      <c r="C40" s="33">
        <v>20609318</v>
      </c>
      <c r="D40" s="33">
        <v>13925665</v>
      </c>
      <c r="E40" s="33">
        <v>1022484</v>
      </c>
      <c r="F40" s="34">
        <v>0.07342442892314299</v>
      </c>
      <c r="G40" s="33">
        <v>985445</v>
      </c>
      <c r="H40" s="34">
        <v>0.07076466366238165</v>
      </c>
      <c r="I40" s="33">
        <v>1047940</v>
      </c>
      <c r="J40" s="33">
        <v>743942</v>
      </c>
      <c r="K40" s="33">
        <v>9276762</v>
      </c>
      <c r="L40" s="33">
        <v>684284</v>
      </c>
      <c r="M40" s="33">
        <v>8203187</v>
      </c>
      <c r="N40" s="33"/>
      <c r="O40" s="33">
        <v>11332556</v>
      </c>
      <c r="P40" s="33">
        <v>83548</v>
      </c>
    </row>
    <row r="41" spans="1:16" ht="20.25" customHeight="1">
      <c r="A41" s="31">
        <v>33</v>
      </c>
      <c r="B41" s="32" t="s">
        <v>30</v>
      </c>
      <c r="C41" s="33">
        <v>16148393</v>
      </c>
      <c r="D41" s="33">
        <v>9847007</v>
      </c>
      <c r="E41" s="33">
        <v>125</v>
      </c>
      <c r="F41" s="34">
        <v>1.2694212566315836E-05</v>
      </c>
      <c r="G41" s="33"/>
      <c r="H41" s="34"/>
      <c r="I41" s="33">
        <v>127</v>
      </c>
      <c r="J41" s="33"/>
      <c r="K41" s="33">
        <v>5377583</v>
      </c>
      <c r="L41" s="33">
        <v>268542</v>
      </c>
      <c r="M41" s="33">
        <v>2205163</v>
      </c>
      <c r="N41" s="33"/>
      <c r="O41" s="33">
        <v>10770810</v>
      </c>
      <c r="P41" s="33">
        <v>174542</v>
      </c>
    </row>
    <row r="42" spans="1:16" ht="20.25" customHeight="1">
      <c r="A42" s="31">
        <v>34</v>
      </c>
      <c r="B42" s="32" t="s">
        <v>37</v>
      </c>
      <c r="C42" s="33">
        <v>13360368</v>
      </c>
      <c r="D42" s="33">
        <v>5322347</v>
      </c>
      <c r="E42" s="33">
        <v>1400499</v>
      </c>
      <c r="F42" s="34">
        <v>0.26313560540115105</v>
      </c>
      <c r="G42" s="33">
        <v>1382116</v>
      </c>
      <c r="H42" s="34">
        <v>0.25968167802663</v>
      </c>
      <c r="I42" s="33">
        <v>198497</v>
      </c>
      <c r="J42" s="33">
        <v>430700</v>
      </c>
      <c r="K42" s="33">
        <v>1061940</v>
      </c>
      <c r="L42" s="33">
        <v>615502</v>
      </c>
      <c r="M42" s="33">
        <v>188279</v>
      </c>
      <c r="N42" s="33"/>
      <c r="O42" s="33">
        <v>12298428</v>
      </c>
      <c r="P42" s="33">
        <v>-39975</v>
      </c>
    </row>
    <row r="43" spans="1:16" ht="20.25" customHeight="1">
      <c r="A43" s="31">
        <v>35</v>
      </c>
      <c r="B43" s="32" t="s">
        <v>23</v>
      </c>
      <c r="C43" s="33">
        <v>17397519</v>
      </c>
      <c r="D43" s="33">
        <v>11591197</v>
      </c>
      <c r="E43" s="33">
        <v>71869</v>
      </c>
      <c r="F43" s="34">
        <v>0.006200308734292066</v>
      </c>
      <c r="G43" s="33">
        <v>3292</v>
      </c>
      <c r="H43" s="34">
        <v>0.0002840086317228497</v>
      </c>
      <c r="I43" s="33">
        <v>65472</v>
      </c>
      <c r="J43" s="33">
        <v>4628</v>
      </c>
      <c r="K43" s="33">
        <v>11475309</v>
      </c>
      <c r="L43" s="33">
        <v>6558626</v>
      </c>
      <c r="M43" s="33">
        <v>4631386</v>
      </c>
      <c r="N43" s="33"/>
      <c r="O43" s="33">
        <v>5922210</v>
      </c>
      <c r="P43" s="33">
        <v>79149</v>
      </c>
    </row>
    <row r="44" spans="1:16" ht="20.25" customHeight="1">
      <c r="A44" s="31">
        <v>36</v>
      </c>
      <c r="B44" s="32" t="s">
        <v>26</v>
      </c>
      <c r="C44" s="33">
        <v>13189554</v>
      </c>
      <c r="D44" s="33">
        <v>5813954</v>
      </c>
      <c r="E44" s="33"/>
      <c r="F44" s="34"/>
      <c r="G44" s="33"/>
      <c r="H44" s="34"/>
      <c r="I44" s="33"/>
      <c r="J44" s="33"/>
      <c r="K44" s="33">
        <v>2468294</v>
      </c>
      <c r="L44" s="33">
        <v>42319</v>
      </c>
      <c r="M44" s="33">
        <v>1740586</v>
      </c>
      <c r="N44" s="33"/>
      <c r="O44" s="33">
        <v>10721260</v>
      </c>
      <c r="P44" s="33">
        <v>211655</v>
      </c>
    </row>
    <row r="45" spans="1:16" ht="20.25" customHeight="1">
      <c r="A45" s="31">
        <v>37</v>
      </c>
      <c r="B45" s="32" t="s">
        <v>24</v>
      </c>
      <c r="C45" s="33">
        <v>11589940</v>
      </c>
      <c r="D45" s="33">
        <v>4606316</v>
      </c>
      <c r="E45" s="33">
        <v>428066</v>
      </c>
      <c r="F45" s="34">
        <v>0.0929302288423113</v>
      </c>
      <c r="G45" s="33">
        <v>428066</v>
      </c>
      <c r="H45" s="34">
        <v>0.0929302288423113</v>
      </c>
      <c r="I45" s="33">
        <v>428495</v>
      </c>
      <c r="J45" s="33">
        <v>307676</v>
      </c>
      <c r="K45" s="33">
        <v>6525995</v>
      </c>
      <c r="L45" s="33">
        <v>11735</v>
      </c>
      <c r="M45" s="33">
        <v>6134969</v>
      </c>
      <c r="N45" s="33"/>
      <c r="O45" s="33">
        <v>5063945</v>
      </c>
      <c r="P45" s="33">
        <v>269</v>
      </c>
    </row>
    <row r="46" spans="1:16" ht="20.25" customHeight="1">
      <c r="A46" s="39">
        <v>38</v>
      </c>
      <c r="B46" s="40" t="s">
        <v>29</v>
      </c>
      <c r="C46" s="41">
        <v>5395727</v>
      </c>
      <c r="D46" s="41">
        <v>4769997</v>
      </c>
      <c r="E46" s="41">
        <v>1192547</v>
      </c>
      <c r="F46" s="42">
        <v>0.2500100104884762</v>
      </c>
      <c r="G46" s="41">
        <v>496403</v>
      </c>
      <c r="H46" s="42">
        <v>0.10406778033613019</v>
      </c>
      <c r="I46" s="41">
        <v>88165</v>
      </c>
      <c r="J46" s="41">
        <v>3944</v>
      </c>
      <c r="K46" s="41">
        <v>885521</v>
      </c>
      <c r="L46" s="41">
        <v>668587</v>
      </c>
      <c r="M46" s="41">
        <v>94356</v>
      </c>
      <c r="N46" s="41"/>
      <c r="O46" s="41">
        <v>4510206</v>
      </c>
      <c r="P46" s="41">
        <v>168360</v>
      </c>
    </row>
    <row r="47" spans="1:16" ht="18.75" customHeight="1">
      <c r="A47" s="43"/>
      <c r="B47" s="43" t="s">
        <v>50</v>
      </c>
      <c r="C47" s="44">
        <v>14968813295</v>
      </c>
      <c r="D47" s="44">
        <v>12255752575</v>
      </c>
      <c r="E47" s="44">
        <v>4111358767</v>
      </c>
      <c r="F47" s="45">
        <v>0.3354635908191056</v>
      </c>
      <c r="G47" s="44">
        <v>3672910581</v>
      </c>
      <c r="H47" s="45">
        <v>0.29968870198083286</v>
      </c>
      <c r="I47" s="44">
        <v>3685732010</v>
      </c>
      <c r="J47" s="44">
        <v>4104174466</v>
      </c>
      <c r="K47" s="44">
        <v>13058600119</v>
      </c>
      <c r="L47" s="44">
        <v>3646958203</v>
      </c>
      <c r="M47" s="44">
        <v>6109982765</v>
      </c>
      <c r="N47" s="44">
        <v>611711</v>
      </c>
      <c r="O47" s="44">
        <v>1910213176</v>
      </c>
      <c r="P47" s="44">
        <v>120834870</v>
      </c>
    </row>
    <row r="48" spans="1:19" s="47" customFormat="1" ht="25.5" customHeight="1">
      <c r="A48" s="46">
        <v>1</v>
      </c>
      <c r="B48" s="84" t="s">
        <v>72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s="47" customFormat="1" ht="33" customHeight="1">
      <c r="A49" s="46">
        <v>2</v>
      </c>
      <c r="B49" s="84" t="s">
        <v>73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51"/>
      <c r="R49" s="51"/>
      <c r="S49" s="51"/>
    </row>
    <row r="50" spans="1:19" s="47" customFormat="1" ht="27" customHeight="1">
      <c r="A50" s="46">
        <v>3</v>
      </c>
      <c r="B50" s="85" t="s">
        <v>74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48"/>
      <c r="R50" s="48"/>
      <c r="S50" s="48"/>
    </row>
    <row r="51" spans="1:19" s="47" customFormat="1" ht="12">
      <c r="A51" s="46">
        <v>4</v>
      </c>
      <c r="B51" s="87" t="s">
        <v>75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1:19" s="47" customFormat="1" ht="12">
      <c r="A52" s="46">
        <v>5</v>
      </c>
      <c r="B52" s="87" t="s">
        <v>76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s="47" customFormat="1" ht="12">
      <c r="A53" s="46"/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2.75" customHeight="1">
      <c r="A54" s="30"/>
      <c r="B54" s="79"/>
      <c r="C54" s="80"/>
      <c r="D54" s="80"/>
      <c r="E54" s="80"/>
      <c r="F54" s="80"/>
      <c r="G54" s="80"/>
      <c r="H54" s="80"/>
      <c r="I54" s="80"/>
      <c r="J54" s="80" t="s">
        <v>54</v>
      </c>
      <c r="K54" s="80"/>
      <c r="L54" s="80"/>
      <c r="M54" s="80"/>
      <c r="N54" s="80"/>
      <c r="O54" s="80"/>
      <c r="P54" s="80"/>
      <c r="Q54" s="80"/>
      <c r="R54" s="80"/>
      <c r="S54" s="80"/>
    </row>
    <row r="58" ht="15.75">
      <c r="I58" s="26" t="s">
        <v>54</v>
      </c>
    </row>
  </sheetData>
  <sheetProtection/>
  <mergeCells count="26">
    <mergeCell ref="A5:A8"/>
    <mergeCell ref="B5:B8"/>
    <mergeCell ref="B50:P50"/>
    <mergeCell ref="B54:S54"/>
    <mergeCell ref="B48:S48"/>
    <mergeCell ref="B49:P49"/>
    <mergeCell ref="B51:S51"/>
    <mergeCell ref="B52:S52"/>
    <mergeCell ref="B53:S53"/>
    <mergeCell ref="E6:F7"/>
    <mergeCell ref="G6:H6"/>
    <mergeCell ref="L6:L8"/>
    <mergeCell ref="M6:N6"/>
    <mergeCell ref="G7:H7"/>
    <mergeCell ref="M7:M8"/>
    <mergeCell ref="N7:N8"/>
    <mergeCell ref="A3:P3"/>
    <mergeCell ref="C5:C8"/>
    <mergeCell ref="D5:D8"/>
    <mergeCell ref="E5:H5"/>
    <mergeCell ref="I5:I8"/>
    <mergeCell ref="J5:J8"/>
    <mergeCell ref="K5:K8"/>
    <mergeCell ref="L5:N5"/>
    <mergeCell ref="O5:O8"/>
    <mergeCell ref="P5:P8"/>
  </mergeCells>
  <printOptions horizontalCentered="1"/>
  <pageMargins left="0.15748031496062992" right="0.15748031496062992" top="0.1968503937007874" bottom="0.1968503937007874" header="0.1968503937007874" footer="0.1968503937007874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S58"/>
  <sheetViews>
    <sheetView showGridLines="0" zoomScale="73" zoomScaleNormal="73" zoomScalePageLayoutView="0" workbookViewId="0" topLeftCell="A1">
      <selection activeCell="B1" sqref="B1"/>
    </sheetView>
  </sheetViews>
  <sheetFormatPr defaultColWidth="9.140625" defaultRowHeight="12.75"/>
  <cols>
    <col min="1" max="1" width="6.7109375" style="26" customWidth="1"/>
    <col min="2" max="2" width="43.7109375" style="26" customWidth="1"/>
    <col min="3" max="3" width="18.421875" style="26" customWidth="1"/>
    <col min="4" max="4" width="18.8515625" style="26" customWidth="1"/>
    <col min="5" max="5" width="19.57421875" style="26" customWidth="1"/>
    <col min="6" max="6" width="12.7109375" style="26" customWidth="1"/>
    <col min="7" max="7" width="18.7109375" style="26" customWidth="1"/>
    <col min="8" max="8" width="13.8515625" style="26" customWidth="1"/>
    <col min="9" max="9" width="24.28125" style="26" customWidth="1"/>
    <col min="10" max="10" width="21.7109375" style="26" customWidth="1"/>
    <col min="11" max="11" width="20.140625" style="26" customWidth="1"/>
    <col min="12" max="12" width="17.00390625" style="26" customWidth="1"/>
    <col min="13" max="13" width="18.28125" style="26" customWidth="1"/>
    <col min="14" max="14" width="17.7109375" style="26" customWidth="1"/>
    <col min="15" max="15" width="19.7109375" style="26" customWidth="1"/>
    <col min="16" max="16" width="20.8515625" style="26" customWidth="1"/>
    <col min="17" max="16384" width="9.140625" style="26" customWidth="1"/>
  </cols>
  <sheetData>
    <row r="3" spans="1:16" ht="17.25" customHeight="1">
      <c r="A3" s="68" t="s">
        <v>88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 t="s">
        <v>0</v>
      </c>
    </row>
    <row r="5" spans="1:16" ht="13.5" customHeight="1">
      <c r="A5" s="83" t="s">
        <v>4</v>
      </c>
      <c r="B5" s="70" t="s">
        <v>5</v>
      </c>
      <c r="C5" s="70" t="s">
        <v>6</v>
      </c>
      <c r="D5" s="72" t="s">
        <v>60</v>
      </c>
      <c r="E5" s="72" t="s">
        <v>61</v>
      </c>
      <c r="F5" s="72"/>
      <c r="G5" s="72"/>
      <c r="H5" s="72"/>
      <c r="I5" s="72" t="s">
        <v>62</v>
      </c>
      <c r="J5" s="72" t="s">
        <v>63</v>
      </c>
      <c r="K5" s="70" t="s">
        <v>8</v>
      </c>
      <c r="L5" s="70" t="s">
        <v>64</v>
      </c>
      <c r="M5" s="73"/>
      <c r="N5" s="73"/>
      <c r="O5" s="72" t="s">
        <v>65</v>
      </c>
      <c r="P5" s="75" t="s">
        <v>66</v>
      </c>
    </row>
    <row r="6" spans="1:16" ht="31.5" customHeight="1">
      <c r="A6" s="83"/>
      <c r="B6" s="70"/>
      <c r="C6" s="71"/>
      <c r="D6" s="71"/>
      <c r="E6" s="81" t="s">
        <v>67</v>
      </c>
      <c r="F6" s="81"/>
      <c r="G6" s="82" t="s">
        <v>2</v>
      </c>
      <c r="H6" s="82"/>
      <c r="I6" s="72"/>
      <c r="J6" s="71"/>
      <c r="K6" s="70"/>
      <c r="L6" s="72" t="s">
        <v>9</v>
      </c>
      <c r="M6" s="70" t="s">
        <v>3</v>
      </c>
      <c r="N6" s="73"/>
      <c r="O6" s="74"/>
      <c r="P6" s="76"/>
    </row>
    <row r="7" spans="1:16" ht="42" customHeight="1">
      <c r="A7" s="83"/>
      <c r="B7" s="70"/>
      <c r="C7" s="71"/>
      <c r="D7" s="71"/>
      <c r="E7" s="81"/>
      <c r="F7" s="81"/>
      <c r="G7" s="81" t="s">
        <v>68</v>
      </c>
      <c r="H7" s="81"/>
      <c r="I7" s="72"/>
      <c r="J7" s="71"/>
      <c r="K7" s="70"/>
      <c r="L7" s="72"/>
      <c r="M7" s="70" t="s">
        <v>10</v>
      </c>
      <c r="N7" s="72" t="s">
        <v>11</v>
      </c>
      <c r="O7" s="74"/>
      <c r="P7" s="76"/>
    </row>
    <row r="8" spans="1:16" ht="70.5" customHeight="1">
      <c r="A8" s="83"/>
      <c r="B8" s="70"/>
      <c r="C8" s="71"/>
      <c r="D8" s="71"/>
      <c r="E8" s="29" t="s">
        <v>69</v>
      </c>
      <c r="F8" s="29" t="s">
        <v>71</v>
      </c>
      <c r="G8" s="29" t="s">
        <v>69</v>
      </c>
      <c r="H8" s="29" t="s">
        <v>70</v>
      </c>
      <c r="I8" s="72"/>
      <c r="J8" s="71"/>
      <c r="K8" s="70"/>
      <c r="L8" s="72"/>
      <c r="M8" s="70"/>
      <c r="N8" s="72"/>
      <c r="O8" s="74"/>
      <c r="P8" s="76"/>
    </row>
    <row r="9" spans="1:16" ht="20.25" customHeight="1">
      <c r="A9" s="35">
        <v>1</v>
      </c>
      <c r="B9" s="36" t="s">
        <v>39</v>
      </c>
      <c r="C9" s="37">
        <v>2575614718</v>
      </c>
      <c r="D9" s="37">
        <v>2452397024</v>
      </c>
      <c r="E9" s="37">
        <v>866596822</v>
      </c>
      <c r="F9" s="38">
        <f>E9/D9</f>
        <v>0.3533672621191372</v>
      </c>
      <c r="G9" s="37">
        <v>650366564</v>
      </c>
      <c r="H9" s="38">
        <f>G9/D9</f>
        <v>0.2651962784309756</v>
      </c>
      <c r="I9" s="37">
        <v>904442026</v>
      </c>
      <c r="J9" s="37">
        <v>935705039</v>
      </c>
      <c r="K9" s="37">
        <v>2252818392</v>
      </c>
      <c r="L9" s="37">
        <v>623359947</v>
      </c>
      <c r="M9" s="37">
        <v>1124259699</v>
      </c>
      <c r="N9" s="37"/>
      <c r="O9" s="37">
        <v>322796326</v>
      </c>
      <c r="P9" s="37">
        <v>17812295</v>
      </c>
    </row>
    <row r="10" spans="1:16" ht="20.25" customHeight="1">
      <c r="A10" s="31">
        <v>2</v>
      </c>
      <c r="B10" s="32" t="s">
        <v>15</v>
      </c>
      <c r="C10" s="33">
        <v>2408445986</v>
      </c>
      <c r="D10" s="33">
        <v>1587969286</v>
      </c>
      <c r="E10" s="33">
        <v>348838169</v>
      </c>
      <c r="F10" s="34">
        <f aca="true" t="shared" si="0" ref="F10:F46">E10/D10</f>
        <v>0.21967563987254599</v>
      </c>
      <c r="G10" s="33">
        <v>283841473</v>
      </c>
      <c r="H10" s="34">
        <f aca="true" t="shared" si="1" ref="H10:H46">G10/D10</f>
        <v>0.17874493889927792</v>
      </c>
      <c r="I10" s="33">
        <v>301014533</v>
      </c>
      <c r="J10" s="33">
        <v>307985718</v>
      </c>
      <c r="K10" s="33">
        <v>2087876399</v>
      </c>
      <c r="L10" s="33">
        <v>800707263</v>
      </c>
      <c r="M10" s="33">
        <v>889719040</v>
      </c>
      <c r="N10" s="33"/>
      <c r="O10" s="33">
        <v>320569587</v>
      </c>
      <c r="P10" s="33">
        <v>39008173</v>
      </c>
    </row>
    <row r="11" spans="1:16" ht="20.25" customHeight="1">
      <c r="A11" s="31">
        <v>3</v>
      </c>
      <c r="B11" s="32" t="s">
        <v>20</v>
      </c>
      <c r="C11" s="33">
        <v>1545599858</v>
      </c>
      <c r="D11" s="33">
        <v>2066698365</v>
      </c>
      <c r="E11" s="33">
        <v>1724781549</v>
      </c>
      <c r="F11" s="34">
        <f t="shared" si="0"/>
        <v>0.8345589168741613</v>
      </c>
      <c r="G11" s="33">
        <v>1675070396</v>
      </c>
      <c r="H11" s="34">
        <f t="shared" si="1"/>
        <v>0.810505502093432</v>
      </c>
      <c r="I11" s="33">
        <v>1757255199</v>
      </c>
      <c r="J11" s="33">
        <v>1837634962</v>
      </c>
      <c r="K11" s="33">
        <v>1316351686</v>
      </c>
      <c r="L11" s="33">
        <v>282969054</v>
      </c>
      <c r="M11" s="33">
        <v>250346585</v>
      </c>
      <c r="N11" s="33"/>
      <c r="O11" s="33">
        <v>229248172</v>
      </c>
      <c r="P11" s="33">
        <v>18229929</v>
      </c>
    </row>
    <row r="12" spans="1:16" ht="20.25" customHeight="1">
      <c r="A12" s="31">
        <v>4</v>
      </c>
      <c r="B12" s="32" t="s">
        <v>48</v>
      </c>
      <c r="C12" s="33">
        <v>1111196405</v>
      </c>
      <c r="D12" s="33">
        <v>869062209</v>
      </c>
      <c r="E12" s="33">
        <v>173259041</v>
      </c>
      <c r="F12" s="34">
        <f t="shared" si="0"/>
        <v>0.1993632207288857</v>
      </c>
      <c r="G12" s="33">
        <v>110888307</v>
      </c>
      <c r="H12" s="34">
        <f t="shared" si="1"/>
        <v>0.12759536181833905</v>
      </c>
      <c r="I12" s="33">
        <v>95507061</v>
      </c>
      <c r="J12" s="33">
        <v>147772876</v>
      </c>
      <c r="K12" s="33">
        <v>1026844382</v>
      </c>
      <c r="L12" s="33">
        <v>348358300</v>
      </c>
      <c r="M12" s="33">
        <v>470892453</v>
      </c>
      <c r="N12" s="33"/>
      <c r="O12" s="33">
        <v>84352023</v>
      </c>
      <c r="P12" s="33">
        <v>1110303</v>
      </c>
    </row>
    <row r="13" spans="1:16" ht="20.25" customHeight="1">
      <c r="A13" s="31">
        <v>5</v>
      </c>
      <c r="B13" s="32" t="s">
        <v>32</v>
      </c>
      <c r="C13" s="33">
        <v>892519540</v>
      </c>
      <c r="D13" s="33">
        <v>749566635</v>
      </c>
      <c r="E13" s="33">
        <v>372433248</v>
      </c>
      <c r="F13" s="34">
        <f t="shared" si="0"/>
        <v>0.4968647623970082</v>
      </c>
      <c r="G13" s="33">
        <v>340791484</v>
      </c>
      <c r="H13" s="34">
        <f t="shared" si="1"/>
        <v>0.454651351977533</v>
      </c>
      <c r="I13" s="33">
        <v>268093123</v>
      </c>
      <c r="J13" s="33">
        <v>277204259</v>
      </c>
      <c r="K13" s="33">
        <v>825314594</v>
      </c>
      <c r="L13" s="33">
        <v>213629486</v>
      </c>
      <c r="M13" s="33">
        <v>309778239</v>
      </c>
      <c r="N13" s="33">
        <v>619052</v>
      </c>
      <c r="O13" s="33">
        <v>67204946</v>
      </c>
      <c r="P13" s="33">
        <v>-4055303</v>
      </c>
    </row>
    <row r="14" spans="1:16" ht="20.25" customHeight="1">
      <c r="A14" s="31">
        <v>6</v>
      </c>
      <c r="B14" s="32" t="s">
        <v>49</v>
      </c>
      <c r="C14" s="33">
        <v>954488187</v>
      </c>
      <c r="D14" s="33">
        <v>630016155</v>
      </c>
      <c r="E14" s="33">
        <v>26800201</v>
      </c>
      <c r="F14" s="34">
        <f t="shared" si="0"/>
        <v>0.04253891076808975</v>
      </c>
      <c r="G14" s="33">
        <v>16726599</v>
      </c>
      <c r="H14" s="34">
        <f t="shared" si="1"/>
        <v>0.02654947633842818</v>
      </c>
      <c r="I14" s="33">
        <v>8792543</v>
      </c>
      <c r="J14" s="33">
        <v>22740875</v>
      </c>
      <c r="K14" s="33">
        <v>857264680</v>
      </c>
      <c r="L14" s="33">
        <v>178803183</v>
      </c>
      <c r="M14" s="33">
        <v>519336897</v>
      </c>
      <c r="N14" s="33"/>
      <c r="O14" s="33">
        <v>97223507</v>
      </c>
      <c r="P14" s="33">
        <v>9485100</v>
      </c>
    </row>
    <row r="15" spans="1:16" ht="20.25" customHeight="1">
      <c r="A15" s="31">
        <v>7</v>
      </c>
      <c r="B15" s="32" t="s">
        <v>44</v>
      </c>
      <c r="C15" s="33">
        <v>755247372</v>
      </c>
      <c r="D15" s="33">
        <v>598536535</v>
      </c>
      <c r="E15" s="33">
        <v>20307275</v>
      </c>
      <c r="F15" s="34">
        <f t="shared" si="0"/>
        <v>0.03392821292020211</v>
      </c>
      <c r="G15" s="33">
        <v>15576807</v>
      </c>
      <c r="H15" s="34">
        <f t="shared" si="1"/>
        <v>0.026024822361094466</v>
      </c>
      <c r="I15" s="33">
        <v>9516160</v>
      </c>
      <c r="J15" s="33">
        <v>22976183</v>
      </c>
      <c r="K15" s="33">
        <v>689608866</v>
      </c>
      <c r="L15" s="33">
        <v>186399509</v>
      </c>
      <c r="M15" s="33">
        <v>424679310</v>
      </c>
      <c r="N15" s="33"/>
      <c r="O15" s="33">
        <v>65638506</v>
      </c>
      <c r="P15" s="33">
        <v>8725453</v>
      </c>
    </row>
    <row r="16" spans="1:16" ht="20.25" customHeight="1">
      <c r="A16" s="31">
        <v>8</v>
      </c>
      <c r="B16" s="32" t="s">
        <v>18</v>
      </c>
      <c r="C16" s="33">
        <v>615400823</v>
      </c>
      <c r="D16" s="33">
        <v>609411064</v>
      </c>
      <c r="E16" s="33">
        <v>318153155</v>
      </c>
      <c r="F16" s="34">
        <f t="shared" si="0"/>
        <v>0.5220665882101543</v>
      </c>
      <c r="G16" s="33">
        <v>285047548</v>
      </c>
      <c r="H16" s="34">
        <f t="shared" si="1"/>
        <v>0.46774265325776887</v>
      </c>
      <c r="I16" s="33">
        <v>249577244</v>
      </c>
      <c r="J16" s="33">
        <v>275508089</v>
      </c>
      <c r="K16" s="33">
        <v>601383307</v>
      </c>
      <c r="L16" s="33">
        <v>157865693</v>
      </c>
      <c r="M16" s="33">
        <v>173227641</v>
      </c>
      <c r="N16" s="33"/>
      <c r="O16" s="33">
        <v>14017516</v>
      </c>
      <c r="P16" s="33">
        <v>2281339</v>
      </c>
    </row>
    <row r="17" spans="1:16" ht="20.25" customHeight="1">
      <c r="A17" s="31">
        <v>9</v>
      </c>
      <c r="B17" s="32" t="s">
        <v>46</v>
      </c>
      <c r="C17" s="33">
        <v>695510664</v>
      </c>
      <c r="D17" s="33">
        <v>629919525</v>
      </c>
      <c r="E17" s="33">
        <v>133527342</v>
      </c>
      <c r="F17" s="34">
        <f t="shared" si="0"/>
        <v>0.21197523921805725</v>
      </c>
      <c r="G17" s="33">
        <v>74601666</v>
      </c>
      <c r="H17" s="34">
        <f t="shared" si="1"/>
        <v>0.11843047093991887</v>
      </c>
      <c r="I17" s="33">
        <v>68228529</v>
      </c>
      <c r="J17" s="33">
        <v>92429901</v>
      </c>
      <c r="K17" s="33">
        <v>627011689</v>
      </c>
      <c r="L17" s="33">
        <v>355552624</v>
      </c>
      <c r="M17" s="33">
        <v>129465849</v>
      </c>
      <c r="N17" s="33"/>
      <c r="O17" s="33">
        <v>68498975</v>
      </c>
      <c r="P17" s="33">
        <v>16938636</v>
      </c>
    </row>
    <row r="18" spans="1:16" ht="20.25" customHeight="1">
      <c r="A18" s="31">
        <v>10</v>
      </c>
      <c r="B18" s="32" t="s">
        <v>34</v>
      </c>
      <c r="C18" s="33">
        <v>540227801</v>
      </c>
      <c r="D18" s="33">
        <v>432550717</v>
      </c>
      <c r="E18" s="33">
        <v>51086978</v>
      </c>
      <c r="F18" s="34">
        <f t="shared" si="0"/>
        <v>0.11810633063867977</v>
      </c>
      <c r="G18" s="33">
        <v>32360296</v>
      </c>
      <c r="H18" s="34">
        <f t="shared" si="1"/>
        <v>0.07481272074738002</v>
      </c>
      <c r="I18" s="33">
        <v>23532415</v>
      </c>
      <c r="J18" s="33">
        <v>33131034</v>
      </c>
      <c r="K18" s="33">
        <v>487284512</v>
      </c>
      <c r="L18" s="33">
        <v>121983986</v>
      </c>
      <c r="M18" s="33">
        <v>232855192</v>
      </c>
      <c r="N18" s="33"/>
      <c r="O18" s="33">
        <v>52943289</v>
      </c>
      <c r="P18" s="33">
        <v>7062586</v>
      </c>
    </row>
    <row r="19" spans="1:16" ht="20.25" customHeight="1">
      <c r="A19" s="31">
        <v>11</v>
      </c>
      <c r="B19" s="32" t="s">
        <v>25</v>
      </c>
      <c r="C19" s="33">
        <v>430182233</v>
      </c>
      <c r="D19" s="33">
        <v>146367644</v>
      </c>
      <c r="E19" s="33">
        <v>0</v>
      </c>
      <c r="F19" s="34">
        <f t="shared" si="0"/>
        <v>0</v>
      </c>
      <c r="G19" s="33"/>
      <c r="H19" s="34">
        <f t="shared" si="1"/>
        <v>0</v>
      </c>
      <c r="I19" s="33"/>
      <c r="J19" s="33"/>
      <c r="K19" s="33">
        <v>383700733</v>
      </c>
      <c r="L19" s="33">
        <v>3849680</v>
      </c>
      <c r="M19" s="33">
        <v>366104056</v>
      </c>
      <c r="N19" s="33"/>
      <c r="O19" s="33">
        <v>46481500</v>
      </c>
      <c r="P19" s="33">
        <v>4297177</v>
      </c>
    </row>
    <row r="20" spans="1:16" ht="20.25" customHeight="1">
      <c r="A20" s="31">
        <v>12</v>
      </c>
      <c r="B20" s="32" t="s">
        <v>13</v>
      </c>
      <c r="C20" s="33">
        <v>290132137</v>
      </c>
      <c r="D20" s="33">
        <v>265456924</v>
      </c>
      <c r="E20" s="33">
        <v>124138038</v>
      </c>
      <c r="F20" s="34">
        <f t="shared" si="0"/>
        <v>0.4676391036611273</v>
      </c>
      <c r="G20" s="33">
        <v>110286845</v>
      </c>
      <c r="H20" s="34">
        <f t="shared" si="1"/>
        <v>0.41546041948410434</v>
      </c>
      <c r="I20" s="33">
        <v>46569088</v>
      </c>
      <c r="J20" s="33">
        <v>74408052</v>
      </c>
      <c r="K20" s="33">
        <v>228424711</v>
      </c>
      <c r="L20" s="33">
        <v>58407426</v>
      </c>
      <c r="M20" s="33">
        <v>113239925</v>
      </c>
      <c r="N20" s="33"/>
      <c r="O20" s="33">
        <v>61707426</v>
      </c>
      <c r="P20" s="33">
        <v>-2438631</v>
      </c>
    </row>
    <row r="21" spans="1:16" ht="20.25" customHeight="1">
      <c r="A21" s="31">
        <v>13</v>
      </c>
      <c r="B21" s="32" t="s">
        <v>19</v>
      </c>
      <c r="C21" s="33">
        <v>327832043</v>
      </c>
      <c r="D21" s="33">
        <v>148417161</v>
      </c>
      <c r="E21" s="33">
        <v>4059100</v>
      </c>
      <c r="F21" s="34">
        <f t="shared" si="0"/>
        <v>0.02734926320279095</v>
      </c>
      <c r="G21" s="33">
        <v>1506981</v>
      </c>
      <c r="H21" s="34">
        <f t="shared" si="1"/>
        <v>0.01015368431686953</v>
      </c>
      <c r="I21" s="33">
        <v>1073064</v>
      </c>
      <c r="J21" s="33">
        <v>1357985</v>
      </c>
      <c r="K21" s="33">
        <v>231181420</v>
      </c>
      <c r="L21" s="33">
        <v>167932350</v>
      </c>
      <c r="M21" s="33"/>
      <c r="N21" s="33"/>
      <c r="O21" s="33">
        <v>96650623</v>
      </c>
      <c r="P21" s="33">
        <v>3082534</v>
      </c>
    </row>
    <row r="22" spans="1:16" ht="20.25" customHeight="1">
      <c r="A22" s="31">
        <v>14</v>
      </c>
      <c r="B22" s="32" t="s">
        <v>21</v>
      </c>
      <c r="C22" s="33">
        <v>280926581</v>
      </c>
      <c r="D22" s="33">
        <v>189300498</v>
      </c>
      <c r="E22" s="33">
        <v>99906225</v>
      </c>
      <c r="F22" s="34">
        <f t="shared" si="0"/>
        <v>0.5277652518378477</v>
      </c>
      <c r="G22" s="33">
        <v>70366213</v>
      </c>
      <c r="H22" s="34">
        <f t="shared" si="1"/>
        <v>0.371716998863891</v>
      </c>
      <c r="I22" s="33">
        <v>64750945</v>
      </c>
      <c r="J22" s="33">
        <v>54256014</v>
      </c>
      <c r="K22" s="33">
        <v>205125646</v>
      </c>
      <c r="L22" s="33">
        <v>54471844</v>
      </c>
      <c r="M22" s="33">
        <v>96787074</v>
      </c>
      <c r="N22" s="33"/>
      <c r="O22" s="33">
        <v>75800935</v>
      </c>
      <c r="P22" s="33">
        <v>91521</v>
      </c>
    </row>
    <row r="23" spans="1:16" ht="20.25" customHeight="1">
      <c r="A23" s="31">
        <v>15</v>
      </c>
      <c r="B23" s="32" t="s">
        <v>36</v>
      </c>
      <c r="C23" s="33">
        <v>179677952</v>
      </c>
      <c r="D23" s="33">
        <v>76395111</v>
      </c>
      <c r="E23" s="33">
        <v>5438627</v>
      </c>
      <c r="F23" s="34">
        <f t="shared" si="0"/>
        <v>0.07119077292786445</v>
      </c>
      <c r="G23" s="33">
        <v>4712823</v>
      </c>
      <c r="H23" s="34">
        <f t="shared" si="1"/>
        <v>0.06169011260419531</v>
      </c>
      <c r="I23" s="33">
        <v>4764174</v>
      </c>
      <c r="J23" s="33">
        <v>4482948</v>
      </c>
      <c r="K23" s="33">
        <v>154881836</v>
      </c>
      <c r="L23" s="33">
        <v>29955793</v>
      </c>
      <c r="M23" s="33">
        <v>107800918</v>
      </c>
      <c r="N23" s="33"/>
      <c r="O23" s="33">
        <v>24796116</v>
      </c>
      <c r="P23" s="33">
        <v>2366737</v>
      </c>
    </row>
    <row r="24" spans="1:16" ht="20.25" customHeight="1">
      <c r="A24" s="31">
        <v>16</v>
      </c>
      <c r="B24" s="32" t="s">
        <v>27</v>
      </c>
      <c r="C24" s="33">
        <v>173286802</v>
      </c>
      <c r="D24" s="33">
        <v>153569304</v>
      </c>
      <c r="E24" s="33">
        <v>482241</v>
      </c>
      <c r="F24" s="34">
        <f t="shared" si="0"/>
        <v>0.003140217396570346</v>
      </c>
      <c r="G24" s="33">
        <v>449638</v>
      </c>
      <c r="H24" s="34">
        <f t="shared" si="1"/>
        <v>0.0029279158548507845</v>
      </c>
      <c r="I24" s="33">
        <v>380819</v>
      </c>
      <c r="J24" s="33">
        <v>15005080</v>
      </c>
      <c r="K24" s="33">
        <v>152767249</v>
      </c>
      <c r="L24" s="33">
        <v>9659693</v>
      </c>
      <c r="M24" s="33">
        <v>115282770</v>
      </c>
      <c r="N24" s="33"/>
      <c r="O24" s="33">
        <v>20519553</v>
      </c>
      <c r="P24" s="33">
        <v>1640258</v>
      </c>
    </row>
    <row r="25" spans="1:16" ht="20.25" customHeight="1">
      <c r="A25" s="31">
        <v>17</v>
      </c>
      <c r="B25" s="32" t="s">
        <v>42</v>
      </c>
      <c r="C25" s="33">
        <v>161435714</v>
      </c>
      <c r="D25" s="33">
        <v>108977600</v>
      </c>
      <c r="E25" s="33">
        <v>868895</v>
      </c>
      <c r="F25" s="34">
        <f t="shared" si="0"/>
        <v>0.007973152280835694</v>
      </c>
      <c r="G25" s="33">
        <v>217462</v>
      </c>
      <c r="H25" s="34">
        <f t="shared" si="1"/>
        <v>0.0019954742993055453</v>
      </c>
      <c r="I25" s="33">
        <v>244005</v>
      </c>
      <c r="J25" s="33">
        <v>4104313</v>
      </c>
      <c r="K25" s="33">
        <v>137783882</v>
      </c>
      <c r="L25" s="33">
        <v>18227851</v>
      </c>
      <c r="M25" s="33">
        <v>76424644</v>
      </c>
      <c r="N25" s="33"/>
      <c r="O25" s="33">
        <v>23651832</v>
      </c>
      <c r="P25" s="33">
        <v>3878482</v>
      </c>
    </row>
    <row r="26" spans="1:16" ht="20.25" customHeight="1">
      <c r="A26" s="31">
        <v>18</v>
      </c>
      <c r="B26" s="32" t="s">
        <v>12</v>
      </c>
      <c r="C26" s="33">
        <v>99210758</v>
      </c>
      <c r="D26" s="33">
        <v>72362980</v>
      </c>
      <c r="E26" s="33">
        <v>13745713</v>
      </c>
      <c r="F26" s="34">
        <f t="shared" si="0"/>
        <v>0.18995504331081997</v>
      </c>
      <c r="G26" s="33">
        <v>13078932</v>
      </c>
      <c r="H26" s="34">
        <f t="shared" si="1"/>
        <v>0.1807406494315187</v>
      </c>
      <c r="I26" s="33">
        <v>15046373</v>
      </c>
      <c r="J26" s="33">
        <v>10291333</v>
      </c>
      <c r="K26" s="33">
        <v>88283704</v>
      </c>
      <c r="L26" s="33">
        <v>10690323</v>
      </c>
      <c r="M26" s="33">
        <v>73140939</v>
      </c>
      <c r="N26" s="33"/>
      <c r="O26" s="33">
        <v>10927054</v>
      </c>
      <c r="P26" s="33">
        <v>407998</v>
      </c>
    </row>
    <row r="27" spans="1:16" ht="20.25" customHeight="1">
      <c r="A27" s="31">
        <v>19</v>
      </c>
      <c r="B27" s="32" t="s">
        <v>16</v>
      </c>
      <c r="C27" s="33">
        <v>131006736</v>
      </c>
      <c r="D27" s="33">
        <v>92712352</v>
      </c>
      <c r="E27" s="33">
        <v>4441352</v>
      </c>
      <c r="F27" s="34">
        <f t="shared" si="0"/>
        <v>0.04790464165982975</v>
      </c>
      <c r="G27" s="33">
        <v>3054261</v>
      </c>
      <c r="H27" s="34">
        <f t="shared" si="1"/>
        <v>0.032943409741131364</v>
      </c>
      <c r="I27" s="33">
        <v>2721456</v>
      </c>
      <c r="J27" s="33">
        <v>2985174</v>
      </c>
      <c r="K27" s="33">
        <v>113881972</v>
      </c>
      <c r="L27" s="33">
        <v>15734321</v>
      </c>
      <c r="M27" s="33">
        <v>64878012</v>
      </c>
      <c r="N27" s="33"/>
      <c r="O27" s="33">
        <v>17124764</v>
      </c>
      <c r="P27" s="33">
        <v>13732</v>
      </c>
    </row>
    <row r="28" spans="1:16" ht="20.25" customHeight="1">
      <c r="A28" s="31">
        <v>20</v>
      </c>
      <c r="B28" s="32" t="s">
        <v>47</v>
      </c>
      <c r="C28" s="33">
        <v>169279611</v>
      </c>
      <c r="D28" s="33">
        <v>103909832</v>
      </c>
      <c r="E28" s="33">
        <v>7068231</v>
      </c>
      <c r="F28" s="34">
        <f t="shared" si="0"/>
        <v>0.06802273532691305</v>
      </c>
      <c r="G28" s="33">
        <v>3142602</v>
      </c>
      <c r="H28" s="34">
        <f t="shared" si="1"/>
        <v>0.030243548079261644</v>
      </c>
      <c r="I28" s="33">
        <v>4024280</v>
      </c>
      <c r="J28" s="33">
        <v>3821834</v>
      </c>
      <c r="K28" s="33">
        <v>153576039</v>
      </c>
      <c r="L28" s="33">
        <v>27469962</v>
      </c>
      <c r="M28" s="33">
        <v>104047568</v>
      </c>
      <c r="N28" s="33"/>
      <c r="O28" s="33">
        <v>15703572</v>
      </c>
      <c r="P28" s="33">
        <v>680133</v>
      </c>
    </row>
    <row r="29" spans="1:16" ht="20.25" customHeight="1">
      <c r="A29" s="31">
        <v>21</v>
      </c>
      <c r="B29" s="32" t="s">
        <v>45</v>
      </c>
      <c r="C29" s="33">
        <v>106891668</v>
      </c>
      <c r="D29" s="33">
        <v>29048348</v>
      </c>
      <c r="E29" s="33">
        <v>2899</v>
      </c>
      <c r="F29" s="34">
        <f t="shared" si="0"/>
        <v>9.979913487679231E-05</v>
      </c>
      <c r="G29" s="33">
        <v>2899</v>
      </c>
      <c r="H29" s="34">
        <f t="shared" si="1"/>
        <v>9.979913487679231E-05</v>
      </c>
      <c r="I29" s="33">
        <v>1641</v>
      </c>
      <c r="J29" s="33">
        <v>2899</v>
      </c>
      <c r="K29" s="33">
        <v>90460304</v>
      </c>
      <c r="L29" s="33">
        <v>21289</v>
      </c>
      <c r="M29" s="33">
        <v>76980824</v>
      </c>
      <c r="N29" s="33"/>
      <c r="O29" s="33">
        <v>16431364</v>
      </c>
      <c r="P29" s="33">
        <v>752485</v>
      </c>
    </row>
    <row r="30" spans="1:16" ht="20.25" customHeight="1">
      <c r="A30" s="31">
        <v>22</v>
      </c>
      <c r="B30" s="32" t="s">
        <v>85</v>
      </c>
      <c r="C30" s="33">
        <v>98189129</v>
      </c>
      <c r="D30" s="33">
        <v>86893251</v>
      </c>
      <c r="E30" s="33">
        <v>11249881</v>
      </c>
      <c r="F30" s="34">
        <f t="shared" si="0"/>
        <v>0.12946783404386608</v>
      </c>
      <c r="G30" s="33">
        <v>5781982</v>
      </c>
      <c r="H30" s="34">
        <f t="shared" si="1"/>
        <v>0.06654120928218003</v>
      </c>
      <c r="I30" s="33">
        <v>7531857</v>
      </c>
      <c r="J30" s="33">
        <v>7369667</v>
      </c>
      <c r="K30" s="33">
        <v>69480249</v>
      </c>
      <c r="L30" s="33">
        <v>3370865</v>
      </c>
      <c r="M30" s="33">
        <v>28945633</v>
      </c>
      <c r="N30" s="33"/>
      <c r="O30" s="33">
        <v>28708880</v>
      </c>
      <c r="P30" s="33">
        <v>6407710</v>
      </c>
    </row>
    <row r="31" spans="1:16" ht="20.25" customHeight="1">
      <c r="A31" s="31">
        <v>23</v>
      </c>
      <c r="B31" s="32" t="s">
        <v>22</v>
      </c>
      <c r="C31" s="33">
        <v>57864986</v>
      </c>
      <c r="D31" s="33">
        <v>45293666</v>
      </c>
      <c r="E31" s="33">
        <v>987339</v>
      </c>
      <c r="F31" s="34">
        <f t="shared" si="0"/>
        <v>0.02179861086978475</v>
      </c>
      <c r="G31" s="33">
        <v>947345</v>
      </c>
      <c r="H31" s="34">
        <f t="shared" si="1"/>
        <v>0.02091561764949651</v>
      </c>
      <c r="I31" s="33">
        <v>815427</v>
      </c>
      <c r="J31" s="33">
        <v>12034028</v>
      </c>
      <c r="K31" s="33">
        <v>43560618</v>
      </c>
      <c r="L31" s="33"/>
      <c r="M31" s="33">
        <v>22557477</v>
      </c>
      <c r="N31" s="33"/>
      <c r="O31" s="33">
        <v>14304368</v>
      </c>
      <c r="P31" s="33">
        <v>108653</v>
      </c>
    </row>
    <row r="32" spans="1:16" ht="20.25" customHeight="1">
      <c r="A32" s="31">
        <v>24</v>
      </c>
      <c r="B32" s="32" t="s">
        <v>28</v>
      </c>
      <c r="C32" s="33">
        <v>205048098</v>
      </c>
      <c r="D32" s="33">
        <v>15097141</v>
      </c>
      <c r="E32" s="33">
        <v>0</v>
      </c>
      <c r="F32" s="34">
        <f t="shared" si="0"/>
        <v>0</v>
      </c>
      <c r="G32" s="33"/>
      <c r="H32" s="34">
        <f t="shared" si="1"/>
        <v>0</v>
      </c>
      <c r="I32" s="33"/>
      <c r="J32" s="33"/>
      <c r="K32" s="33">
        <v>189047211</v>
      </c>
      <c r="L32" s="33">
        <v>2338450</v>
      </c>
      <c r="M32" s="33">
        <v>179732323</v>
      </c>
      <c r="N32" s="33"/>
      <c r="O32" s="33">
        <v>16000887</v>
      </c>
      <c r="P32" s="33">
        <v>1209954</v>
      </c>
    </row>
    <row r="33" spans="1:16" ht="20.25" customHeight="1">
      <c r="A33" s="31">
        <v>25</v>
      </c>
      <c r="B33" s="32" t="s">
        <v>31</v>
      </c>
      <c r="C33" s="33">
        <v>86620874</v>
      </c>
      <c r="D33" s="33">
        <v>55857425</v>
      </c>
      <c r="E33" s="33">
        <v>5281257</v>
      </c>
      <c r="F33" s="34">
        <f t="shared" si="0"/>
        <v>0.09454888047560374</v>
      </c>
      <c r="G33" s="33">
        <v>2061396</v>
      </c>
      <c r="H33" s="34">
        <f t="shared" si="1"/>
        <v>0.03690460131307521</v>
      </c>
      <c r="I33" s="33">
        <v>3119593</v>
      </c>
      <c r="J33" s="33">
        <v>1398216</v>
      </c>
      <c r="K33" s="33">
        <v>71187514</v>
      </c>
      <c r="L33" s="33">
        <v>9396886</v>
      </c>
      <c r="M33" s="33">
        <v>44865716</v>
      </c>
      <c r="N33" s="33"/>
      <c r="O33" s="33">
        <v>15433360</v>
      </c>
      <c r="P33" s="33">
        <v>878668</v>
      </c>
    </row>
    <row r="34" spans="1:16" ht="20.25" customHeight="1">
      <c r="A34" s="31">
        <v>26</v>
      </c>
      <c r="B34" s="32" t="s">
        <v>14</v>
      </c>
      <c r="C34" s="33">
        <v>69823371</v>
      </c>
      <c r="D34" s="33">
        <v>34459595</v>
      </c>
      <c r="E34" s="33">
        <v>3337841</v>
      </c>
      <c r="F34" s="34">
        <f t="shared" si="0"/>
        <v>0.09686245587041867</v>
      </c>
      <c r="G34" s="33">
        <v>2005306</v>
      </c>
      <c r="H34" s="34">
        <f t="shared" si="1"/>
        <v>0.05819296483316185</v>
      </c>
      <c r="I34" s="33">
        <v>1555074</v>
      </c>
      <c r="J34" s="33">
        <v>3301804</v>
      </c>
      <c r="K34" s="33">
        <v>62706520</v>
      </c>
      <c r="L34" s="33"/>
      <c r="M34" s="33">
        <v>54861487</v>
      </c>
      <c r="N34" s="33"/>
      <c r="O34" s="33">
        <v>7116851</v>
      </c>
      <c r="P34" s="33">
        <v>652781</v>
      </c>
    </row>
    <row r="35" spans="1:16" ht="20.25" customHeight="1">
      <c r="A35" s="31">
        <v>27</v>
      </c>
      <c r="B35" s="32" t="s">
        <v>38</v>
      </c>
      <c r="C35" s="33">
        <v>69217632</v>
      </c>
      <c r="D35" s="33">
        <v>23787253</v>
      </c>
      <c r="E35" s="33">
        <v>1716789</v>
      </c>
      <c r="F35" s="34">
        <f t="shared" si="0"/>
        <v>0.07217264641696963</v>
      </c>
      <c r="G35" s="33">
        <v>1552657</v>
      </c>
      <c r="H35" s="34">
        <f t="shared" si="1"/>
        <v>0.06527264833816666</v>
      </c>
      <c r="I35" s="33">
        <v>1305242</v>
      </c>
      <c r="J35" s="33">
        <v>1208151</v>
      </c>
      <c r="K35" s="33">
        <v>59818626</v>
      </c>
      <c r="L35" s="33">
        <v>3887748</v>
      </c>
      <c r="M35" s="33">
        <v>40641017</v>
      </c>
      <c r="N35" s="33"/>
      <c r="O35" s="33">
        <v>9399006</v>
      </c>
      <c r="P35" s="33">
        <v>317330</v>
      </c>
    </row>
    <row r="36" spans="1:16" ht="20.25" customHeight="1">
      <c r="A36" s="31">
        <v>28</v>
      </c>
      <c r="B36" s="32" t="s">
        <v>33</v>
      </c>
      <c r="C36" s="33">
        <v>30524889</v>
      </c>
      <c r="D36" s="33">
        <v>5894135</v>
      </c>
      <c r="E36" s="33">
        <v>0</v>
      </c>
      <c r="F36" s="34">
        <f t="shared" si="0"/>
        <v>0</v>
      </c>
      <c r="G36" s="33"/>
      <c r="H36" s="34">
        <f t="shared" si="1"/>
        <v>0</v>
      </c>
      <c r="I36" s="33"/>
      <c r="J36" s="33"/>
      <c r="K36" s="33">
        <v>18825808</v>
      </c>
      <c r="L36" s="33">
        <v>1044127</v>
      </c>
      <c r="M36" s="33">
        <v>17407023</v>
      </c>
      <c r="N36" s="33"/>
      <c r="O36" s="33">
        <v>11699081</v>
      </c>
      <c r="P36" s="33">
        <v>342072</v>
      </c>
    </row>
    <row r="37" spans="1:16" ht="20.25" customHeight="1">
      <c r="A37" s="31">
        <v>29</v>
      </c>
      <c r="B37" s="32" t="s">
        <v>41</v>
      </c>
      <c r="C37" s="33">
        <v>45043116</v>
      </c>
      <c r="D37" s="33">
        <v>36459095</v>
      </c>
      <c r="E37" s="33">
        <v>1055616</v>
      </c>
      <c r="F37" s="34">
        <f t="shared" si="0"/>
        <v>0.028953433978544996</v>
      </c>
      <c r="G37" s="33">
        <v>285731</v>
      </c>
      <c r="H37" s="34">
        <f t="shared" si="1"/>
        <v>0.007837029416116885</v>
      </c>
      <c r="I37" s="33">
        <v>101782</v>
      </c>
      <c r="J37" s="33">
        <v>239112</v>
      </c>
      <c r="K37" s="33">
        <v>36991630</v>
      </c>
      <c r="L37" s="33">
        <v>2303797</v>
      </c>
      <c r="M37" s="33">
        <v>29645836</v>
      </c>
      <c r="N37" s="33"/>
      <c r="O37" s="33">
        <v>8051486</v>
      </c>
      <c r="P37" s="33">
        <v>412008</v>
      </c>
    </row>
    <row r="38" spans="1:16" ht="20.25" customHeight="1">
      <c r="A38" s="31">
        <v>30</v>
      </c>
      <c r="B38" s="32" t="s">
        <v>35</v>
      </c>
      <c r="C38" s="33">
        <v>23492663</v>
      </c>
      <c r="D38" s="33">
        <v>14699731</v>
      </c>
      <c r="E38" s="33">
        <v>1226677</v>
      </c>
      <c r="F38" s="34">
        <f t="shared" si="0"/>
        <v>0.08344894202485746</v>
      </c>
      <c r="G38" s="33">
        <v>996060</v>
      </c>
      <c r="H38" s="34">
        <f t="shared" si="1"/>
        <v>0.06776042364312652</v>
      </c>
      <c r="I38" s="33">
        <v>617142</v>
      </c>
      <c r="J38" s="33">
        <v>666367</v>
      </c>
      <c r="K38" s="33">
        <v>6020127</v>
      </c>
      <c r="L38" s="33">
        <v>1743447</v>
      </c>
      <c r="M38" s="33">
        <v>3887326</v>
      </c>
      <c r="N38" s="33"/>
      <c r="O38" s="33">
        <v>17472536</v>
      </c>
      <c r="P38" s="33">
        <v>598216</v>
      </c>
    </row>
    <row r="39" spans="1:16" ht="20.25" customHeight="1">
      <c r="A39" s="31">
        <v>31</v>
      </c>
      <c r="B39" s="32" t="s">
        <v>17</v>
      </c>
      <c r="C39" s="33">
        <v>16187350</v>
      </c>
      <c r="D39" s="33">
        <v>11517001</v>
      </c>
      <c r="E39" s="33">
        <v>1123274</v>
      </c>
      <c r="F39" s="34">
        <f t="shared" si="0"/>
        <v>0.09753181405471789</v>
      </c>
      <c r="G39" s="33">
        <v>653552</v>
      </c>
      <c r="H39" s="34">
        <f t="shared" si="1"/>
        <v>0.05674671730948013</v>
      </c>
      <c r="I39" s="33">
        <v>671090</v>
      </c>
      <c r="J39" s="33">
        <v>680458</v>
      </c>
      <c r="K39" s="33">
        <v>5122968</v>
      </c>
      <c r="L39" s="33">
        <v>4415570</v>
      </c>
      <c r="M39" s="33">
        <v>442523</v>
      </c>
      <c r="N39" s="33"/>
      <c r="O39" s="33">
        <v>11064382</v>
      </c>
      <c r="P39" s="33">
        <v>171928</v>
      </c>
    </row>
    <row r="40" spans="1:16" ht="20.25" customHeight="1">
      <c r="A40" s="31">
        <v>32</v>
      </c>
      <c r="B40" s="32" t="s">
        <v>43</v>
      </c>
      <c r="C40" s="33">
        <v>19292916</v>
      </c>
      <c r="D40" s="33">
        <v>12852099</v>
      </c>
      <c r="E40" s="33">
        <v>1230668</v>
      </c>
      <c r="F40" s="34">
        <f t="shared" si="0"/>
        <v>0.09575618737452925</v>
      </c>
      <c r="G40" s="33">
        <v>1200333</v>
      </c>
      <c r="H40" s="34">
        <f t="shared" si="1"/>
        <v>0.09339587253412847</v>
      </c>
      <c r="I40" s="33">
        <v>1059209</v>
      </c>
      <c r="J40" s="33">
        <v>746635</v>
      </c>
      <c r="K40" s="33">
        <v>7947959</v>
      </c>
      <c r="L40" s="33">
        <v>671953</v>
      </c>
      <c r="M40" s="33">
        <v>6856825</v>
      </c>
      <c r="N40" s="33"/>
      <c r="O40" s="33">
        <v>11344957</v>
      </c>
      <c r="P40" s="33">
        <v>95949</v>
      </c>
    </row>
    <row r="41" spans="1:16" ht="20.25" customHeight="1">
      <c r="A41" s="31">
        <v>33</v>
      </c>
      <c r="B41" s="32" t="s">
        <v>30</v>
      </c>
      <c r="C41" s="33">
        <v>19819676</v>
      </c>
      <c r="D41" s="33">
        <v>10007621</v>
      </c>
      <c r="E41" s="33">
        <v>11882</v>
      </c>
      <c r="F41" s="34">
        <f t="shared" si="0"/>
        <v>0.0011872951623567679</v>
      </c>
      <c r="G41" s="33"/>
      <c r="H41" s="34">
        <f t="shared" si="1"/>
        <v>0</v>
      </c>
      <c r="I41" s="33">
        <v>12107</v>
      </c>
      <c r="J41" s="33"/>
      <c r="K41" s="33">
        <v>8999926</v>
      </c>
      <c r="L41" s="33">
        <v>261671</v>
      </c>
      <c r="M41" s="33">
        <v>5887153</v>
      </c>
      <c r="N41" s="33"/>
      <c r="O41" s="33">
        <v>10819750</v>
      </c>
      <c r="P41" s="33">
        <v>223910</v>
      </c>
    </row>
    <row r="42" spans="1:16" ht="20.25" customHeight="1">
      <c r="A42" s="31">
        <v>34</v>
      </c>
      <c r="B42" s="32" t="s">
        <v>37</v>
      </c>
      <c r="C42" s="33">
        <v>13434933</v>
      </c>
      <c r="D42" s="33">
        <v>6090414</v>
      </c>
      <c r="E42" s="33">
        <v>1442507</v>
      </c>
      <c r="F42" s="34">
        <f t="shared" si="0"/>
        <v>0.2368487593782623</v>
      </c>
      <c r="G42" s="33">
        <v>1382115</v>
      </c>
      <c r="H42" s="34">
        <f t="shared" si="1"/>
        <v>0.226932848899927</v>
      </c>
      <c r="I42" s="33">
        <v>212074</v>
      </c>
      <c r="J42" s="33">
        <v>430700</v>
      </c>
      <c r="K42" s="33">
        <v>1135403</v>
      </c>
      <c r="L42" s="33">
        <v>579066</v>
      </c>
      <c r="M42" s="33">
        <v>290703</v>
      </c>
      <c r="N42" s="33"/>
      <c r="O42" s="33">
        <v>12299530</v>
      </c>
      <c r="P42" s="33">
        <v>-38437</v>
      </c>
    </row>
    <row r="43" spans="1:16" ht="20.25" customHeight="1">
      <c r="A43" s="31">
        <v>35</v>
      </c>
      <c r="B43" s="32" t="s">
        <v>89</v>
      </c>
      <c r="C43" s="33">
        <v>22044907</v>
      </c>
      <c r="D43" s="33">
        <v>15026136</v>
      </c>
      <c r="E43" s="33">
        <v>7819</v>
      </c>
      <c r="F43" s="34">
        <f t="shared" si="0"/>
        <v>0.0005203599914176206</v>
      </c>
      <c r="G43" s="33">
        <v>3292</v>
      </c>
      <c r="H43" s="34">
        <f t="shared" si="1"/>
        <v>0.00021908493307926935</v>
      </c>
      <c r="I43" s="33">
        <v>1842</v>
      </c>
      <c r="J43" s="33">
        <v>24295</v>
      </c>
      <c r="K43" s="33">
        <v>16106888</v>
      </c>
      <c r="L43" s="33">
        <v>9098112</v>
      </c>
      <c r="M43" s="33">
        <v>6406238</v>
      </c>
      <c r="N43" s="33"/>
      <c r="O43" s="33">
        <v>5938019</v>
      </c>
      <c r="P43" s="33">
        <v>92786</v>
      </c>
    </row>
    <row r="44" spans="1:16" ht="20.25" customHeight="1">
      <c r="A44" s="31">
        <v>36</v>
      </c>
      <c r="B44" s="32" t="s">
        <v>26</v>
      </c>
      <c r="C44" s="33">
        <v>14453894</v>
      </c>
      <c r="D44" s="33">
        <v>5556304</v>
      </c>
      <c r="E44" s="33">
        <v>0</v>
      </c>
      <c r="F44" s="34">
        <f t="shared" si="0"/>
        <v>0</v>
      </c>
      <c r="G44" s="33"/>
      <c r="H44" s="34">
        <f t="shared" si="1"/>
        <v>0</v>
      </c>
      <c r="I44" s="33"/>
      <c r="J44" s="33"/>
      <c r="K44" s="33">
        <v>3693901</v>
      </c>
      <c r="L44" s="33">
        <v>12459</v>
      </c>
      <c r="M44" s="33">
        <v>3026906</v>
      </c>
      <c r="N44" s="33"/>
      <c r="O44" s="33">
        <v>10759993</v>
      </c>
      <c r="P44" s="33">
        <v>250388</v>
      </c>
    </row>
    <row r="45" spans="1:16" ht="20.25" customHeight="1">
      <c r="A45" s="31">
        <v>37</v>
      </c>
      <c r="B45" s="32" t="s">
        <v>24</v>
      </c>
      <c r="C45" s="33">
        <v>11776169</v>
      </c>
      <c r="D45" s="33">
        <v>4637184</v>
      </c>
      <c r="E45" s="33">
        <v>423403</v>
      </c>
      <c r="F45" s="34">
        <f t="shared" si="0"/>
        <v>0.09130605988461964</v>
      </c>
      <c r="G45" s="33">
        <v>423403</v>
      </c>
      <c r="H45" s="34">
        <f t="shared" si="1"/>
        <v>0.09130605988461964</v>
      </c>
      <c r="I45" s="33">
        <v>425321</v>
      </c>
      <c r="J45" s="33">
        <v>302944</v>
      </c>
      <c r="K45" s="33">
        <v>6689157</v>
      </c>
      <c r="L45" s="33">
        <v>11832</v>
      </c>
      <c r="M45" s="33">
        <v>6279092</v>
      </c>
      <c r="N45" s="33"/>
      <c r="O45" s="33">
        <v>5087012</v>
      </c>
      <c r="P45" s="33">
        <v>22440</v>
      </c>
    </row>
    <row r="46" spans="1:16" ht="20.25" customHeight="1">
      <c r="A46" s="39">
        <v>38</v>
      </c>
      <c r="B46" s="40" t="s">
        <v>29</v>
      </c>
      <c r="C46" s="41">
        <v>5419288</v>
      </c>
      <c r="D46" s="41">
        <v>4774723</v>
      </c>
      <c r="E46" s="41">
        <v>1109646</v>
      </c>
      <c r="F46" s="42">
        <f t="shared" si="0"/>
        <v>0.23240007849670022</v>
      </c>
      <c r="G46" s="41">
        <v>493104</v>
      </c>
      <c r="H46" s="42">
        <f t="shared" si="1"/>
        <v>0.10327384436751619</v>
      </c>
      <c r="I46" s="41">
        <v>102085</v>
      </c>
      <c r="J46" s="41">
        <v>3944</v>
      </c>
      <c r="K46" s="41">
        <v>885437</v>
      </c>
      <c r="L46" s="41">
        <v>693197</v>
      </c>
      <c r="M46" s="41">
        <v>98336</v>
      </c>
      <c r="N46" s="41"/>
      <c r="O46" s="41">
        <v>4533851</v>
      </c>
      <c r="P46" s="41">
        <v>191984</v>
      </c>
    </row>
    <row r="47" spans="1:16" ht="18.75" customHeight="1">
      <c r="A47" s="43"/>
      <c r="B47" s="43" t="s">
        <v>50</v>
      </c>
      <c r="C47" s="44">
        <v>15252367480</v>
      </c>
      <c r="D47" s="44">
        <v>12401548043</v>
      </c>
      <c r="E47" s="44">
        <v>4326139700</v>
      </c>
      <c r="F47" s="45">
        <f>E47/D47</f>
        <v>0.34883868409007784</v>
      </c>
      <c r="G47" s="44">
        <v>3709876072</v>
      </c>
      <c r="H47" s="45">
        <f>G47/D47</f>
        <v>0.2991462081295588</v>
      </c>
      <c r="I47" s="44">
        <v>3843064523</v>
      </c>
      <c r="J47" s="44">
        <v>4152210889</v>
      </c>
      <c r="K47" s="44">
        <v>13320045945</v>
      </c>
      <c r="L47" s="44">
        <v>3705878757</v>
      </c>
      <c r="M47" s="44">
        <v>6171079249</v>
      </c>
      <c r="N47" s="44">
        <v>619052</v>
      </c>
      <c r="O47" s="44">
        <v>1932321535</v>
      </c>
      <c r="P47" s="44">
        <v>143309277</v>
      </c>
    </row>
    <row r="48" spans="1:19" s="47" customFormat="1" ht="25.5" customHeight="1">
      <c r="A48" s="46">
        <v>1</v>
      </c>
      <c r="B48" s="84" t="s">
        <v>72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s="47" customFormat="1" ht="33" customHeight="1">
      <c r="A49" s="46">
        <v>2</v>
      </c>
      <c r="B49" s="84" t="s">
        <v>73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51"/>
      <c r="R49" s="51"/>
      <c r="S49" s="51"/>
    </row>
    <row r="50" spans="1:19" s="47" customFormat="1" ht="27" customHeight="1">
      <c r="A50" s="46">
        <v>3</v>
      </c>
      <c r="B50" s="85" t="s">
        <v>74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48"/>
      <c r="R50" s="48"/>
      <c r="S50" s="48"/>
    </row>
    <row r="51" spans="1:19" s="47" customFormat="1" ht="12">
      <c r="A51" s="46">
        <v>4</v>
      </c>
      <c r="B51" s="87" t="s">
        <v>75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1:19" s="47" customFormat="1" ht="12">
      <c r="A52" s="46">
        <v>5</v>
      </c>
      <c r="B52" s="87" t="s">
        <v>76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s="47" customFormat="1" ht="12">
      <c r="A53" s="46"/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2.75" customHeight="1">
      <c r="A54" s="30"/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</row>
    <row r="58" ht="15.75">
      <c r="I58" s="26" t="s">
        <v>54</v>
      </c>
    </row>
  </sheetData>
  <sheetProtection/>
  <mergeCells count="26">
    <mergeCell ref="B53:S53"/>
    <mergeCell ref="B54:S54"/>
    <mergeCell ref="O5:O8"/>
    <mergeCell ref="P5:P8"/>
    <mergeCell ref="E6:F7"/>
    <mergeCell ref="L6:L8"/>
    <mergeCell ref="M6:N6"/>
    <mergeCell ref="G7:H7"/>
    <mergeCell ref="M7:M8"/>
    <mergeCell ref="N7:N8"/>
    <mergeCell ref="A3:P3"/>
    <mergeCell ref="A5:A8"/>
    <mergeCell ref="B5:B8"/>
    <mergeCell ref="C5:C8"/>
    <mergeCell ref="D5:D8"/>
    <mergeCell ref="E5:H5"/>
    <mergeCell ref="I5:I8"/>
    <mergeCell ref="J5:J8"/>
    <mergeCell ref="K5:K8"/>
    <mergeCell ref="L5:N5"/>
    <mergeCell ref="B48:S48"/>
    <mergeCell ref="B49:P49"/>
    <mergeCell ref="B51:S51"/>
    <mergeCell ref="B52:S52"/>
    <mergeCell ref="B50:P50"/>
    <mergeCell ref="G6:H6"/>
  </mergeCells>
  <printOptions horizontalCentered="1"/>
  <pageMargins left="0.15748031496062992" right="0.15748031496062992" top="0.1968503937007874" bottom="0.1968503937007874" header="0.1968503937007874" footer="0.196850393700787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Гулжан Камалдинова</dc:creator>
  <cp:keywords/>
  <dc:description/>
  <cp:lastModifiedBy>Гулжан Камалдинова</cp:lastModifiedBy>
  <cp:lastPrinted>2012-11-26T03:16:24Z</cp:lastPrinted>
  <dcterms:created xsi:type="dcterms:W3CDTF">2023-02-14T06:09:06Z</dcterms:created>
  <dcterms:modified xsi:type="dcterms:W3CDTF">2023-02-14T06:09:06Z</dcterms:modified>
  <cp:category/>
  <cp:version/>
  <cp:contentType/>
  <cp:contentStatus/>
</cp:coreProperties>
</file>