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80" activeTab="12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2022" sheetId="13" r:id="rId13"/>
  </sheets>
  <definedNames/>
  <calcPr fullCalcOnLoad="1"/>
</workbook>
</file>

<file path=xl/sharedStrings.xml><?xml version="1.0" encoding="utf-8"?>
<sst xmlns="http://schemas.openxmlformats.org/spreadsheetml/2006/main" count="378" uniqueCount="45">
  <si>
    <t>Области</t>
  </si>
  <si>
    <t>Всего</t>
  </si>
  <si>
    <t>в национальной валюте</t>
  </si>
  <si>
    <t>в иностранной валюте</t>
  </si>
  <si>
    <t>краткосрочные</t>
  </si>
  <si>
    <t>долгосрочные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</si>
  <si>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</si>
  <si>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</si>
  <si>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</si>
  <si>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</si>
  <si>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</si>
  <si>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</si>
  <si>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</si>
  <si>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</si>
  <si>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</si>
  <si>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</si>
  <si>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</si>
  <si>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</si>
  <si>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</si>
  <si>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г. Алматы</t>
  </si>
  <si>
    <t>Всего по Республике</t>
  </si>
  <si>
    <t>г. Шымкент</t>
  </si>
  <si>
    <t>Туркестанская</t>
  </si>
  <si>
    <t>млн. тенге, за период</t>
  </si>
  <si>
    <t>г. Нур-Султан</t>
  </si>
  <si>
    <t xml:space="preserve"> за январь 2022 года</t>
  </si>
  <si>
    <t xml:space="preserve"> за февраль 2022 года</t>
  </si>
  <si>
    <t xml:space="preserve"> за март 2022 года</t>
  </si>
  <si>
    <t xml:space="preserve"> за апрель 2022 года</t>
  </si>
  <si>
    <t xml:space="preserve"> за май 2022 года</t>
  </si>
  <si>
    <t xml:space="preserve"> за июнь 2022 года</t>
  </si>
  <si>
    <t>Всего по Республике:</t>
  </si>
  <si>
    <t>Алматинская и Жетысу</t>
  </si>
  <si>
    <t>Восточно-Казахстанская и Абай</t>
  </si>
  <si>
    <t>Карагандинская и Улытау</t>
  </si>
  <si>
    <t xml:space="preserve"> за июль 2022 года</t>
  </si>
  <si>
    <t xml:space="preserve"> за август 2022 года</t>
  </si>
  <si>
    <t>г. Астана</t>
  </si>
  <si>
    <t xml:space="preserve"> за сентябрь 2022 года</t>
  </si>
  <si>
    <t>Кредиты, выданные банками второго уровня, сельскому хозяйству в региональном разрезе,</t>
  </si>
  <si>
    <t xml:space="preserve"> за октябрь 2022 года</t>
  </si>
  <si>
    <t xml:space="preserve"> за ноябрь 2022 года</t>
  </si>
  <si>
    <t xml:space="preserve"> за 2022 год</t>
  </si>
  <si>
    <t xml:space="preserve"> за декабрь 2022 года*</t>
  </si>
  <si>
    <t>* с учетом заключительных оборотов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</si>
</sst>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_-* #,##0.0_р_._-;\-* #,##0.0_р_._-;_-* &quot;-&quot;??_р_._-;_-@_-"/>
    <numFmt numFmtId="177" formatCode="_-* #,##0_р_._-;\-* #,##0_р_._-;_-* &quot;-&quot;??_р_._-;_-@_-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0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177" fontId="21" fillId="0" borderId="10" xfId="60" applyNumberFormat="1" applyFont="1" applyFill="1" applyBorder="1" applyAlignment="1">
      <alignment/>
    </xf>
    <xf numFmtId="177" fontId="21" fillId="0" borderId="13" xfId="60" applyNumberFormat="1" applyFont="1" applyFill="1" applyBorder="1" applyAlignment="1">
      <alignment/>
    </xf>
    <xf numFmtId="177" fontId="21" fillId="0" borderId="14" xfId="60" applyNumberFormat="1" applyFont="1" applyFill="1" applyBorder="1" applyAlignment="1">
      <alignment/>
    </xf>
    <xf numFmtId="177" fontId="21" fillId="0" borderId="11" xfId="60" applyNumberFormat="1" applyFont="1" applyFill="1" applyBorder="1" applyAlignment="1">
      <alignment/>
    </xf>
    <xf numFmtId="177" fontId="21" fillId="0" borderId="15" xfId="60" applyNumberFormat="1" applyFont="1" applyFill="1" applyBorder="1" applyAlignment="1">
      <alignment/>
    </xf>
    <xf numFmtId="177" fontId="21" fillId="0" borderId="16" xfId="60" applyNumberFormat="1" applyFont="1" applyFill="1" applyBorder="1" applyAlignment="1">
      <alignment/>
    </xf>
    <xf numFmtId="0" fontId="23" fillId="0" borderId="17" xfId="0" applyFont="1" applyFill="1" applyBorder="1" applyAlignment="1">
      <alignment/>
    </xf>
    <xf numFmtId="177" fontId="23" fillId="0" borderId="17" xfId="60" applyNumberFormat="1" applyFont="1" applyFill="1" applyBorder="1" applyAlignment="1">
      <alignment/>
    </xf>
    <xf numFmtId="177" fontId="23" fillId="0" borderId="18" xfId="60" applyNumberFormat="1" applyFont="1" applyFill="1" applyBorder="1" applyAlignment="1">
      <alignment/>
    </xf>
    <xf numFmtId="177" fontId="23" fillId="0" borderId="19" xfId="60" applyNumberFormat="1" applyFont="1" applyFill="1" applyBorder="1" applyAlignment="1">
      <alignment/>
    </xf>
    <xf numFmtId="178" fontId="23" fillId="33" borderId="17" xfId="0" applyNumberFormat="1" applyFont="1" applyFill="1" applyBorder="1" applyAlignment="1">
      <alignment/>
    </xf>
    <xf numFmtId="178" fontId="21" fillId="0" borderId="10" xfId="0" applyNumberFormat="1" applyFont="1" applyFill="1" applyBorder="1" applyAlignment="1">
      <alignment/>
    </xf>
    <xf numFmtId="178" fontId="21" fillId="0" borderId="11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Alignment="1">
      <alignment vertical="center"/>
    </xf>
    <xf numFmtId="0" fontId="24" fillId="0" borderId="0" xfId="0" applyFont="1" applyFill="1" applyAlignment="1">
      <alignment horizontal="center"/>
    </xf>
    <xf numFmtId="0" fontId="22" fillId="0" borderId="0" xfId="0" applyFont="1" applyFill="1" applyAlignment="1">
      <alignment horizontal="right"/>
    </xf>
    <xf numFmtId="0" fontId="21" fillId="0" borderId="2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="80" zoomScaleNormal="80" zoomScalePageLayoutView="0" workbookViewId="0" topLeftCell="A1">
      <selection activeCell="M20" sqref="M20"/>
    </sheetView>
  </sheetViews>
  <sheetFormatPr defaultColWidth="9.00390625" defaultRowHeight="12.75"/>
  <cols>
    <col min="1" max="1" width="34.00390625" style="1" customWidth="1"/>
    <col min="2" max="2" width="14.75390625" style="1" customWidth="1"/>
    <col min="3" max="4" width="14.25390625" style="1" customWidth="1"/>
    <col min="5" max="6" width="14.625" style="1" customWidth="1"/>
    <col min="7" max="16384" width="9.125" style="1" customWidth="1"/>
  </cols>
  <sheetData>
    <row r="1" spans="1:6" ht="18">
      <c r="A1" s="19" t="s">
        <v>39</v>
      </c>
      <c r="B1" s="19"/>
      <c r="C1" s="19"/>
      <c r="D1" s="19"/>
      <c r="E1" s="19"/>
      <c r="F1" s="19"/>
    </row>
    <row r="2" spans="1:6" ht="18">
      <c r="A2" s="21" t="s">
        <v>25</v>
      </c>
      <c r="B2" s="21"/>
      <c r="C2" s="21"/>
      <c r="D2" s="21"/>
      <c r="E2" s="21"/>
      <c r="F2" s="21"/>
    </row>
    <row r="3" spans="1:6" ht="15.75">
      <c r="A3" s="2"/>
      <c r="B3" s="2"/>
      <c r="C3" s="2"/>
      <c r="D3" s="2"/>
      <c r="E3" s="2"/>
      <c r="F3" s="2"/>
    </row>
    <row r="4" spans="1:6" ht="15.75">
      <c r="A4" s="2"/>
      <c r="B4" s="2"/>
      <c r="C4" s="2"/>
      <c r="D4" s="2"/>
      <c r="E4" s="22" t="s">
        <v>23</v>
      </c>
      <c r="F4" s="22"/>
    </row>
    <row r="5" spans="1:6" ht="15.75">
      <c r="A5" s="23" t="s">
        <v>0</v>
      </c>
      <c r="B5" s="23" t="s">
        <v>1</v>
      </c>
      <c r="C5" s="25" t="s">
        <v>2</v>
      </c>
      <c r="D5" s="25"/>
      <c r="E5" s="25" t="s">
        <v>3</v>
      </c>
      <c r="F5" s="25"/>
    </row>
    <row r="6" spans="1:6" ht="19.5" customHeight="1">
      <c r="A6" s="24"/>
      <c r="B6" s="24"/>
      <c r="C6" s="5" t="s">
        <v>4</v>
      </c>
      <c r="D6" s="5" t="s">
        <v>5</v>
      </c>
      <c r="E6" s="5" t="s">
        <v>4</v>
      </c>
      <c r="F6" s="5" t="s">
        <v>5</v>
      </c>
    </row>
    <row r="7" spans="1:6" ht="21" customHeight="1">
      <c r="A7" s="12" t="s">
        <v>20</v>
      </c>
      <c r="B7" s="13">
        <v>12717.49300888</v>
      </c>
      <c r="C7" s="14">
        <v>5015.39906495</v>
      </c>
      <c r="D7" s="14">
        <v>7702.093943930001</v>
      </c>
      <c r="E7" s="14">
        <v>0</v>
      </c>
      <c r="F7" s="15">
        <v>0</v>
      </c>
    </row>
    <row r="8" spans="1:6" ht="15.75">
      <c r="A8" s="3" t="s">
        <v>6</v>
      </c>
      <c r="B8" s="6">
        <v>741.0624572300001</v>
      </c>
      <c r="C8" s="7">
        <v>159.12986</v>
      </c>
      <c r="D8" s="7">
        <v>581.93259723</v>
      </c>
      <c r="E8" s="7"/>
      <c r="F8" s="8"/>
    </row>
    <row r="9" spans="1:6" ht="15.75">
      <c r="A9" s="3" t="s">
        <v>7</v>
      </c>
      <c r="B9" s="6">
        <v>138.43598325</v>
      </c>
      <c r="C9" s="7">
        <v>13.609981</v>
      </c>
      <c r="D9" s="7">
        <v>124.82600225</v>
      </c>
      <c r="E9" s="7"/>
      <c r="F9" s="8"/>
    </row>
    <row r="10" spans="1:6" ht="15.75">
      <c r="A10" s="3" t="s">
        <v>8</v>
      </c>
      <c r="B10" s="6">
        <v>1323.10861784</v>
      </c>
      <c r="C10" s="7">
        <v>995.6146071000001</v>
      </c>
      <c r="D10" s="7">
        <v>327.49401074</v>
      </c>
      <c r="E10" s="7"/>
      <c r="F10" s="8"/>
    </row>
    <row r="11" spans="1:6" ht="15.75">
      <c r="A11" s="3" t="s">
        <v>9</v>
      </c>
      <c r="B11" s="6">
        <v>45.09266355</v>
      </c>
      <c r="C11" s="7">
        <v>6.29009</v>
      </c>
      <c r="D11" s="7">
        <v>38.80257355</v>
      </c>
      <c r="E11" s="7"/>
      <c r="F11" s="8"/>
    </row>
    <row r="12" spans="1:6" ht="15.75">
      <c r="A12" s="3" t="s">
        <v>10</v>
      </c>
      <c r="B12" s="6">
        <v>499.543683</v>
      </c>
      <c r="C12" s="7">
        <v>292.173627</v>
      </c>
      <c r="D12" s="7">
        <v>207.370056</v>
      </c>
      <c r="E12" s="7"/>
      <c r="F12" s="8"/>
    </row>
    <row r="13" spans="1:6" ht="15.75">
      <c r="A13" s="3" t="s">
        <v>11</v>
      </c>
      <c r="B13" s="6">
        <v>299.70667005999996</v>
      </c>
      <c r="C13" s="7">
        <v>106.39943084999999</v>
      </c>
      <c r="D13" s="7">
        <v>193.30723921</v>
      </c>
      <c r="E13" s="7"/>
      <c r="F13" s="8"/>
    </row>
    <row r="14" spans="1:6" ht="15.75">
      <c r="A14" s="3" t="s">
        <v>12</v>
      </c>
      <c r="B14" s="6">
        <v>350.23796839</v>
      </c>
      <c r="C14" s="7">
        <v>172.70127990999998</v>
      </c>
      <c r="D14" s="7">
        <v>177.53668848</v>
      </c>
      <c r="E14" s="7"/>
      <c r="F14" s="8"/>
    </row>
    <row r="15" spans="1:6" ht="15.75">
      <c r="A15" s="3" t="s">
        <v>13</v>
      </c>
      <c r="B15" s="6">
        <v>159.51516896999996</v>
      </c>
      <c r="C15" s="7">
        <v>13.17253025</v>
      </c>
      <c r="D15" s="7">
        <v>146.34263871999997</v>
      </c>
      <c r="E15" s="7"/>
      <c r="F15" s="8"/>
    </row>
    <row r="16" spans="1:6" ht="15.75">
      <c r="A16" s="3" t="s">
        <v>14</v>
      </c>
      <c r="B16" s="6">
        <v>1581.10034412</v>
      </c>
      <c r="C16" s="7">
        <v>864.316421</v>
      </c>
      <c r="D16" s="7">
        <v>716.78392312</v>
      </c>
      <c r="E16" s="7"/>
      <c r="F16" s="8"/>
    </row>
    <row r="17" spans="1:6" ht="15.75">
      <c r="A17" s="3" t="s">
        <v>15</v>
      </c>
      <c r="B17" s="6">
        <v>308.75963621999995</v>
      </c>
      <c r="C17" s="7">
        <v>171.73563233</v>
      </c>
      <c r="D17" s="7">
        <v>137.02400389</v>
      </c>
      <c r="E17" s="7"/>
      <c r="F17" s="8"/>
    </row>
    <row r="18" spans="1:6" ht="15.75">
      <c r="A18" s="3" t="s">
        <v>16</v>
      </c>
      <c r="B18" s="6">
        <v>78.24395738</v>
      </c>
      <c r="C18" s="7">
        <v>4.704407</v>
      </c>
      <c r="D18" s="7">
        <v>73.53955038</v>
      </c>
      <c r="E18" s="7"/>
      <c r="F18" s="8"/>
    </row>
    <row r="19" spans="1:6" ht="15.75">
      <c r="A19" s="3" t="s">
        <v>17</v>
      </c>
      <c r="B19" s="6">
        <v>157.54668983</v>
      </c>
      <c r="C19" s="7">
        <v>80.720542</v>
      </c>
      <c r="D19" s="7">
        <v>76.82614783</v>
      </c>
      <c r="E19" s="7"/>
      <c r="F19" s="8"/>
    </row>
    <row r="20" spans="1:6" ht="15.75">
      <c r="A20" s="3" t="s">
        <v>18</v>
      </c>
      <c r="B20" s="6">
        <v>1570.5021299500002</v>
      </c>
      <c r="C20" s="7">
        <v>230.78862</v>
      </c>
      <c r="D20" s="7">
        <v>1339.7135099500001</v>
      </c>
      <c r="E20" s="7"/>
      <c r="F20" s="8"/>
    </row>
    <row r="21" spans="1:6" ht="15.75">
      <c r="A21" s="3" t="s">
        <v>22</v>
      </c>
      <c r="B21" s="6">
        <v>51.18647593000001</v>
      </c>
      <c r="C21" s="7">
        <v>4.94644</v>
      </c>
      <c r="D21" s="7">
        <v>46.240035930000005</v>
      </c>
      <c r="E21" s="7"/>
      <c r="F21" s="8"/>
    </row>
    <row r="22" spans="1:6" ht="15.75">
      <c r="A22" s="3" t="s">
        <v>19</v>
      </c>
      <c r="B22" s="6">
        <v>3522.5182219099997</v>
      </c>
      <c r="C22" s="7">
        <v>1293.4086019299998</v>
      </c>
      <c r="D22" s="7">
        <v>2229.10961998</v>
      </c>
      <c r="E22" s="7">
        <v>0</v>
      </c>
      <c r="F22" s="8">
        <v>0</v>
      </c>
    </row>
    <row r="23" spans="1:6" ht="15.75">
      <c r="A23" s="3" t="s">
        <v>24</v>
      </c>
      <c r="B23" s="6">
        <v>1599.57033262</v>
      </c>
      <c r="C23" s="7">
        <v>561.025253</v>
      </c>
      <c r="D23" s="7">
        <v>1038.54507962</v>
      </c>
      <c r="E23" s="7"/>
      <c r="F23" s="8">
        <v>0</v>
      </c>
    </row>
    <row r="24" spans="1:6" ht="15.75">
      <c r="A24" s="4" t="s">
        <v>21</v>
      </c>
      <c r="B24" s="9">
        <v>291.36200863</v>
      </c>
      <c r="C24" s="10">
        <v>44.66174158</v>
      </c>
      <c r="D24" s="10">
        <v>246.70026705</v>
      </c>
      <c r="E24" s="10"/>
      <c r="F24" s="11"/>
    </row>
  </sheetData>
  <sheetProtection/>
  <mergeCells count="6">
    <mergeCell ref="A2:F2"/>
    <mergeCell ref="E4:F4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="80" zoomScaleNormal="80" zoomScalePageLayoutView="0" workbookViewId="0" topLeftCell="A1">
      <selection activeCell="J37" sqref="J37"/>
    </sheetView>
  </sheetViews>
  <sheetFormatPr defaultColWidth="9.00390625" defaultRowHeight="12.75"/>
  <cols>
    <col min="1" max="1" width="36.875" style="1" customWidth="1"/>
    <col min="2" max="2" width="14.75390625" style="1" customWidth="1"/>
    <col min="3" max="4" width="14.25390625" style="1" customWidth="1"/>
    <col min="5" max="6" width="14.625" style="1" customWidth="1"/>
    <col min="7" max="16384" width="9.125" style="1" customWidth="1"/>
  </cols>
  <sheetData>
    <row r="1" spans="1:6" ht="18">
      <c r="A1" s="19" t="s">
        <v>39</v>
      </c>
      <c r="B1" s="19"/>
      <c r="C1" s="19"/>
      <c r="D1" s="19"/>
      <c r="E1" s="19"/>
      <c r="F1" s="19"/>
    </row>
    <row r="2" spans="1:6" ht="18">
      <c r="A2" s="21" t="s">
        <v>40</v>
      </c>
      <c r="B2" s="21"/>
      <c r="C2" s="21"/>
      <c r="D2" s="21"/>
      <c r="E2" s="21"/>
      <c r="F2" s="21"/>
    </row>
    <row r="3" spans="1:6" ht="15.75">
      <c r="A3" s="2"/>
      <c r="B3" s="2"/>
      <c r="C3" s="2"/>
      <c r="D3" s="2"/>
      <c r="E3" s="2"/>
      <c r="F3" s="2"/>
    </row>
    <row r="4" spans="1:6" ht="15.75">
      <c r="A4" s="2"/>
      <c r="B4" s="2"/>
      <c r="C4" s="2"/>
      <c r="D4" s="2"/>
      <c r="E4" s="22" t="s">
        <v>23</v>
      </c>
      <c r="F4" s="22"/>
    </row>
    <row r="5" spans="1:6" ht="15.75">
      <c r="A5" s="23" t="s">
        <v>0</v>
      </c>
      <c r="B5" s="23" t="s">
        <v>1</v>
      </c>
      <c r="C5" s="25" t="s">
        <v>2</v>
      </c>
      <c r="D5" s="25"/>
      <c r="E5" s="25" t="s">
        <v>3</v>
      </c>
      <c r="F5" s="25"/>
    </row>
    <row r="6" spans="1:6" ht="19.5" customHeight="1">
      <c r="A6" s="24"/>
      <c r="B6" s="24"/>
      <c r="C6" s="5" t="s">
        <v>4</v>
      </c>
      <c r="D6" s="5" t="s">
        <v>5</v>
      </c>
      <c r="E6" s="5" t="s">
        <v>4</v>
      </c>
      <c r="F6" s="5" t="s">
        <v>5</v>
      </c>
    </row>
    <row r="7" spans="1:6" ht="21" customHeight="1">
      <c r="A7" s="16" t="s">
        <v>31</v>
      </c>
      <c r="B7" s="13">
        <v>17910.29059676</v>
      </c>
      <c r="C7" s="14">
        <v>6263.27073125</v>
      </c>
      <c r="D7" s="14">
        <v>11647.01986551</v>
      </c>
      <c r="E7" s="14">
        <v>0</v>
      </c>
      <c r="F7" s="15">
        <v>0</v>
      </c>
    </row>
    <row r="8" spans="1:6" ht="15.75">
      <c r="A8" s="17" t="s">
        <v>6</v>
      </c>
      <c r="B8" s="6">
        <v>915.37620275</v>
      </c>
      <c r="C8" s="7">
        <v>818.063179</v>
      </c>
      <c r="D8" s="7">
        <v>97.31302375</v>
      </c>
      <c r="E8" s="7"/>
      <c r="F8" s="8"/>
    </row>
    <row r="9" spans="1:6" ht="15.75">
      <c r="A9" s="17" t="s">
        <v>7</v>
      </c>
      <c r="B9" s="6">
        <v>542.19143969</v>
      </c>
      <c r="C9" s="7">
        <v>202.86055854000003</v>
      </c>
      <c r="D9" s="7">
        <v>339.33088115000004</v>
      </c>
      <c r="E9" s="7"/>
      <c r="F9" s="8"/>
    </row>
    <row r="10" spans="1:6" ht="15.75">
      <c r="A10" s="17" t="s">
        <v>32</v>
      </c>
      <c r="B10" s="6">
        <v>363.16237187</v>
      </c>
      <c r="C10" s="7">
        <v>173.4324</v>
      </c>
      <c r="D10" s="7">
        <v>189.72997187</v>
      </c>
      <c r="E10" s="7">
        <v>0</v>
      </c>
      <c r="F10" s="8">
        <v>0</v>
      </c>
    </row>
    <row r="11" spans="1:6" ht="15.75">
      <c r="A11" s="17" t="s">
        <v>9</v>
      </c>
      <c r="B11" s="6">
        <v>91.95913172</v>
      </c>
      <c r="C11" s="7">
        <v>16.03</v>
      </c>
      <c r="D11" s="7">
        <v>75.92913172</v>
      </c>
      <c r="E11" s="7"/>
      <c r="F11" s="8"/>
    </row>
    <row r="12" spans="1:6" ht="15.75">
      <c r="A12" s="17" t="s">
        <v>33</v>
      </c>
      <c r="B12" s="6">
        <v>1638.4061477700002</v>
      </c>
      <c r="C12" s="7">
        <v>311.7760287</v>
      </c>
      <c r="D12" s="7">
        <v>1326.63011907</v>
      </c>
      <c r="E12" s="7">
        <v>0</v>
      </c>
      <c r="F12" s="8">
        <v>0</v>
      </c>
    </row>
    <row r="13" spans="1:6" ht="15.75">
      <c r="A13" s="17" t="s">
        <v>11</v>
      </c>
      <c r="B13" s="6">
        <v>821.41801</v>
      </c>
      <c r="C13" s="7">
        <v>85.2582</v>
      </c>
      <c r="D13" s="7">
        <v>736.15981</v>
      </c>
      <c r="E13" s="7"/>
      <c r="F13" s="8"/>
    </row>
    <row r="14" spans="1:6" ht="15.75">
      <c r="A14" s="17" t="s">
        <v>12</v>
      </c>
      <c r="B14" s="6">
        <v>783.41973983</v>
      </c>
      <c r="C14" s="7">
        <v>652.539</v>
      </c>
      <c r="D14" s="7">
        <v>130.88073983</v>
      </c>
      <c r="E14" s="7"/>
      <c r="F14" s="8"/>
    </row>
    <row r="15" spans="1:6" ht="15.75">
      <c r="A15" s="17" t="s">
        <v>34</v>
      </c>
      <c r="B15" s="6">
        <v>257.41553204</v>
      </c>
      <c r="C15" s="7">
        <v>33.0247</v>
      </c>
      <c r="D15" s="7">
        <v>224.39083204</v>
      </c>
      <c r="E15" s="7">
        <v>0</v>
      </c>
      <c r="F15" s="8">
        <v>0</v>
      </c>
    </row>
    <row r="16" spans="1:6" ht="15.75">
      <c r="A16" s="17" t="s">
        <v>14</v>
      </c>
      <c r="B16" s="6">
        <v>1370.09996909</v>
      </c>
      <c r="C16" s="7">
        <v>806.04792209</v>
      </c>
      <c r="D16" s="7">
        <v>564.052047</v>
      </c>
      <c r="E16" s="7"/>
      <c r="F16" s="8"/>
    </row>
    <row r="17" spans="1:6" ht="15.75">
      <c r="A17" s="17" t="s">
        <v>15</v>
      </c>
      <c r="B17" s="6">
        <v>405.209493</v>
      </c>
      <c r="C17" s="7">
        <v>49.8848</v>
      </c>
      <c r="D17" s="7">
        <v>355.324693</v>
      </c>
      <c r="E17" s="7"/>
      <c r="F17" s="8"/>
    </row>
    <row r="18" spans="1:6" ht="15.75">
      <c r="A18" s="17" t="s">
        <v>16</v>
      </c>
      <c r="B18" s="6">
        <v>125.06381181999998</v>
      </c>
      <c r="C18" s="7">
        <v>55.0391</v>
      </c>
      <c r="D18" s="7">
        <v>70.02471182</v>
      </c>
      <c r="E18" s="7"/>
      <c r="F18" s="8"/>
    </row>
    <row r="19" spans="1:6" ht="15.75">
      <c r="A19" s="17" t="s">
        <v>17</v>
      </c>
      <c r="B19" s="6">
        <v>169.87492955</v>
      </c>
      <c r="C19" s="7">
        <v>35.437765</v>
      </c>
      <c r="D19" s="7">
        <v>134.43716455</v>
      </c>
      <c r="E19" s="7"/>
      <c r="F19" s="8"/>
    </row>
    <row r="20" spans="1:6" ht="15.75">
      <c r="A20" s="17" t="s">
        <v>18</v>
      </c>
      <c r="B20" s="6">
        <v>319.27824499999997</v>
      </c>
      <c r="C20" s="7">
        <v>271.29916</v>
      </c>
      <c r="D20" s="7">
        <v>47.979085</v>
      </c>
      <c r="E20" s="7"/>
      <c r="F20" s="8"/>
    </row>
    <row r="21" spans="1:6" ht="15.75">
      <c r="A21" s="17" t="s">
        <v>22</v>
      </c>
      <c r="B21" s="6">
        <v>179.32697416</v>
      </c>
      <c r="C21" s="7">
        <v>23.72451</v>
      </c>
      <c r="D21" s="7">
        <v>155.60246415999998</v>
      </c>
      <c r="E21" s="7"/>
      <c r="F21" s="8"/>
    </row>
    <row r="22" spans="1:6" ht="15.75">
      <c r="A22" s="17" t="s">
        <v>19</v>
      </c>
      <c r="B22" s="6">
        <v>8623.403303789999</v>
      </c>
      <c r="C22" s="7">
        <v>2310.24788833</v>
      </c>
      <c r="D22" s="7">
        <v>6313.155415459999</v>
      </c>
      <c r="E22" s="7"/>
      <c r="F22" s="8">
        <v>0</v>
      </c>
    </row>
    <row r="23" spans="1:6" ht="15.75">
      <c r="A23" s="17" t="s">
        <v>37</v>
      </c>
      <c r="B23" s="6">
        <v>583.1604742300001</v>
      </c>
      <c r="C23" s="7">
        <v>204.35631123000002</v>
      </c>
      <c r="D23" s="7">
        <v>378.804163</v>
      </c>
      <c r="E23" s="7"/>
      <c r="F23" s="8">
        <v>0</v>
      </c>
    </row>
    <row r="24" spans="1:6" ht="15.75">
      <c r="A24" s="18" t="s">
        <v>21</v>
      </c>
      <c r="B24" s="9">
        <v>721.52482045</v>
      </c>
      <c r="C24" s="10">
        <v>214.24920836</v>
      </c>
      <c r="D24" s="10">
        <v>507.27561209</v>
      </c>
      <c r="E24" s="10"/>
      <c r="F24" s="11"/>
    </row>
  </sheetData>
  <sheetProtection/>
  <mergeCells count="6">
    <mergeCell ref="A2:F2"/>
    <mergeCell ref="E4:F4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="80" zoomScaleNormal="80" zoomScalePageLayoutView="0" workbookViewId="0" topLeftCell="A1">
      <selection activeCell="K35" sqref="K35"/>
    </sheetView>
  </sheetViews>
  <sheetFormatPr defaultColWidth="9.00390625" defaultRowHeight="12.75"/>
  <cols>
    <col min="1" max="1" width="36.875" style="1" customWidth="1"/>
    <col min="2" max="2" width="14.75390625" style="1" customWidth="1"/>
    <col min="3" max="4" width="14.25390625" style="1" customWidth="1"/>
    <col min="5" max="6" width="14.625" style="1" customWidth="1"/>
    <col min="7" max="16384" width="9.125" style="1" customWidth="1"/>
  </cols>
  <sheetData>
    <row r="1" spans="1:6" ht="18">
      <c r="A1" s="19" t="s">
        <v>39</v>
      </c>
      <c r="B1" s="19"/>
      <c r="C1" s="19"/>
      <c r="D1" s="19"/>
      <c r="E1" s="19"/>
      <c r="F1" s="19"/>
    </row>
    <row r="2" spans="1:6" ht="18">
      <c r="A2" s="21" t="s">
        <v>41</v>
      </c>
      <c r="B2" s="21"/>
      <c r="C2" s="21"/>
      <c r="D2" s="21"/>
      <c r="E2" s="21"/>
      <c r="F2" s="21"/>
    </row>
    <row r="3" spans="1:6" ht="15.75">
      <c r="A3" s="2"/>
      <c r="B3" s="2"/>
      <c r="C3" s="2"/>
      <c r="D3" s="2"/>
      <c r="E3" s="2"/>
      <c r="F3" s="2"/>
    </row>
    <row r="4" spans="1:6" ht="15.75">
      <c r="A4" s="2"/>
      <c r="B4" s="2"/>
      <c r="C4" s="2"/>
      <c r="D4" s="2"/>
      <c r="E4" s="22" t="s">
        <v>23</v>
      </c>
      <c r="F4" s="22"/>
    </row>
    <row r="5" spans="1:6" ht="15.75">
      <c r="A5" s="23" t="s">
        <v>0</v>
      </c>
      <c r="B5" s="23" t="s">
        <v>1</v>
      </c>
      <c r="C5" s="25" t="s">
        <v>2</v>
      </c>
      <c r="D5" s="25"/>
      <c r="E5" s="25" t="s">
        <v>3</v>
      </c>
      <c r="F5" s="25"/>
    </row>
    <row r="6" spans="1:6" ht="19.5" customHeight="1">
      <c r="A6" s="24"/>
      <c r="B6" s="24"/>
      <c r="C6" s="5" t="s">
        <v>4</v>
      </c>
      <c r="D6" s="5" t="s">
        <v>5</v>
      </c>
      <c r="E6" s="5" t="s">
        <v>4</v>
      </c>
      <c r="F6" s="5" t="s">
        <v>5</v>
      </c>
    </row>
    <row r="7" spans="1:6" ht="21" customHeight="1">
      <c r="A7" s="16" t="s">
        <v>31</v>
      </c>
      <c r="B7" s="13">
        <v>22006.122106239993</v>
      </c>
      <c r="C7" s="14">
        <v>14044.434780970001</v>
      </c>
      <c r="D7" s="14">
        <v>7961.687325269999</v>
      </c>
      <c r="E7" s="14">
        <v>0</v>
      </c>
      <c r="F7" s="15">
        <v>0</v>
      </c>
    </row>
    <row r="8" spans="1:6" ht="15.75">
      <c r="A8" s="17" t="s">
        <v>6</v>
      </c>
      <c r="B8" s="6">
        <v>977.7623802599999</v>
      </c>
      <c r="C8" s="7">
        <v>87.660102</v>
      </c>
      <c r="D8" s="7">
        <v>890.1022782599999</v>
      </c>
      <c r="E8" s="7"/>
      <c r="F8" s="8"/>
    </row>
    <row r="9" spans="1:6" ht="15.75">
      <c r="A9" s="17" t="s">
        <v>7</v>
      </c>
      <c r="B9" s="6">
        <v>197.31095154000002</v>
      </c>
      <c r="C9" s="7">
        <v>10.1003</v>
      </c>
      <c r="D9" s="7">
        <v>187.21065154000001</v>
      </c>
      <c r="E9" s="7"/>
      <c r="F9" s="8"/>
    </row>
    <row r="10" spans="1:6" ht="15.75">
      <c r="A10" s="17" t="s">
        <v>32</v>
      </c>
      <c r="B10" s="6">
        <v>1008.1176934599999</v>
      </c>
      <c r="C10" s="7">
        <v>716.8559319999999</v>
      </c>
      <c r="D10" s="7">
        <v>291.26176146</v>
      </c>
      <c r="E10" s="7">
        <v>0</v>
      </c>
      <c r="F10" s="8">
        <v>0</v>
      </c>
    </row>
    <row r="11" spans="1:6" ht="15.75">
      <c r="A11" s="17" t="s">
        <v>9</v>
      </c>
      <c r="B11" s="6">
        <v>130.84572487</v>
      </c>
      <c r="C11" s="7">
        <v>60.276247</v>
      </c>
      <c r="D11" s="7">
        <v>70.56947787</v>
      </c>
      <c r="E11" s="7"/>
      <c r="F11" s="8"/>
    </row>
    <row r="12" spans="1:6" ht="15.75">
      <c r="A12" s="17" t="s">
        <v>33</v>
      </c>
      <c r="B12" s="6">
        <v>1245.9024471799999</v>
      </c>
      <c r="C12" s="7">
        <v>1033.493716</v>
      </c>
      <c r="D12" s="7">
        <v>212.40873118</v>
      </c>
      <c r="E12" s="7">
        <v>0</v>
      </c>
      <c r="F12" s="8">
        <v>0</v>
      </c>
    </row>
    <row r="13" spans="1:6" ht="15.75">
      <c r="A13" s="17" t="s">
        <v>11</v>
      </c>
      <c r="B13" s="6">
        <v>816.6162124800001</v>
      </c>
      <c r="C13" s="7">
        <v>75.7735</v>
      </c>
      <c r="D13" s="7">
        <v>740.84271248</v>
      </c>
      <c r="E13" s="7"/>
      <c r="F13" s="8"/>
    </row>
    <row r="14" spans="1:6" ht="15.75">
      <c r="A14" s="17" t="s">
        <v>12</v>
      </c>
      <c r="B14" s="6">
        <v>1362.8306291</v>
      </c>
      <c r="C14" s="7">
        <v>1175.09242</v>
      </c>
      <c r="D14" s="7">
        <v>187.7382091</v>
      </c>
      <c r="E14" s="7"/>
      <c r="F14" s="8"/>
    </row>
    <row r="15" spans="1:6" ht="15.75">
      <c r="A15" s="17" t="s">
        <v>34</v>
      </c>
      <c r="B15" s="6">
        <v>312.25162252999996</v>
      </c>
      <c r="C15" s="7">
        <v>116.4199</v>
      </c>
      <c r="D15" s="7">
        <v>195.83172252999998</v>
      </c>
      <c r="E15" s="7">
        <v>0</v>
      </c>
      <c r="F15" s="8">
        <v>0</v>
      </c>
    </row>
    <row r="16" spans="1:6" ht="15.75">
      <c r="A16" s="17" t="s">
        <v>14</v>
      </c>
      <c r="B16" s="6">
        <v>1653.34188094</v>
      </c>
      <c r="C16" s="7">
        <v>1522.02650218</v>
      </c>
      <c r="D16" s="7">
        <v>131.31537876000002</v>
      </c>
      <c r="E16" s="7"/>
      <c r="F16" s="8"/>
    </row>
    <row r="17" spans="1:6" ht="15.75">
      <c r="A17" s="17" t="s">
        <v>15</v>
      </c>
      <c r="B17" s="6">
        <v>830.8863362</v>
      </c>
      <c r="C17" s="7">
        <v>471.197813</v>
      </c>
      <c r="D17" s="7">
        <v>359.68852319999996</v>
      </c>
      <c r="E17" s="7"/>
      <c r="F17" s="8"/>
    </row>
    <row r="18" spans="1:6" ht="15.75">
      <c r="A18" s="17" t="s">
        <v>16</v>
      </c>
      <c r="B18" s="6">
        <v>266.3362191</v>
      </c>
      <c r="C18" s="7">
        <v>60.1624</v>
      </c>
      <c r="D18" s="7">
        <v>206.1738191</v>
      </c>
      <c r="E18" s="7"/>
      <c r="F18" s="8"/>
    </row>
    <row r="19" spans="1:6" ht="15.75">
      <c r="A19" s="17" t="s">
        <v>17</v>
      </c>
      <c r="B19" s="6">
        <v>450.54357734999996</v>
      </c>
      <c r="C19" s="7">
        <v>279.09874335</v>
      </c>
      <c r="D19" s="7">
        <v>171.444834</v>
      </c>
      <c r="E19" s="7"/>
      <c r="F19" s="8"/>
    </row>
    <row r="20" spans="1:6" ht="15.75">
      <c r="A20" s="17" t="s">
        <v>18</v>
      </c>
      <c r="B20" s="6">
        <v>1394.0515730000002</v>
      </c>
      <c r="C20" s="7">
        <v>356.85</v>
      </c>
      <c r="D20" s="7">
        <v>1037.201573</v>
      </c>
      <c r="E20" s="7"/>
      <c r="F20" s="8"/>
    </row>
    <row r="21" spans="1:6" ht="15.75">
      <c r="A21" s="17" t="s">
        <v>22</v>
      </c>
      <c r="B21" s="6">
        <v>150.00998195</v>
      </c>
      <c r="C21" s="7">
        <v>30.7711</v>
      </c>
      <c r="D21" s="7">
        <v>119.23888195</v>
      </c>
      <c r="E21" s="7"/>
      <c r="F21" s="8"/>
    </row>
    <row r="22" spans="1:6" ht="15.75">
      <c r="A22" s="17" t="s">
        <v>19</v>
      </c>
      <c r="B22" s="6">
        <v>9957.20252372</v>
      </c>
      <c r="C22" s="7">
        <v>7568.19352394</v>
      </c>
      <c r="D22" s="7">
        <v>2389.00899978</v>
      </c>
      <c r="E22" s="7"/>
      <c r="F22" s="8">
        <v>0</v>
      </c>
    </row>
    <row r="23" spans="1:6" ht="15.75">
      <c r="A23" s="17" t="s">
        <v>37</v>
      </c>
      <c r="B23" s="6">
        <v>397.9828235</v>
      </c>
      <c r="C23" s="7">
        <v>197.0522515</v>
      </c>
      <c r="D23" s="7">
        <v>200.930572</v>
      </c>
      <c r="E23" s="7"/>
      <c r="F23" s="8">
        <v>0</v>
      </c>
    </row>
    <row r="24" spans="1:6" ht="15.75">
      <c r="A24" s="18" t="s">
        <v>21</v>
      </c>
      <c r="B24" s="9">
        <v>854.1295290599999</v>
      </c>
      <c r="C24" s="10">
        <v>283.41033</v>
      </c>
      <c r="D24" s="10">
        <v>570.7191990599999</v>
      </c>
      <c r="E24" s="10"/>
      <c r="F24" s="11"/>
    </row>
  </sheetData>
  <sheetProtection/>
  <mergeCells count="6">
    <mergeCell ref="A2:F2"/>
    <mergeCell ref="E4:F4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="80" zoomScaleNormal="80" zoomScalePageLayoutView="0" workbookViewId="0" topLeftCell="A1">
      <selection activeCell="J24" sqref="J24"/>
    </sheetView>
  </sheetViews>
  <sheetFormatPr defaultColWidth="9.00390625" defaultRowHeight="12.75"/>
  <cols>
    <col min="1" max="1" width="36.875" style="1" customWidth="1"/>
    <col min="2" max="2" width="14.75390625" style="1" customWidth="1"/>
    <col min="3" max="4" width="14.25390625" style="1" customWidth="1"/>
    <col min="5" max="6" width="14.625" style="1" customWidth="1"/>
    <col min="7" max="16384" width="9.125" style="1" customWidth="1"/>
  </cols>
  <sheetData>
    <row r="1" spans="1:6" ht="18">
      <c r="A1" s="19" t="s">
        <v>39</v>
      </c>
      <c r="B1" s="19"/>
      <c r="C1" s="19"/>
      <c r="D1" s="19"/>
      <c r="E1" s="19"/>
      <c r="F1" s="19"/>
    </row>
    <row r="2" spans="1:6" ht="18">
      <c r="A2" s="21" t="s">
        <v>43</v>
      </c>
      <c r="B2" s="21"/>
      <c r="C2" s="21"/>
      <c r="D2" s="21"/>
      <c r="E2" s="21"/>
      <c r="F2" s="21"/>
    </row>
    <row r="3" spans="1:6" ht="15.75">
      <c r="A3" s="2"/>
      <c r="B3" s="2"/>
      <c r="C3" s="2"/>
      <c r="D3" s="2"/>
      <c r="E3" s="2"/>
      <c r="F3" s="2"/>
    </row>
    <row r="4" spans="1:6" ht="15.75">
      <c r="A4" s="2"/>
      <c r="B4" s="2"/>
      <c r="C4" s="2"/>
      <c r="D4" s="2"/>
      <c r="E4" s="22" t="s">
        <v>23</v>
      </c>
      <c r="F4" s="22"/>
    </row>
    <row r="5" spans="1:6" ht="15.75">
      <c r="A5" s="23" t="s">
        <v>0</v>
      </c>
      <c r="B5" s="23" t="s">
        <v>1</v>
      </c>
      <c r="C5" s="25" t="s">
        <v>2</v>
      </c>
      <c r="D5" s="25"/>
      <c r="E5" s="25" t="s">
        <v>3</v>
      </c>
      <c r="F5" s="25"/>
    </row>
    <row r="6" spans="1:6" ht="19.5" customHeight="1">
      <c r="A6" s="24"/>
      <c r="B6" s="24"/>
      <c r="C6" s="5" t="s">
        <v>4</v>
      </c>
      <c r="D6" s="5" t="s">
        <v>5</v>
      </c>
      <c r="E6" s="5" t="s">
        <v>4</v>
      </c>
      <c r="F6" s="5" t="s">
        <v>5</v>
      </c>
    </row>
    <row r="7" spans="1:6" ht="21" customHeight="1">
      <c r="A7" s="16" t="s">
        <v>31</v>
      </c>
      <c r="B7" s="13">
        <v>32731.7154171</v>
      </c>
      <c r="C7" s="14">
        <v>16466.172819789997</v>
      </c>
      <c r="D7" s="14">
        <v>16265.542597310003</v>
      </c>
      <c r="E7" s="14">
        <v>0</v>
      </c>
      <c r="F7" s="15">
        <v>0</v>
      </c>
    </row>
    <row r="8" spans="1:6" ht="15.75">
      <c r="A8" s="17" t="s">
        <v>6</v>
      </c>
      <c r="B8" s="6">
        <v>3086.08989841</v>
      </c>
      <c r="C8" s="7">
        <v>422.25363</v>
      </c>
      <c r="D8" s="7">
        <v>2663.83626841</v>
      </c>
      <c r="E8" s="7"/>
      <c r="F8" s="8"/>
    </row>
    <row r="9" spans="1:6" ht="15.75">
      <c r="A9" s="17" t="s">
        <v>7</v>
      </c>
      <c r="B9" s="6">
        <v>1302.4063422499999</v>
      </c>
      <c r="C9" s="7">
        <v>1097.4631235</v>
      </c>
      <c r="D9" s="7">
        <v>204.94321875</v>
      </c>
      <c r="E9" s="7"/>
      <c r="F9" s="8"/>
    </row>
    <row r="10" spans="1:6" ht="15.75">
      <c r="A10" s="17" t="s">
        <v>32</v>
      </c>
      <c r="B10" s="6">
        <v>698.77303959</v>
      </c>
      <c r="C10" s="7">
        <v>185.29525</v>
      </c>
      <c r="D10" s="7">
        <v>513.47778959</v>
      </c>
      <c r="E10" s="7">
        <v>0</v>
      </c>
      <c r="F10" s="8">
        <v>0</v>
      </c>
    </row>
    <row r="11" spans="1:6" ht="15.75">
      <c r="A11" s="17" t="s">
        <v>9</v>
      </c>
      <c r="B11" s="6">
        <v>120.983458</v>
      </c>
      <c r="C11" s="7">
        <v>48.229</v>
      </c>
      <c r="D11" s="7">
        <v>72.754458</v>
      </c>
      <c r="E11" s="7"/>
      <c r="F11" s="8"/>
    </row>
    <row r="12" spans="1:6" ht="15.75">
      <c r="A12" s="17" t="s">
        <v>33</v>
      </c>
      <c r="B12" s="6">
        <v>3363.32284272</v>
      </c>
      <c r="C12" s="7">
        <v>189.10684099999997</v>
      </c>
      <c r="D12" s="7">
        <v>3174.2160017200003</v>
      </c>
      <c r="E12" s="7">
        <v>0</v>
      </c>
      <c r="F12" s="8">
        <v>0</v>
      </c>
    </row>
    <row r="13" spans="1:6" ht="15.75">
      <c r="A13" s="17" t="s">
        <v>11</v>
      </c>
      <c r="B13" s="6">
        <v>683.29843437</v>
      </c>
      <c r="C13" s="7">
        <v>76.7351</v>
      </c>
      <c r="D13" s="7">
        <v>606.56333437</v>
      </c>
      <c r="E13" s="7"/>
      <c r="F13" s="8"/>
    </row>
    <row r="14" spans="1:6" ht="15.75">
      <c r="A14" s="17" t="s">
        <v>12</v>
      </c>
      <c r="B14" s="6">
        <v>1244.0484075499999</v>
      </c>
      <c r="C14" s="7">
        <v>1080.46837225</v>
      </c>
      <c r="D14" s="7">
        <v>163.58003530000002</v>
      </c>
      <c r="E14" s="7"/>
      <c r="F14" s="8"/>
    </row>
    <row r="15" spans="1:6" ht="15.75">
      <c r="A15" s="17" t="s">
        <v>34</v>
      </c>
      <c r="B15" s="6">
        <v>1078.13276057</v>
      </c>
      <c r="C15" s="7">
        <v>113.67815999999999</v>
      </c>
      <c r="D15" s="7">
        <v>964.4546005700001</v>
      </c>
      <c r="E15" s="7">
        <v>0</v>
      </c>
      <c r="F15" s="8">
        <v>0</v>
      </c>
    </row>
    <row r="16" spans="1:6" ht="15.75">
      <c r="A16" s="17" t="s">
        <v>14</v>
      </c>
      <c r="B16" s="6">
        <v>3456.32741338</v>
      </c>
      <c r="C16" s="7">
        <v>2865.01405138</v>
      </c>
      <c r="D16" s="7">
        <v>591.313362</v>
      </c>
      <c r="E16" s="7"/>
      <c r="F16" s="8"/>
    </row>
    <row r="17" spans="1:6" ht="15.75">
      <c r="A17" s="17" t="s">
        <v>15</v>
      </c>
      <c r="B17" s="6">
        <v>1164.9860924500001</v>
      </c>
      <c r="C17" s="7">
        <v>352.03677</v>
      </c>
      <c r="D17" s="7">
        <v>812.9493224500001</v>
      </c>
      <c r="E17" s="7"/>
      <c r="F17" s="8"/>
    </row>
    <row r="18" spans="1:6" ht="15.75">
      <c r="A18" s="17" t="s">
        <v>16</v>
      </c>
      <c r="B18" s="6">
        <v>142.14505293000002</v>
      </c>
      <c r="C18" s="7">
        <v>67.267</v>
      </c>
      <c r="D18" s="7">
        <v>74.87805293000001</v>
      </c>
      <c r="E18" s="7"/>
      <c r="F18" s="8"/>
    </row>
    <row r="19" spans="1:6" ht="15.75">
      <c r="A19" s="17" t="s">
        <v>17</v>
      </c>
      <c r="B19" s="6">
        <v>1457.6075399300003</v>
      </c>
      <c r="C19" s="7">
        <v>97.319754</v>
      </c>
      <c r="D19" s="7">
        <v>1360.2877859300002</v>
      </c>
      <c r="E19" s="7"/>
      <c r="F19" s="8"/>
    </row>
    <row r="20" spans="1:6" ht="15.75">
      <c r="A20" s="17" t="s">
        <v>18</v>
      </c>
      <c r="B20" s="6">
        <v>1931.24408</v>
      </c>
      <c r="C20" s="7">
        <v>812.84906</v>
      </c>
      <c r="D20" s="7">
        <v>1118.39502</v>
      </c>
      <c r="E20" s="7"/>
      <c r="F20" s="8"/>
    </row>
    <row r="21" spans="1:6" ht="15.75">
      <c r="A21" s="17" t="s">
        <v>22</v>
      </c>
      <c r="B21" s="6">
        <v>275.96666382</v>
      </c>
      <c r="C21" s="7">
        <v>26.70213</v>
      </c>
      <c r="D21" s="7">
        <v>249.26453382</v>
      </c>
      <c r="E21" s="7"/>
      <c r="F21" s="8"/>
    </row>
    <row r="22" spans="1:6" ht="15.75">
      <c r="A22" s="17" t="s">
        <v>19</v>
      </c>
      <c r="B22" s="6">
        <v>9453.89332177</v>
      </c>
      <c r="C22" s="7">
        <v>7582.13575291</v>
      </c>
      <c r="D22" s="7">
        <v>1871.7575688600002</v>
      </c>
      <c r="E22" s="7"/>
      <c r="F22" s="8">
        <v>0</v>
      </c>
    </row>
    <row r="23" spans="1:6" ht="15.75">
      <c r="A23" s="17" t="s">
        <v>37</v>
      </c>
      <c r="B23" s="6">
        <v>1295.7728573200002</v>
      </c>
      <c r="C23" s="7">
        <v>1056.18432475</v>
      </c>
      <c r="D23" s="7">
        <v>239.58853256999998</v>
      </c>
      <c r="E23" s="7"/>
      <c r="F23" s="8">
        <v>0</v>
      </c>
    </row>
    <row r="24" spans="1:6" ht="15.75">
      <c r="A24" s="18" t="s">
        <v>21</v>
      </c>
      <c r="B24" s="9">
        <v>1976.71721204</v>
      </c>
      <c r="C24" s="10">
        <v>393.4345</v>
      </c>
      <c r="D24" s="10">
        <v>1583.28271204</v>
      </c>
      <c r="E24" s="10"/>
      <c r="F24" s="11"/>
    </row>
    <row r="25" ht="15.75">
      <c r="A25" s="20" t="s">
        <v>44</v>
      </c>
    </row>
  </sheetData>
  <sheetProtection/>
  <mergeCells count="6">
    <mergeCell ref="A2:F2"/>
    <mergeCell ref="E4:F4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zoomScale="80" zoomScaleNormal="80" zoomScalePageLayoutView="0" workbookViewId="0" topLeftCell="A1">
      <selection activeCell="H19" sqref="H19"/>
    </sheetView>
  </sheetViews>
  <sheetFormatPr defaultColWidth="9.00390625" defaultRowHeight="12.75"/>
  <cols>
    <col min="1" max="1" width="36.875" style="1" customWidth="1"/>
    <col min="2" max="2" width="14.75390625" style="1" customWidth="1"/>
    <col min="3" max="4" width="14.25390625" style="1" customWidth="1"/>
    <col min="5" max="6" width="14.625" style="1" customWidth="1"/>
    <col min="7" max="16384" width="9.125" style="1" customWidth="1"/>
  </cols>
  <sheetData>
    <row r="1" spans="1:6" ht="18">
      <c r="A1" s="19" t="s">
        <v>39</v>
      </c>
      <c r="B1" s="19"/>
      <c r="C1" s="19"/>
      <c r="D1" s="19"/>
      <c r="E1" s="19"/>
      <c r="F1" s="19"/>
    </row>
    <row r="2" spans="1:6" ht="18">
      <c r="A2" s="21" t="s">
        <v>42</v>
      </c>
      <c r="B2" s="21"/>
      <c r="C2" s="21"/>
      <c r="D2" s="21"/>
      <c r="E2" s="21"/>
      <c r="F2" s="21"/>
    </row>
    <row r="3" spans="1:6" ht="15.75">
      <c r="A3" s="2"/>
      <c r="B3" s="2"/>
      <c r="C3" s="2"/>
      <c r="D3" s="2"/>
      <c r="E3" s="2"/>
      <c r="F3" s="2"/>
    </row>
    <row r="4" spans="1:6" ht="15.75">
      <c r="A4" s="2"/>
      <c r="B4" s="2"/>
      <c r="C4" s="2"/>
      <c r="D4" s="2"/>
      <c r="E4" s="22" t="s">
        <v>23</v>
      </c>
      <c r="F4" s="22"/>
    </row>
    <row r="5" spans="1:6" ht="15.75">
      <c r="A5" s="23" t="s">
        <v>0</v>
      </c>
      <c r="B5" s="23" t="s">
        <v>1</v>
      </c>
      <c r="C5" s="25" t="s">
        <v>2</v>
      </c>
      <c r="D5" s="25"/>
      <c r="E5" s="25" t="s">
        <v>3</v>
      </c>
      <c r="F5" s="25"/>
    </row>
    <row r="6" spans="1:6" ht="19.5" customHeight="1">
      <c r="A6" s="24"/>
      <c r="B6" s="24"/>
      <c r="C6" s="5" t="s">
        <v>4</v>
      </c>
      <c r="D6" s="5" t="s">
        <v>5</v>
      </c>
      <c r="E6" s="5" t="s">
        <v>4</v>
      </c>
      <c r="F6" s="5" t="s">
        <v>5</v>
      </c>
    </row>
    <row r="7" spans="1:6" ht="21" customHeight="1">
      <c r="A7" s="16" t="s">
        <v>31</v>
      </c>
      <c r="B7" s="13">
        <v>288724.77384328004</v>
      </c>
      <c r="C7" s="14">
        <v>141931.53715239</v>
      </c>
      <c r="D7" s="14">
        <v>146793.23669089</v>
      </c>
      <c r="E7" s="14">
        <v>0</v>
      </c>
      <c r="F7" s="15">
        <v>0</v>
      </c>
    </row>
    <row r="8" spans="1:6" ht="15.75">
      <c r="A8" s="17" t="s">
        <v>6</v>
      </c>
      <c r="B8" s="6">
        <v>19501.186639379997</v>
      </c>
      <c r="C8" s="7">
        <v>9375.845844590001</v>
      </c>
      <c r="D8" s="7">
        <v>10125.340794790001</v>
      </c>
      <c r="E8" s="7">
        <v>0</v>
      </c>
      <c r="F8" s="8">
        <v>0</v>
      </c>
    </row>
    <row r="9" spans="1:6" ht="15.75">
      <c r="A9" s="17" t="s">
        <v>7</v>
      </c>
      <c r="B9" s="6">
        <v>6553.977184610001</v>
      </c>
      <c r="C9" s="7">
        <v>2644.8572313900004</v>
      </c>
      <c r="D9" s="7">
        <v>3909.1199532200003</v>
      </c>
      <c r="E9" s="7">
        <v>0</v>
      </c>
      <c r="F9" s="8">
        <v>0</v>
      </c>
    </row>
    <row r="10" spans="1:6" ht="15.75">
      <c r="A10" s="17" t="s">
        <v>32</v>
      </c>
      <c r="B10" s="6">
        <v>8046.036003439999</v>
      </c>
      <c r="C10" s="7">
        <v>4584.26801431</v>
      </c>
      <c r="D10" s="7">
        <v>3461.7679891300004</v>
      </c>
      <c r="E10" s="7">
        <v>0</v>
      </c>
      <c r="F10" s="8">
        <v>0</v>
      </c>
    </row>
    <row r="11" spans="1:6" ht="15.75">
      <c r="A11" s="17" t="s">
        <v>9</v>
      </c>
      <c r="B11" s="6">
        <v>1073.95028125</v>
      </c>
      <c r="C11" s="7">
        <v>226.91517874</v>
      </c>
      <c r="D11" s="7">
        <v>847.03510251</v>
      </c>
      <c r="E11" s="7">
        <v>0</v>
      </c>
      <c r="F11" s="8">
        <v>0</v>
      </c>
    </row>
    <row r="12" spans="1:6" ht="15.75">
      <c r="A12" s="17" t="s">
        <v>33</v>
      </c>
      <c r="B12" s="6">
        <v>14217.876966750002</v>
      </c>
      <c r="C12" s="7">
        <v>4584.77217846</v>
      </c>
      <c r="D12" s="7">
        <v>9633.104788290002</v>
      </c>
      <c r="E12" s="7">
        <v>0</v>
      </c>
      <c r="F12" s="8">
        <v>0</v>
      </c>
    </row>
    <row r="13" spans="1:6" ht="15.75">
      <c r="A13" s="17" t="s">
        <v>11</v>
      </c>
      <c r="B13" s="6">
        <v>8669.89175866</v>
      </c>
      <c r="C13" s="7">
        <v>1803.5571517300002</v>
      </c>
      <c r="D13" s="7">
        <v>6866.3346069300005</v>
      </c>
      <c r="E13" s="7">
        <v>0</v>
      </c>
      <c r="F13" s="8">
        <v>0</v>
      </c>
    </row>
    <row r="14" spans="1:6" ht="15.75">
      <c r="A14" s="17" t="s">
        <v>12</v>
      </c>
      <c r="B14" s="6">
        <v>11205.736178439998</v>
      </c>
      <c r="C14" s="7">
        <v>7690.98529488</v>
      </c>
      <c r="D14" s="7">
        <v>3514.75088356</v>
      </c>
      <c r="E14" s="7">
        <v>0</v>
      </c>
      <c r="F14" s="8">
        <v>0</v>
      </c>
    </row>
    <row r="15" spans="1:6" ht="15.75">
      <c r="A15" s="17" t="s">
        <v>34</v>
      </c>
      <c r="B15" s="6">
        <v>5476.99803745</v>
      </c>
      <c r="C15" s="7">
        <v>1582.61354637</v>
      </c>
      <c r="D15" s="7">
        <v>3894.3844910800008</v>
      </c>
      <c r="E15" s="7">
        <v>0</v>
      </c>
      <c r="F15" s="8">
        <v>0</v>
      </c>
    </row>
    <row r="16" spans="1:6" ht="15.75">
      <c r="A16" s="17" t="s">
        <v>14</v>
      </c>
      <c r="B16" s="6">
        <v>33445.834015149994</v>
      </c>
      <c r="C16" s="7">
        <v>25764.72140079</v>
      </c>
      <c r="D16" s="7">
        <v>7681.11261436</v>
      </c>
      <c r="E16" s="7">
        <v>0</v>
      </c>
      <c r="F16" s="8">
        <v>0</v>
      </c>
    </row>
    <row r="17" spans="1:6" ht="15.75">
      <c r="A17" s="17" t="s">
        <v>15</v>
      </c>
      <c r="B17" s="6">
        <v>6075.546405079999</v>
      </c>
      <c r="C17" s="7">
        <v>2091.74270323</v>
      </c>
      <c r="D17" s="7">
        <v>3983.80370185</v>
      </c>
      <c r="E17" s="7">
        <v>0</v>
      </c>
      <c r="F17" s="8">
        <v>0</v>
      </c>
    </row>
    <row r="18" spans="1:6" ht="15.75">
      <c r="A18" s="17" t="s">
        <v>16</v>
      </c>
      <c r="B18" s="6">
        <v>1284.1226146099998</v>
      </c>
      <c r="C18" s="7">
        <v>430.12286377000004</v>
      </c>
      <c r="D18" s="7">
        <v>853.9997508399999</v>
      </c>
      <c r="E18" s="7">
        <v>0</v>
      </c>
      <c r="F18" s="8">
        <v>0</v>
      </c>
    </row>
    <row r="19" spans="1:6" ht="15.75">
      <c r="A19" s="17" t="s">
        <v>17</v>
      </c>
      <c r="B19" s="6">
        <v>5990.099083480001</v>
      </c>
      <c r="C19" s="7">
        <v>1504.1708826699999</v>
      </c>
      <c r="D19" s="7">
        <v>4485.92820081</v>
      </c>
      <c r="E19" s="7">
        <v>0</v>
      </c>
      <c r="F19" s="8">
        <v>0</v>
      </c>
    </row>
    <row r="20" spans="1:6" ht="15.75">
      <c r="A20" s="17" t="s">
        <v>18</v>
      </c>
      <c r="B20" s="6">
        <v>19538.31625314</v>
      </c>
      <c r="C20" s="7">
        <v>7819.3212220000005</v>
      </c>
      <c r="D20" s="7">
        <v>11718.995031140003</v>
      </c>
      <c r="E20" s="7">
        <v>0</v>
      </c>
      <c r="F20" s="8">
        <v>0</v>
      </c>
    </row>
    <row r="21" spans="1:6" ht="15.75">
      <c r="A21" s="17" t="s">
        <v>22</v>
      </c>
      <c r="B21" s="6">
        <v>2064.0441834400003</v>
      </c>
      <c r="C21" s="7">
        <v>636.8925653000001</v>
      </c>
      <c r="D21" s="7">
        <v>1427.15161814</v>
      </c>
      <c r="E21" s="7">
        <v>0</v>
      </c>
      <c r="F21" s="8">
        <v>0</v>
      </c>
    </row>
    <row r="22" spans="1:6" ht="15.75">
      <c r="A22" s="17" t="s">
        <v>19</v>
      </c>
      <c r="B22" s="6">
        <v>127098.24958624999</v>
      </c>
      <c r="C22" s="7">
        <v>62604.245253049994</v>
      </c>
      <c r="D22" s="7">
        <v>64494.0043332</v>
      </c>
      <c r="E22" s="7">
        <v>0</v>
      </c>
      <c r="F22" s="8">
        <v>0</v>
      </c>
    </row>
    <row r="23" spans="1:6" ht="15.75">
      <c r="A23" s="17" t="s">
        <v>37</v>
      </c>
      <c r="B23" s="6">
        <v>10668.40782609</v>
      </c>
      <c r="C23" s="7">
        <v>6486.64281662</v>
      </c>
      <c r="D23" s="7">
        <v>4181.765009470001</v>
      </c>
      <c r="E23" s="7">
        <v>0</v>
      </c>
      <c r="F23" s="8">
        <v>0</v>
      </c>
    </row>
    <row r="24" spans="1:6" ht="15.75">
      <c r="A24" s="18" t="s">
        <v>21</v>
      </c>
      <c r="B24" s="9">
        <v>7814.500826060001</v>
      </c>
      <c r="C24" s="10">
        <v>2099.86300449</v>
      </c>
      <c r="D24" s="10">
        <v>5714.637821569999</v>
      </c>
      <c r="E24" s="10">
        <v>0</v>
      </c>
      <c r="F24" s="11">
        <v>0</v>
      </c>
    </row>
  </sheetData>
  <sheetProtection/>
  <mergeCells count="6">
    <mergeCell ref="A2:F2"/>
    <mergeCell ref="E4:F4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="80" zoomScaleNormal="80" zoomScalePageLayoutView="0" workbookViewId="0" topLeftCell="A1">
      <selection activeCell="H12" sqref="H12"/>
    </sheetView>
  </sheetViews>
  <sheetFormatPr defaultColWidth="9.00390625" defaultRowHeight="12.75"/>
  <cols>
    <col min="1" max="1" width="30.375" style="1" customWidth="1"/>
    <col min="2" max="2" width="14.75390625" style="1" customWidth="1"/>
    <col min="3" max="4" width="14.25390625" style="1" customWidth="1"/>
    <col min="5" max="6" width="14.625" style="1" customWidth="1"/>
    <col min="7" max="16384" width="9.125" style="1" customWidth="1"/>
  </cols>
  <sheetData>
    <row r="1" spans="1:6" ht="18">
      <c r="A1" s="19" t="s">
        <v>39</v>
      </c>
      <c r="B1" s="19"/>
      <c r="C1" s="19"/>
      <c r="D1" s="19"/>
      <c r="E1" s="19"/>
      <c r="F1" s="19"/>
    </row>
    <row r="2" spans="1:6" ht="18">
      <c r="A2" s="21" t="s">
        <v>26</v>
      </c>
      <c r="B2" s="21"/>
      <c r="C2" s="21"/>
      <c r="D2" s="21"/>
      <c r="E2" s="21"/>
      <c r="F2" s="21"/>
    </row>
    <row r="3" spans="1:6" ht="15.75">
      <c r="A3" s="2"/>
      <c r="B3" s="2"/>
      <c r="C3" s="2"/>
      <c r="D3" s="2"/>
      <c r="E3" s="2"/>
      <c r="F3" s="2"/>
    </row>
    <row r="4" spans="1:6" ht="15.75">
      <c r="A4" s="2"/>
      <c r="B4" s="2"/>
      <c r="C4" s="2"/>
      <c r="D4" s="2"/>
      <c r="E4" s="22" t="s">
        <v>23</v>
      </c>
      <c r="F4" s="22"/>
    </row>
    <row r="5" spans="1:6" ht="15.75">
      <c r="A5" s="23" t="s">
        <v>0</v>
      </c>
      <c r="B5" s="23" t="s">
        <v>1</v>
      </c>
      <c r="C5" s="25" t="s">
        <v>2</v>
      </c>
      <c r="D5" s="25"/>
      <c r="E5" s="25" t="s">
        <v>3</v>
      </c>
      <c r="F5" s="25"/>
    </row>
    <row r="6" spans="1:6" ht="19.5" customHeight="1">
      <c r="A6" s="24"/>
      <c r="B6" s="24"/>
      <c r="C6" s="5" t="s">
        <v>4</v>
      </c>
      <c r="D6" s="5" t="s">
        <v>5</v>
      </c>
      <c r="E6" s="5" t="s">
        <v>4</v>
      </c>
      <c r="F6" s="5" t="s">
        <v>5</v>
      </c>
    </row>
    <row r="7" spans="1:6" ht="21" customHeight="1">
      <c r="A7" s="12" t="s">
        <v>20</v>
      </c>
      <c r="B7" s="13">
        <v>24415.506790699998</v>
      </c>
      <c r="C7" s="14">
        <v>14158.716097739998</v>
      </c>
      <c r="D7" s="14">
        <v>10256.790692960001</v>
      </c>
      <c r="E7" s="14">
        <v>0</v>
      </c>
      <c r="F7" s="15">
        <v>0</v>
      </c>
    </row>
    <row r="8" spans="1:6" ht="15.75">
      <c r="A8" s="3" t="s">
        <v>6</v>
      </c>
      <c r="B8" s="6">
        <v>428.41087713</v>
      </c>
      <c r="C8" s="7">
        <v>159.48899283</v>
      </c>
      <c r="D8" s="7">
        <v>268.9218843</v>
      </c>
      <c r="E8" s="7"/>
      <c r="F8" s="8"/>
    </row>
    <row r="9" spans="1:6" ht="15.75">
      <c r="A9" s="3" t="s">
        <v>7</v>
      </c>
      <c r="B9" s="6">
        <v>326.59753725999997</v>
      </c>
      <c r="C9" s="7">
        <v>212.414865</v>
      </c>
      <c r="D9" s="7">
        <v>114.18267225999999</v>
      </c>
      <c r="E9" s="7"/>
      <c r="F9" s="8"/>
    </row>
    <row r="10" spans="1:6" ht="15.75">
      <c r="A10" s="3" t="s">
        <v>8</v>
      </c>
      <c r="B10" s="6">
        <v>1094.36061585</v>
      </c>
      <c r="C10" s="7">
        <v>785.1564598799999</v>
      </c>
      <c r="D10" s="7">
        <v>309.20415597000004</v>
      </c>
      <c r="E10" s="7"/>
      <c r="F10" s="8"/>
    </row>
    <row r="11" spans="1:6" ht="15.75">
      <c r="A11" s="3" t="s">
        <v>9</v>
      </c>
      <c r="B11" s="6">
        <v>55.51846539</v>
      </c>
      <c r="C11" s="7">
        <v>6.591569740000001</v>
      </c>
      <c r="D11" s="7">
        <v>48.926895650000006</v>
      </c>
      <c r="E11" s="7"/>
      <c r="F11" s="8"/>
    </row>
    <row r="12" spans="1:6" ht="15.75">
      <c r="A12" s="3" t="s">
        <v>10</v>
      </c>
      <c r="B12" s="6">
        <v>899.79164442</v>
      </c>
      <c r="C12" s="7">
        <v>389.88632852999996</v>
      </c>
      <c r="D12" s="7">
        <v>509.90531589</v>
      </c>
      <c r="E12" s="7"/>
      <c r="F12" s="8"/>
    </row>
    <row r="13" spans="1:6" ht="15.75">
      <c r="A13" s="3" t="s">
        <v>11</v>
      </c>
      <c r="B13" s="6">
        <v>566.05162375</v>
      </c>
      <c r="C13" s="7">
        <v>57.924668</v>
      </c>
      <c r="D13" s="7">
        <v>508.12695575</v>
      </c>
      <c r="E13" s="7"/>
      <c r="F13" s="8"/>
    </row>
    <row r="14" spans="1:6" ht="15.75">
      <c r="A14" s="3" t="s">
        <v>12</v>
      </c>
      <c r="B14" s="6">
        <v>844.02227572</v>
      </c>
      <c r="C14" s="7">
        <v>677.109915</v>
      </c>
      <c r="D14" s="7">
        <v>166.91236072</v>
      </c>
      <c r="E14" s="7"/>
      <c r="F14" s="8"/>
    </row>
    <row r="15" spans="1:6" ht="15.75">
      <c r="A15" s="3" t="s">
        <v>13</v>
      </c>
      <c r="B15" s="6">
        <v>392.91700872</v>
      </c>
      <c r="C15" s="7">
        <v>182.26737147999998</v>
      </c>
      <c r="D15" s="7">
        <v>210.64963724</v>
      </c>
      <c r="E15" s="7"/>
      <c r="F15" s="8"/>
    </row>
    <row r="16" spans="1:6" ht="15.75">
      <c r="A16" s="3" t="s">
        <v>14</v>
      </c>
      <c r="B16" s="6">
        <v>761.5884591700001</v>
      </c>
      <c r="C16" s="7">
        <v>631.301058</v>
      </c>
      <c r="D16" s="7">
        <v>130.28740117</v>
      </c>
      <c r="E16" s="7"/>
      <c r="F16" s="8"/>
    </row>
    <row r="17" spans="1:6" ht="15.75">
      <c r="A17" s="3" t="s">
        <v>15</v>
      </c>
      <c r="B17" s="6">
        <v>532.58864424</v>
      </c>
      <c r="C17" s="7">
        <v>280.181204</v>
      </c>
      <c r="D17" s="7">
        <v>252.40744024</v>
      </c>
      <c r="E17" s="7"/>
      <c r="F17" s="8"/>
    </row>
    <row r="18" spans="1:6" ht="15.75">
      <c r="A18" s="3" t="s">
        <v>16</v>
      </c>
      <c r="B18" s="6">
        <v>60.8057577</v>
      </c>
      <c r="C18" s="7">
        <v>13.819299</v>
      </c>
      <c r="D18" s="7">
        <v>46.9864587</v>
      </c>
      <c r="E18" s="7"/>
      <c r="F18" s="8"/>
    </row>
    <row r="19" spans="1:6" ht="15.75">
      <c r="A19" s="3" t="s">
        <v>17</v>
      </c>
      <c r="B19" s="6">
        <v>256.77834268</v>
      </c>
      <c r="C19" s="7">
        <v>165.20389125999998</v>
      </c>
      <c r="D19" s="7">
        <v>91.57445142</v>
      </c>
      <c r="E19" s="7"/>
      <c r="F19" s="8"/>
    </row>
    <row r="20" spans="1:6" ht="15.75">
      <c r="A20" s="3" t="s">
        <v>18</v>
      </c>
      <c r="B20" s="6">
        <v>1459.25226991</v>
      </c>
      <c r="C20" s="7">
        <v>351.214838</v>
      </c>
      <c r="D20" s="7">
        <v>1108.0374319100001</v>
      </c>
      <c r="E20" s="7"/>
      <c r="F20" s="8"/>
    </row>
    <row r="21" spans="1:6" ht="15.75">
      <c r="A21" s="3" t="s">
        <v>22</v>
      </c>
      <c r="B21" s="6">
        <v>71.80220874</v>
      </c>
      <c r="C21" s="7">
        <v>11.494992</v>
      </c>
      <c r="D21" s="7">
        <v>60.307216739999994</v>
      </c>
      <c r="E21" s="7"/>
      <c r="F21" s="8"/>
    </row>
    <row r="22" spans="1:6" ht="15.75">
      <c r="A22" s="3" t="s">
        <v>19</v>
      </c>
      <c r="B22" s="6">
        <v>15338.127377519999</v>
      </c>
      <c r="C22" s="7">
        <v>9445.46115</v>
      </c>
      <c r="D22" s="7">
        <v>5892.66622752</v>
      </c>
      <c r="E22" s="7">
        <v>0</v>
      </c>
      <c r="F22" s="8">
        <v>0</v>
      </c>
    </row>
    <row r="23" spans="1:6" ht="15.75">
      <c r="A23" s="3" t="s">
        <v>24</v>
      </c>
      <c r="B23" s="6">
        <v>932.4255370099999</v>
      </c>
      <c r="C23" s="7">
        <v>735.9003389499999</v>
      </c>
      <c r="D23" s="7">
        <v>196.52519806</v>
      </c>
      <c r="E23" s="7"/>
      <c r="F23" s="8">
        <v>0</v>
      </c>
    </row>
    <row r="24" spans="1:6" ht="15.75">
      <c r="A24" s="4" t="s">
        <v>21</v>
      </c>
      <c r="B24" s="9">
        <v>394.4681454899999</v>
      </c>
      <c r="C24" s="10">
        <v>53.29915607</v>
      </c>
      <c r="D24" s="10">
        <v>341.16898941999995</v>
      </c>
      <c r="E24" s="10"/>
      <c r="F24" s="11"/>
    </row>
  </sheetData>
  <sheetProtection/>
  <mergeCells count="6">
    <mergeCell ref="A2:F2"/>
    <mergeCell ref="E4:F4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="80" zoomScaleNormal="80" zoomScalePageLayoutView="0" workbookViewId="0" topLeftCell="A1">
      <selection activeCell="L12" sqref="L12"/>
    </sheetView>
  </sheetViews>
  <sheetFormatPr defaultColWidth="9.00390625" defaultRowHeight="12.75"/>
  <cols>
    <col min="1" max="1" width="30.375" style="1" customWidth="1"/>
    <col min="2" max="2" width="14.75390625" style="1" customWidth="1"/>
    <col min="3" max="4" width="14.25390625" style="1" customWidth="1"/>
    <col min="5" max="6" width="14.625" style="1" customWidth="1"/>
    <col min="7" max="16384" width="9.125" style="1" customWidth="1"/>
  </cols>
  <sheetData>
    <row r="1" spans="1:6" ht="18">
      <c r="A1" s="19" t="s">
        <v>39</v>
      </c>
      <c r="B1" s="19"/>
      <c r="C1" s="19"/>
      <c r="D1" s="19"/>
      <c r="E1" s="19"/>
      <c r="F1" s="19"/>
    </row>
    <row r="2" spans="1:6" ht="18">
      <c r="A2" s="21" t="s">
        <v>27</v>
      </c>
      <c r="B2" s="21"/>
      <c r="C2" s="21"/>
      <c r="D2" s="21"/>
      <c r="E2" s="21"/>
      <c r="F2" s="21"/>
    </row>
    <row r="3" spans="1:6" ht="15.75">
      <c r="A3" s="2"/>
      <c r="B3" s="2"/>
      <c r="C3" s="2"/>
      <c r="D3" s="2"/>
      <c r="E3" s="2"/>
      <c r="F3" s="2"/>
    </row>
    <row r="4" spans="1:6" ht="15.75">
      <c r="A4" s="2"/>
      <c r="B4" s="2"/>
      <c r="C4" s="2"/>
      <c r="D4" s="2"/>
      <c r="E4" s="22" t="s">
        <v>23</v>
      </c>
      <c r="F4" s="22"/>
    </row>
    <row r="5" spans="1:6" ht="15.75">
      <c r="A5" s="23" t="s">
        <v>0</v>
      </c>
      <c r="B5" s="23" t="s">
        <v>1</v>
      </c>
      <c r="C5" s="25" t="s">
        <v>2</v>
      </c>
      <c r="D5" s="25"/>
      <c r="E5" s="25" t="s">
        <v>3</v>
      </c>
      <c r="F5" s="25"/>
    </row>
    <row r="6" spans="1:6" ht="19.5" customHeight="1">
      <c r="A6" s="24"/>
      <c r="B6" s="24"/>
      <c r="C6" s="5" t="s">
        <v>4</v>
      </c>
      <c r="D6" s="5" t="s">
        <v>5</v>
      </c>
      <c r="E6" s="5" t="s">
        <v>4</v>
      </c>
      <c r="F6" s="5" t="s">
        <v>5</v>
      </c>
    </row>
    <row r="7" spans="1:6" ht="21" customHeight="1">
      <c r="A7" s="12" t="s">
        <v>20</v>
      </c>
      <c r="B7" s="13">
        <v>41254.054213250005</v>
      </c>
      <c r="C7" s="14">
        <v>17235.228950610002</v>
      </c>
      <c r="D7" s="14">
        <v>24018.82526264</v>
      </c>
      <c r="E7" s="14">
        <v>0</v>
      </c>
      <c r="F7" s="15">
        <v>0</v>
      </c>
    </row>
    <row r="8" spans="1:6" ht="15.75">
      <c r="A8" s="3" t="s">
        <v>6</v>
      </c>
      <c r="B8" s="6">
        <v>4753.84351574</v>
      </c>
      <c r="C8" s="7">
        <v>1607.26650274</v>
      </c>
      <c r="D8" s="7">
        <v>3146.577013</v>
      </c>
      <c r="E8" s="7"/>
      <c r="F8" s="8"/>
    </row>
    <row r="9" spans="1:6" ht="15.75">
      <c r="A9" s="3" t="s">
        <v>7</v>
      </c>
      <c r="B9" s="6">
        <v>207.853247</v>
      </c>
      <c r="C9" s="7">
        <v>157.760369</v>
      </c>
      <c r="D9" s="7">
        <v>50.092878</v>
      </c>
      <c r="E9" s="7"/>
      <c r="F9" s="8"/>
    </row>
    <row r="10" spans="1:6" ht="15.75">
      <c r="A10" s="3" t="s">
        <v>8</v>
      </c>
      <c r="B10" s="6">
        <v>1318.76890074</v>
      </c>
      <c r="C10" s="7">
        <v>1148.91550753</v>
      </c>
      <c r="D10" s="7">
        <v>169.85339320999998</v>
      </c>
      <c r="E10" s="7"/>
      <c r="F10" s="8"/>
    </row>
    <row r="11" spans="1:6" ht="15.75">
      <c r="A11" s="3" t="s">
        <v>9</v>
      </c>
      <c r="B11" s="6">
        <v>64.33672624</v>
      </c>
      <c r="C11" s="7">
        <v>6.759979</v>
      </c>
      <c r="D11" s="7">
        <v>57.57674724</v>
      </c>
      <c r="E11" s="7"/>
      <c r="F11" s="8"/>
    </row>
    <row r="12" spans="1:6" ht="15.75">
      <c r="A12" s="3" t="s">
        <v>10</v>
      </c>
      <c r="B12" s="6">
        <v>1078.91941924</v>
      </c>
      <c r="C12" s="7">
        <v>189.066173</v>
      </c>
      <c r="D12" s="7">
        <v>889.85324624</v>
      </c>
      <c r="E12" s="7"/>
      <c r="F12" s="8"/>
    </row>
    <row r="13" spans="1:6" ht="15.75">
      <c r="A13" s="3" t="s">
        <v>11</v>
      </c>
      <c r="B13" s="6">
        <v>617.80396954</v>
      </c>
      <c r="C13" s="7">
        <v>188.524097</v>
      </c>
      <c r="D13" s="7">
        <v>429.27987254</v>
      </c>
      <c r="E13" s="7"/>
      <c r="F13" s="8"/>
    </row>
    <row r="14" spans="1:6" ht="15.75">
      <c r="A14" s="3" t="s">
        <v>12</v>
      </c>
      <c r="B14" s="6">
        <v>637.23917771</v>
      </c>
      <c r="C14" s="7">
        <v>507.91343</v>
      </c>
      <c r="D14" s="7">
        <v>129.32574771</v>
      </c>
      <c r="E14" s="7"/>
      <c r="F14" s="8"/>
    </row>
    <row r="15" spans="1:6" ht="15.75">
      <c r="A15" s="3" t="s">
        <v>13</v>
      </c>
      <c r="B15" s="6">
        <v>502.85021554</v>
      </c>
      <c r="C15" s="7">
        <v>99.56187595</v>
      </c>
      <c r="D15" s="7">
        <v>403.28833959</v>
      </c>
      <c r="E15" s="7"/>
      <c r="F15" s="8"/>
    </row>
    <row r="16" spans="1:6" ht="15.75">
      <c r="A16" s="3" t="s">
        <v>14</v>
      </c>
      <c r="B16" s="6">
        <v>6208.449500909999</v>
      </c>
      <c r="C16" s="7">
        <v>3175.881978</v>
      </c>
      <c r="D16" s="7">
        <v>3032.5675229099998</v>
      </c>
      <c r="E16" s="7"/>
      <c r="F16" s="8"/>
    </row>
    <row r="17" spans="1:6" ht="15.75">
      <c r="A17" s="3" t="s">
        <v>15</v>
      </c>
      <c r="B17" s="6">
        <v>582.58845021</v>
      </c>
      <c r="C17" s="7">
        <v>50.447622</v>
      </c>
      <c r="D17" s="7">
        <v>532.14082821</v>
      </c>
      <c r="E17" s="7"/>
      <c r="F17" s="8"/>
    </row>
    <row r="18" spans="1:6" ht="15.75">
      <c r="A18" s="3" t="s">
        <v>16</v>
      </c>
      <c r="B18" s="6">
        <v>41.53810427</v>
      </c>
      <c r="C18" s="7">
        <v>2.89453156</v>
      </c>
      <c r="D18" s="7">
        <v>38.64357271</v>
      </c>
      <c r="E18" s="7"/>
      <c r="F18" s="8"/>
    </row>
    <row r="19" spans="1:6" ht="15.75">
      <c r="A19" s="3" t="s">
        <v>17</v>
      </c>
      <c r="B19" s="6">
        <v>311.53970409000004</v>
      </c>
      <c r="C19" s="7">
        <v>31.639976</v>
      </c>
      <c r="D19" s="7">
        <v>279.89972809000005</v>
      </c>
      <c r="E19" s="7"/>
      <c r="F19" s="8"/>
    </row>
    <row r="20" spans="1:6" ht="15.75">
      <c r="A20" s="3" t="s">
        <v>18</v>
      </c>
      <c r="B20" s="6">
        <v>3896.7914579999997</v>
      </c>
      <c r="C20" s="7">
        <v>1575.210984</v>
      </c>
      <c r="D20" s="7">
        <v>2321.580474</v>
      </c>
      <c r="E20" s="7"/>
      <c r="F20" s="8"/>
    </row>
    <row r="21" spans="1:6" ht="15.75">
      <c r="A21" s="3" t="s">
        <v>22</v>
      </c>
      <c r="B21" s="6">
        <v>421.67242435000003</v>
      </c>
      <c r="C21" s="7">
        <v>308.97284</v>
      </c>
      <c r="D21" s="7">
        <v>112.69958435</v>
      </c>
      <c r="E21" s="7"/>
      <c r="F21" s="8"/>
    </row>
    <row r="22" spans="1:6" ht="15.75">
      <c r="A22" s="3" t="s">
        <v>19</v>
      </c>
      <c r="B22" s="6">
        <v>18805.273019610002</v>
      </c>
      <c r="C22" s="7">
        <v>6715.360177620001</v>
      </c>
      <c r="D22" s="7">
        <v>12089.912841989999</v>
      </c>
      <c r="E22" s="7">
        <v>0</v>
      </c>
      <c r="F22" s="8">
        <v>0</v>
      </c>
    </row>
    <row r="23" spans="1:6" ht="15.75">
      <c r="A23" s="3" t="s">
        <v>24</v>
      </c>
      <c r="B23" s="6">
        <v>1511.45805202</v>
      </c>
      <c r="C23" s="7">
        <v>1440.56819421</v>
      </c>
      <c r="D23" s="7">
        <v>70.88985781000001</v>
      </c>
      <c r="E23" s="7"/>
      <c r="F23" s="8">
        <v>0</v>
      </c>
    </row>
    <row r="24" spans="1:6" ht="15.75">
      <c r="A24" s="4" t="s">
        <v>21</v>
      </c>
      <c r="B24" s="9">
        <v>293.12832804</v>
      </c>
      <c r="C24" s="10">
        <v>28.484713</v>
      </c>
      <c r="D24" s="10">
        <v>264.64361504</v>
      </c>
      <c r="E24" s="10"/>
      <c r="F24" s="11"/>
    </row>
  </sheetData>
  <sheetProtection/>
  <mergeCells count="6">
    <mergeCell ref="A2:F2"/>
    <mergeCell ref="E4:F4"/>
    <mergeCell ref="A5:A6"/>
    <mergeCell ref="B5:B6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="80" zoomScaleNormal="80" zoomScalePageLayoutView="0" workbookViewId="0" topLeftCell="A1">
      <selection activeCell="I15" sqref="I15"/>
    </sheetView>
  </sheetViews>
  <sheetFormatPr defaultColWidth="9.00390625" defaultRowHeight="12.75"/>
  <cols>
    <col min="1" max="1" width="30.375" style="1" customWidth="1"/>
    <col min="2" max="2" width="14.75390625" style="1" customWidth="1"/>
    <col min="3" max="4" width="14.25390625" style="1" customWidth="1"/>
    <col min="5" max="6" width="14.625" style="1" customWidth="1"/>
    <col min="7" max="16384" width="9.125" style="1" customWidth="1"/>
  </cols>
  <sheetData>
    <row r="1" spans="1:6" ht="18">
      <c r="A1" s="19" t="s">
        <v>39</v>
      </c>
      <c r="B1" s="19"/>
      <c r="C1" s="19"/>
      <c r="D1" s="19"/>
      <c r="E1" s="19"/>
      <c r="F1" s="19"/>
    </row>
    <row r="2" spans="1:6" ht="18">
      <c r="A2" s="21" t="s">
        <v>28</v>
      </c>
      <c r="B2" s="21"/>
      <c r="C2" s="21"/>
      <c r="D2" s="21"/>
      <c r="E2" s="21"/>
      <c r="F2" s="21"/>
    </row>
    <row r="3" spans="1:6" ht="15.75">
      <c r="A3" s="2"/>
      <c r="B3" s="2"/>
      <c r="C3" s="2"/>
      <c r="D3" s="2"/>
      <c r="E3" s="2"/>
      <c r="F3" s="2"/>
    </row>
    <row r="4" spans="1:6" ht="15.75">
      <c r="A4" s="2"/>
      <c r="B4" s="2"/>
      <c r="C4" s="2"/>
      <c r="D4" s="2"/>
      <c r="E4" s="22" t="s">
        <v>23</v>
      </c>
      <c r="F4" s="22"/>
    </row>
    <row r="5" spans="1:6" ht="15.75">
      <c r="A5" s="23" t="s">
        <v>0</v>
      </c>
      <c r="B5" s="23" t="s">
        <v>1</v>
      </c>
      <c r="C5" s="25" t="s">
        <v>2</v>
      </c>
      <c r="D5" s="25"/>
      <c r="E5" s="25" t="s">
        <v>3</v>
      </c>
      <c r="F5" s="25"/>
    </row>
    <row r="6" spans="1:6" ht="19.5" customHeight="1">
      <c r="A6" s="24"/>
      <c r="B6" s="24"/>
      <c r="C6" s="5" t="s">
        <v>4</v>
      </c>
      <c r="D6" s="5" t="s">
        <v>5</v>
      </c>
      <c r="E6" s="5" t="s">
        <v>4</v>
      </c>
      <c r="F6" s="5" t="s">
        <v>5</v>
      </c>
    </row>
    <row r="7" spans="1:6" ht="21" customHeight="1">
      <c r="A7" s="12" t="s">
        <v>20</v>
      </c>
      <c r="B7" s="13">
        <v>34877.02389559</v>
      </c>
      <c r="C7" s="14">
        <v>21681.939082089997</v>
      </c>
      <c r="D7" s="14">
        <v>13195.084813500001</v>
      </c>
      <c r="E7" s="14">
        <v>0</v>
      </c>
      <c r="F7" s="15">
        <v>0</v>
      </c>
    </row>
    <row r="8" spans="1:6" ht="15.75">
      <c r="A8" s="3" t="s">
        <v>6</v>
      </c>
      <c r="B8" s="6">
        <v>3983.5423860700002</v>
      </c>
      <c r="C8" s="7">
        <v>3905.603814</v>
      </c>
      <c r="D8" s="7">
        <v>77.93857206999999</v>
      </c>
      <c r="E8" s="7"/>
      <c r="F8" s="8"/>
    </row>
    <row r="9" spans="1:6" ht="15.75">
      <c r="A9" s="3" t="s">
        <v>7</v>
      </c>
      <c r="B9" s="6">
        <v>330.19604764999997</v>
      </c>
      <c r="C9" s="7">
        <v>273.550552</v>
      </c>
      <c r="D9" s="7">
        <v>56.64549565</v>
      </c>
      <c r="E9" s="7"/>
      <c r="F9" s="8"/>
    </row>
    <row r="10" spans="1:6" ht="15.75">
      <c r="A10" s="3" t="s">
        <v>8</v>
      </c>
      <c r="B10" s="6">
        <v>426.85614968</v>
      </c>
      <c r="C10" s="7">
        <v>295.990617</v>
      </c>
      <c r="D10" s="7">
        <v>130.86553268</v>
      </c>
      <c r="E10" s="7"/>
      <c r="F10" s="8"/>
    </row>
    <row r="11" spans="1:6" ht="15.75">
      <c r="A11" s="3" t="s">
        <v>9</v>
      </c>
      <c r="B11" s="6">
        <v>56.52391963</v>
      </c>
      <c r="C11" s="7">
        <v>8.242581</v>
      </c>
      <c r="D11" s="7">
        <v>48.28133863</v>
      </c>
      <c r="E11" s="7"/>
      <c r="F11" s="8"/>
    </row>
    <row r="12" spans="1:6" ht="15.75">
      <c r="A12" s="3" t="s">
        <v>10</v>
      </c>
      <c r="B12" s="6">
        <v>1624.31046326</v>
      </c>
      <c r="C12" s="7">
        <v>836.296816</v>
      </c>
      <c r="D12" s="7">
        <v>788.01364726</v>
      </c>
      <c r="E12" s="7"/>
      <c r="F12" s="8"/>
    </row>
    <row r="13" spans="1:6" ht="15.75">
      <c r="A13" s="3" t="s">
        <v>11</v>
      </c>
      <c r="B13" s="6">
        <v>872.3609460399999</v>
      </c>
      <c r="C13" s="7">
        <v>287.738391</v>
      </c>
      <c r="D13" s="7">
        <v>584.62255504</v>
      </c>
      <c r="E13" s="7"/>
      <c r="F13" s="8"/>
    </row>
    <row r="14" spans="1:6" ht="15.75">
      <c r="A14" s="3" t="s">
        <v>12</v>
      </c>
      <c r="B14" s="6">
        <v>372.49076398</v>
      </c>
      <c r="C14" s="7">
        <v>285.733955</v>
      </c>
      <c r="D14" s="7">
        <v>86.75680898</v>
      </c>
      <c r="E14" s="7"/>
      <c r="F14" s="8"/>
    </row>
    <row r="15" spans="1:6" ht="15.75">
      <c r="A15" s="3" t="s">
        <v>13</v>
      </c>
      <c r="B15" s="6">
        <v>496.78963324</v>
      </c>
      <c r="C15" s="7">
        <v>384.781209</v>
      </c>
      <c r="D15" s="7">
        <v>112.00842424</v>
      </c>
      <c r="E15" s="7"/>
      <c r="F15" s="8"/>
    </row>
    <row r="16" spans="1:6" ht="15.75">
      <c r="A16" s="3" t="s">
        <v>14</v>
      </c>
      <c r="B16" s="6">
        <v>6246.930906</v>
      </c>
      <c r="C16" s="7">
        <v>5977.576612</v>
      </c>
      <c r="D16" s="7">
        <v>269.354294</v>
      </c>
      <c r="E16" s="7"/>
      <c r="F16" s="8"/>
    </row>
    <row r="17" spans="1:6" ht="15.75">
      <c r="A17" s="3" t="s">
        <v>15</v>
      </c>
      <c r="B17" s="6">
        <v>312.03701161</v>
      </c>
      <c r="C17" s="7">
        <v>184.092382</v>
      </c>
      <c r="D17" s="7">
        <v>127.94462960999999</v>
      </c>
      <c r="E17" s="7"/>
      <c r="F17" s="8"/>
    </row>
    <row r="18" spans="1:6" ht="15.75">
      <c r="A18" s="3" t="s">
        <v>16</v>
      </c>
      <c r="B18" s="6">
        <v>28.07074267</v>
      </c>
      <c r="C18" s="7">
        <v>7.178243</v>
      </c>
      <c r="D18" s="7">
        <v>20.892499670000003</v>
      </c>
      <c r="E18" s="7"/>
      <c r="F18" s="8"/>
    </row>
    <row r="19" spans="1:6" ht="15.75">
      <c r="A19" s="3" t="s">
        <v>17</v>
      </c>
      <c r="B19" s="6">
        <v>301.46049201</v>
      </c>
      <c r="C19" s="7">
        <v>197.79100456</v>
      </c>
      <c r="D19" s="7">
        <v>103.66948745</v>
      </c>
      <c r="E19" s="7"/>
      <c r="F19" s="8"/>
    </row>
    <row r="20" spans="1:6" ht="15.75">
      <c r="A20" s="3" t="s">
        <v>18</v>
      </c>
      <c r="B20" s="6">
        <v>3861.395163</v>
      </c>
      <c r="C20" s="7">
        <v>974.085293</v>
      </c>
      <c r="D20" s="7">
        <v>2887.30987</v>
      </c>
      <c r="E20" s="7"/>
      <c r="F20" s="8"/>
    </row>
    <row r="21" spans="1:6" ht="15.75">
      <c r="A21" s="3" t="s">
        <v>22</v>
      </c>
      <c r="B21" s="6">
        <v>171.35274776</v>
      </c>
      <c r="C21" s="7">
        <v>154.705988</v>
      </c>
      <c r="D21" s="7">
        <v>16.64675976</v>
      </c>
      <c r="E21" s="7"/>
      <c r="F21" s="8"/>
    </row>
    <row r="22" spans="1:6" ht="15.75">
      <c r="A22" s="3" t="s">
        <v>19</v>
      </c>
      <c r="B22" s="6">
        <v>13818.613051960001</v>
      </c>
      <c r="C22" s="7">
        <v>6391.06746391</v>
      </c>
      <c r="D22" s="7">
        <v>7427.54558805</v>
      </c>
      <c r="E22" s="7"/>
      <c r="F22" s="8">
        <v>0</v>
      </c>
    </row>
    <row r="23" spans="1:6" ht="15.75">
      <c r="A23" s="3" t="s">
        <v>24</v>
      </c>
      <c r="B23" s="6">
        <v>1823.2508420099998</v>
      </c>
      <c r="C23" s="7">
        <v>1477.631616</v>
      </c>
      <c r="D23" s="7">
        <v>345.61922601</v>
      </c>
      <c r="E23" s="7"/>
      <c r="F23" s="8">
        <v>0</v>
      </c>
    </row>
    <row r="24" spans="1:6" ht="15.75">
      <c r="A24" s="4" t="s">
        <v>21</v>
      </c>
      <c r="B24" s="9">
        <v>150.84262902</v>
      </c>
      <c r="C24" s="10">
        <v>39.87254462</v>
      </c>
      <c r="D24" s="10">
        <v>110.9700844</v>
      </c>
      <c r="E24" s="10"/>
      <c r="F24" s="11"/>
    </row>
  </sheetData>
  <sheetProtection/>
  <mergeCells count="6">
    <mergeCell ref="A2:F2"/>
    <mergeCell ref="E4:F4"/>
    <mergeCell ref="A5:A6"/>
    <mergeCell ref="B5:B6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="80" zoomScaleNormal="80" zoomScalePageLayoutView="0" workbookViewId="0" topLeftCell="A1">
      <selection activeCell="M9" sqref="M9"/>
    </sheetView>
  </sheetViews>
  <sheetFormatPr defaultColWidth="9.00390625" defaultRowHeight="12.75"/>
  <cols>
    <col min="1" max="1" width="30.375" style="1" customWidth="1"/>
    <col min="2" max="2" width="14.75390625" style="1" customWidth="1"/>
    <col min="3" max="4" width="14.25390625" style="1" customWidth="1"/>
    <col min="5" max="6" width="14.625" style="1" customWidth="1"/>
    <col min="7" max="16384" width="9.125" style="1" customWidth="1"/>
  </cols>
  <sheetData>
    <row r="1" spans="1:6" ht="18">
      <c r="A1" s="19" t="s">
        <v>39</v>
      </c>
      <c r="B1" s="19"/>
      <c r="C1" s="19"/>
      <c r="D1" s="19"/>
      <c r="E1" s="19"/>
      <c r="F1" s="19"/>
    </row>
    <row r="2" spans="1:6" ht="18">
      <c r="A2" s="21" t="s">
        <v>29</v>
      </c>
      <c r="B2" s="21"/>
      <c r="C2" s="21"/>
      <c r="D2" s="21"/>
      <c r="E2" s="21"/>
      <c r="F2" s="21"/>
    </row>
    <row r="3" spans="1:6" ht="15.75">
      <c r="A3" s="2"/>
      <c r="B3" s="2"/>
      <c r="C3" s="2"/>
      <c r="D3" s="2"/>
      <c r="E3" s="2"/>
      <c r="F3" s="2"/>
    </row>
    <row r="4" spans="1:6" ht="15.75">
      <c r="A4" s="2"/>
      <c r="B4" s="2"/>
      <c r="C4" s="2"/>
      <c r="D4" s="2"/>
      <c r="E4" s="22" t="s">
        <v>23</v>
      </c>
      <c r="F4" s="22"/>
    </row>
    <row r="5" spans="1:6" ht="15.75">
      <c r="A5" s="23" t="s">
        <v>0</v>
      </c>
      <c r="B5" s="23" t="s">
        <v>1</v>
      </c>
      <c r="C5" s="25" t="s">
        <v>2</v>
      </c>
      <c r="D5" s="25"/>
      <c r="E5" s="25" t="s">
        <v>3</v>
      </c>
      <c r="F5" s="25"/>
    </row>
    <row r="6" spans="1:6" ht="19.5" customHeight="1">
      <c r="A6" s="24"/>
      <c r="B6" s="24"/>
      <c r="C6" s="5" t="s">
        <v>4</v>
      </c>
      <c r="D6" s="5" t="s">
        <v>5</v>
      </c>
      <c r="E6" s="5" t="s">
        <v>4</v>
      </c>
      <c r="F6" s="5" t="s">
        <v>5</v>
      </c>
    </row>
    <row r="7" spans="1:6" ht="21" customHeight="1">
      <c r="A7" s="12" t="s">
        <v>20</v>
      </c>
      <c r="B7" s="13">
        <f>SUM(B8:B24)</f>
        <v>23118.58810618</v>
      </c>
      <c r="C7" s="14">
        <f>SUM(C8:C24)</f>
        <v>11431.57021753</v>
      </c>
      <c r="D7" s="14">
        <f>SUM(D8:D24)</f>
        <v>11687.017888649998</v>
      </c>
      <c r="E7" s="14">
        <f>SUM(E8:E24)</f>
        <v>0</v>
      </c>
      <c r="F7" s="15">
        <f>SUM(F8:F24)</f>
        <v>0</v>
      </c>
    </row>
    <row r="8" spans="1:6" ht="15.75">
      <c r="A8" s="3" t="s">
        <v>6</v>
      </c>
      <c r="B8" s="6">
        <f>C8+D8+E8+F8</f>
        <v>1898.76133902</v>
      </c>
      <c r="C8" s="7">
        <v>587.7104510199999</v>
      </c>
      <c r="D8" s="7">
        <v>1311.050888</v>
      </c>
      <c r="E8" s="7"/>
      <c r="F8" s="8"/>
    </row>
    <row r="9" spans="1:6" ht="15.75">
      <c r="A9" s="3" t="s">
        <v>7</v>
      </c>
      <c r="B9" s="6">
        <f aca="true" t="shared" si="0" ref="B9:B24">C9+D9+E9+F9</f>
        <v>246.74388655</v>
      </c>
      <c r="C9" s="7">
        <v>174.920468</v>
      </c>
      <c r="D9" s="7">
        <v>71.82341855</v>
      </c>
      <c r="E9" s="7"/>
      <c r="F9" s="8"/>
    </row>
    <row r="10" spans="1:6" ht="15.75">
      <c r="A10" s="3" t="s">
        <v>8</v>
      </c>
      <c r="B10" s="6">
        <f t="shared" si="0"/>
        <v>468.5235569</v>
      </c>
      <c r="C10" s="7">
        <v>139.201992</v>
      </c>
      <c r="D10" s="7">
        <v>329.3215649</v>
      </c>
      <c r="E10" s="7"/>
      <c r="F10" s="8"/>
    </row>
    <row r="11" spans="1:6" ht="15.75">
      <c r="A11" s="3" t="s">
        <v>9</v>
      </c>
      <c r="B11" s="6">
        <f t="shared" si="0"/>
        <v>49.49890376</v>
      </c>
      <c r="C11" s="7">
        <v>11.382733</v>
      </c>
      <c r="D11" s="7">
        <v>38.116170759999996</v>
      </c>
      <c r="E11" s="7"/>
      <c r="F11" s="8"/>
    </row>
    <row r="12" spans="1:6" ht="15.75">
      <c r="A12" s="3" t="s">
        <v>10</v>
      </c>
      <c r="B12" s="6">
        <f t="shared" si="0"/>
        <v>943.06801013</v>
      </c>
      <c r="C12" s="7">
        <v>283.27565991</v>
      </c>
      <c r="D12" s="7">
        <v>659.79235022</v>
      </c>
      <c r="E12" s="7"/>
      <c r="F12" s="8"/>
    </row>
    <row r="13" spans="1:6" ht="15.75">
      <c r="A13" s="3" t="s">
        <v>11</v>
      </c>
      <c r="B13" s="6">
        <f t="shared" si="0"/>
        <v>334.01568905</v>
      </c>
      <c r="C13" s="7">
        <v>62.415103</v>
      </c>
      <c r="D13" s="7">
        <v>271.60058605</v>
      </c>
      <c r="E13" s="7"/>
      <c r="F13" s="8"/>
    </row>
    <row r="14" spans="1:6" ht="15.75">
      <c r="A14" s="3" t="s">
        <v>12</v>
      </c>
      <c r="B14" s="6">
        <f t="shared" si="0"/>
        <v>865.56792249</v>
      </c>
      <c r="C14" s="7">
        <v>434.760386</v>
      </c>
      <c r="D14" s="7">
        <v>430.80753649</v>
      </c>
      <c r="E14" s="7"/>
      <c r="F14" s="8"/>
    </row>
    <row r="15" spans="1:6" ht="15.75">
      <c r="A15" s="3" t="s">
        <v>13</v>
      </c>
      <c r="B15" s="6">
        <f t="shared" si="0"/>
        <v>578.30929193</v>
      </c>
      <c r="C15" s="7">
        <v>295.55402964</v>
      </c>
      <c r="D15" s="7">
        <v>282.75526228999996</v>
      </c>
      <c r="E15" s="7"/>
      <c r="F15" s="8"/>
    </row>
    <row r="16" spans="1:6" ht="15.75">
      <c r="A16" s="3" t="s">
        <v>14</v>
      </c>
      <c r="B16" s="6">
        <f t="shared" si="0"/>
        <v>2988.00949319</v>
      </c>
      <c r="C16" s="7">
        <v>2365.378621</v>
      </c>
      <c r="D16" s="7">
        <v>622.6308721900001</v>
      </c>
      <c r="E16" s="7"/>
      <c r="F16" s="8"/>
    </row>
    <row r="17" spans="1:6" ht="15.75">
      <c r="A17" s="3" t="s">
        <v>15</v>
      </c>
      <c r="B17" s="6">
        <f t="shared" si="0"/>
        <v>330.40040523</v>
      </c>
      <c r="C17" s="7">
        <v>155.894616</v>
      </c>
      <c r="D17" s="7">
        <v>174.50578922999998</v>
      </c>
      <c r="E17" s="7"/>
      <c r="F17" s="8"/>
    </row>
    <row r="18" spans="1:6" ht="15.75">
      <c r="A18" s="3" t="s">
        <v>16</v>
      </c>
      <c r="B18" s="6">
        <f t="shared" si="0"/>
        <v>36.06387143</v>
      </c>
      <c r="C18" s="7">
        <v>7.320806</v>
      </c>
      <c r="D18" s="7">
        <v>28.74306543</v>
      </c>
      <c r="E18" s="7"/>
      <c r="F18" s="8"/>
    </row>
    <row r="19" spans="1:6" ht="15.75">
      <c r="A19" s="3" t="s">
        <v>17</v>
      </c>
      <c r="B19" s="6">
        <f t="shared" si="0"/>
        <v>872.5898690800001</v>
      </c>
      <c r="C19" s="7">
        <v>112.5779245</v>
      </c>
      <c r="D19" s="7">
        <v>760.0119445800001</v>
      </c>
      <c r="E19" s="7"/>
      <c r="F19" s="8"/>
    </row>
    <row r="20" spans="1:6" ht="15.75">
      <c r="A20" s="3" t="s">
        <v>18</v>
      </c>
      <c r="B20" s="6">
        <f t="shared" si="0"/>
        <v>1876.6919010000001</v>
      </c>
      <c r="C20" s="7">
        <v>1325.304296</v>
      </c>
      <c r="D20" s="7">
        <v>551.387605</v>
      </c>
      <c r="E20" s="7"/>
      <c r="F20" s="8"/>
    </row>
    <row r="21" spans="1:6" ht="15.75">
      <c r="A21" s="3" t="s">
        <v>22</v>
      </c>
      <c r="B21" s="6">
        <f t="shared" si="0"/>
        <v>69.94793625999999</v>
      </c>
      <c r="C21" s="7">
        <v>11.100885</v>
      </c>
      <c r="D21" s="7">
        <v>58.84705125999999</v>
      </c>
      <c r="E21" s="7"/>
      <c r="F21" s="8"/>
    </row>
    <row r="22" spans="1:6" ht="15.75">
      <c r="A22" s="3" t="s">
        <v>19</v>
      </c>
      <c r="B22" s="6">
        <f t="shared" si="0"/>
        <v>10422.68452417</v>
      </c>
      <c r="C22" s="7">
        <v>4818.9052765900005</v>
      </c>
      <c r="D22" s="7">
        <v>5603.77924758</v>
      </c>
      <c r="E22" s="7"/>
      <c r="F22" s="8">
        <v>0</v>
      </c>
    </row>
    <row r="23" spans="1:6" ht="15.75">
      <c r="A23" s="3" t="s">
        <v>24</v>
      </c>
      <c r="B23" s="6">
        <f t="shared" si="0"/>
        <v>330.74386508</v>
      </c>
      <c r="C23" s="7">
        <v>226.838431</v>
      </c>
      <c r="D23" s="7">
        <v>103.90543407999999</v>
      </c>
      <c r="E23" s="7"/>
      <c r="F23" s="8">
        <v>0</v>
      </c>
    </row>
    <row r="24" spans="1:6" ht="15.75">
      <c r="A24" s="4" t="s">
        <v>21</v>
      </c>
      <c r="B24" s="9">
        <f t="shared" si="0"/>
        <v>806.96764091</v>
      </c>
      <c r="C24" s="10">
        <v>419.02853887</v>
      </c>
      <c r="D24" s="10">
        <v>387.93910203999997</v>
      </c>
      <c r="E24" s="10"/>
      <c r="F24" s="11"/>
    </row>
  </sheetData>
  <sheetProtection/>
  <mergeCells count="6">
    <mergeCell ref="A2:F2"/>
    <mergeCell ref="E4:F4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="80" zoomScaleNormal="80" zoomScalePageLayoutView="0" workbookViewId="0" topLeftCell="A1">
      <selection activeCell="H15" sqref="H15"/>
    </sheetView>
  </sheetViews>
  <sheetFormatPr defaultColWidth="9.00390625" defaultRowHeight="12.75"/>
  <cols>
    <col min="1" max="1" width="36.875" style="1" customWidth="1"/>
    <col min="2" max="2" width="14.75390625" style="1" customWidth="1"/>
    <col min="3" max="4" width="14.25390625" style="1" customWidth="1"/>
    <col min="5" max="6" width="14.625" style="1" customWidth="1"/>
    <col min="7" max="16384" width="9.125" style="1" customWidth="1"/>
  </cols>
  <sheetData>
    <row r="1" spans="1:6" ht="18">
      <c r="A1" s="19" t="s">
        <v>39</v>
      </c>
      <c r="B1" s="19"/>
      <c r="C1" s="19"/>
      <c r="D1" s="19"/>
      <c r="E1" s="19"/>
      <c r="F1" s="19"/>
    </row>
    <row r="2" spans="1:6" ht="18">
      <c r="A2" s="21" t="s">
        <v>30</v>
      </c>
      <c r="B2" s="21"/>
      <c r="C2" s="21"/>
      <c r="D2" s="21"/>
      <c r="E2" s="21"/>
      <c r="F2" s="21"/>
    </row>
    <row r="3" spans="1:6" ht="15.75">
      <c r="A3" s="2"/>
      <c r="B3" s="2"/>
      <c r="C3" s="2"/>
      <c r="D3" s="2"/>
      <c r="E3" s="2"/>
      <c r="F3" s="2"/>
    </row>
    <row r="4" spans="1:6" ht="15.75">
      <c r="A4" s="2"/>
      <c r="B4" s="2"/>
      <c r="C4" s="2"/>
      <c r="D4" s="2"/>
      <c r="E4" s="22" t="s">
        <v>23</v>
      </c>
      <c r="F4" s="22"/>
    </row>
    <row r="5" spans="1:6" ht="15.75">
      <c r="A5" s="23" t="s">
        <v>0</v>
      </c>
      <c r="B5" s="23" t="s">
        <v>1</v>
      </c>
      <c r="C5" s="25" t="s">
        <v>2</v>
      </c>
      <c r="D5" s="25"/>
      <c r="E5" s="25" t="s">
        <v>3</v>
      </c>
      <c r="F5" s="25"/>
    </row>
    <row r="6" spans="1:6" ht="19.5" customHeight="1">
      <c r="A6" s="24"/>
      <c r="B6" s="24"/>
      <c r="C6" s="5" t="s">
        <v>4</v>
      </c>
      <c r="D6" s="5" t="s">
        <v>5</v>
      </c>
      <c r="E6" s="5" t="s">
        <v>4</v>
      </c>
      <c r="F6" s="5" t="s">
        <v>5</v>
      </c>
    </row>
    <row r="7" spans="1:6" ht="21" customHeight="1">
      <c r="A7" s="16" t="s">
        <v>31</v>
      </c>
      <c r="B7" s="13">
        <v>20341.376703889997</v>
      </c>
      <c r="C7" s="14">
        <v>7957.554307179998</v>
      </c>
      <c r="D7" s="14">
        <v>12383.822396709998</v>
      </c>
      <c r="E7" s="14">
        <v>0</v>
      </c>
      <c r="F7" s="15">
        <v>0</v>
      </c>
    </row>
    <row r="8" spans="1:6" ht="15.75">
      <c r="A8" s="17" t="s">
        <v>6</v>
      </c>
      <c r="B8" s="6">
        <v>261.926737</v>
      </c>
      <c r="C8" s="7">
        <v>191.170417</v>
      </c>
      <c r="D8" s="7">
        <v>70.75632</v>
      </c>
      <c r="E8" s="7"/>
      <c r="F8" s="8"/>
    </row>
    <row r="9" spans="1:6" ht="15.75">
      <c r="A9" s="17" t="s">
        <v>7</v>
      </c>
      <c r="B9" s="6">
        <v>1479.0276643500001</v>
      </c>
      <c r="C9" s="7">
        <v>433.27979535000003</v>
      </c>
      <c r="D9" s="7">
        <v>1045.747869</v>
      </c>
      <c r="E9" s="7"/>
      <c r="F9" s="8"/>
    </row>
    <row r="10" spans="1:6" ht="15.75">
      <c r="A10" s="17" t="s">
        <v>32</v>
      </c>
      <c r="B10" s="6">
        <v>261.28539408999995</v>
      </c>
      <c r="C10" s="7">
        <v>36.498673999999994</v>
      </c>
      <c r="D10" s="7">
        <v>224.78672009</v>
      </c>
      <c r="E10" s="7">
        <v>0</v>
      </c>
      <c r="F10" s="8">
        <v>0</v>
      </c>
    </row>
    <row r="11" spans="1:6" ht="15.75">
      <c r="A11" s="17" t="s">
        <v>9</v>
      </c>
      <c r="B11" s="6">
        <v>112.60838926</v>
      </c>
      <c r="C11" s="7">
        <v>16.510171</v>
      </c>
      <c r="D11" s="7">
        <v>96.09821826</v>
      </c>
      <c r="E11" s="7"/>
      <c r="F11" s="8"/>
    </row>
    <row r="12" spans="1:6" ht="15.75">
      <c r="A12" s="17" t="s">
        <v>33</v>
      </c>
      <c r="B12" s="6">
        <v>746.60203219</v>
      </c>
      <c r="C12" s="7">
        <v>255.20169593999998</v>
      </c>
      <c r="D12" s="7">
        <v>491.40033625</v>
      </c>
      <c r="E12" s="7">
        <v>0</v>
      </c>
      <c r="F12" s="8">
        <v>0</v>
      </c>
    </row>
    <row r="13" spans="1:6" ht="15.75">
      <c r="A13" s="17" t="s">
        <v>11</v>
      </c>
      <c r="B13" s="6">
        <v>390.61422409</v>
      </c>
      <c r="C13" s="7">
        <v>154.69813388</v>
      </c>
      <c r="D13" s="7">
        <v>235.91609021000002</v>
      </c>
      <c r="E13" s="7"/>
      <c r="F13" s="8"/>
    </row>
    <row r="14" spans="1:6" ht="15.75">
      <c r="A14" s="17" t="s">
        <v>12</v>
      </c>
      <c r="B14" s="6">
        <v>887.0392192699999</v>
      </c>
      <c r="C14" s="7">
        <v>518.268471</v>
      </c>
      <c r="D14" s="7">
        <v>368.77074826999996</v>
      </c>
      <c r="E14" s="7"/>
      <c r="F14" s="8"/>
    </row>
    <row r="15" spans="1:6" ht="15.75">
      <c r="A15" s="17" t="s">
        <v>34</v>
      </c>
      <c r="B15" s="6">
        <v>459.81455402999995</v>
      </c>
      <c r="C15" s="7">
        <v>184.36547805</v>
      </c>
      <c r="D15" s="7">
        <v>275.44907598</v>
      </c>
      <c r="E15" s="7">
        <v>0</v>
      </c>
      <c r="F15" s="8">
        <v>0</v>
      </c>
    </row>
    <row r="16" spans="1:6" ht="15.75">
      <c r="A16" s="17" t="s">
        <v>14</v>
      </c>
      <c r="B16" s="6">
        <v>1905.2924696700002</v>
      </c>
      <c r="C16" s="7">
        <v>1265.217551</v>
      </c>
      <c r="D16" s="7">
        <v>640.0749186700001</v>
      </c>
      <c r="E16" s="7"/>
      <c r="F16" s="8"/>
    </row>
    <row r="17" spans="1:6" ht="15.75">
      <c r="A17" s="17" t="s">
        <v>15</v>
      </c>
      <c r="B17" s="6">
        <v>465.88444818</v>
      </c>
      <c r="C17" s="7">
        <v>274.4181969</v>
      </c>
      <c r="D17" s="7">
        <v>191.46625128</v>
      </c>
      <c r="E17" s="7"/>
      <c r="F17" s="8"/>
    </row>
    <row r="18" spans="1:6" ht="15.75">
      <c r="A18" s="17" t="s">
        <v>16</v>
      </c>
      <c r="B18" s="6">
        <v>96.72180233</v>
      </c>
      <c r="C18" s="7">
        <v>50.026674</v>
      </c>
      <c r="D18" s="7">
        <v>46.695128329999996</v>
      </c>
      <c r="E18" s="7"/>
      <c r="F18" s="8"/>
    </row>
    <row r="19" spans="1:6" ht="15.75">
      <c r="A19" s="17" t="s">
        <v>17</v>
      </c>
      <c r="B19" s="6">
        <v>914.0131644400001</v>
      </c>
      <c r="C19" s="7">
        <v>375.409104</v>
      </c>
      <c r="D19" s="7">
        <v>538.60406044</v>
      </c>
      <c r="E19" s="7"/>
      <c r="F19" s="8"/>
    </row>
    <row r="20" spans="1:6" ht="15.75">
      <c r="A20" s="17" t="s">
        <v>18</v>
      </c>
      <c r="B20" s="6">
        <v>713.70076876</v>
      </c>
      <c r="C20" s="7">
        <v>664.188356</v>
      </c>
      <c r="D20" s="7">
        <v>49.51241276</v>
      </c>
      <c r="E20" s="7"/>
      <c r="F20" s="8"/>
    </row>
    <row r="21" spans="1:6" ht="15.75">
      <c r="A21" s="17" t="s">
        <v>22</v>
      </c>
      <c r="B21" s="6">
        <v>93.23477752</v>
      </c>
      <c r="C21" s="7">
        <v>8.962306300000002</v>
      </c>
      <c r="D21" s="7">
        <v>84.27247122</v>
      </c>
      <c r="E21" s="7"/>
      <c r="F21" s="8"/>
    </row>
    <row r="22" spans="1:6" ht="15.75">
      <c r="A22" s="17" t="s">
        <v>19</v>
      </c>
      <c r="B22" s="6">
        <v>10748.78006297</v>
      </c>
      <c r="C22" s="7">
        <v>3175.30750081</v>
      </c>
      <c r="D22" s="7">
        <v>7573.472562159999</v>
      </c>
      <c r="E22" s="7"/>
      <c r="F22" s="8">
        <v>0</v>
      </c>
    </row>
    <row r="23" spans="1:6" ht="15.75">
      <c r="A23" s="17" t="s">
        <v>24</v>
      </c>
      <c r="B23" s="6">
        <v>315.16326956</v>
      </c>
      <c r="C23" s="7">
        <v>143.18001701</v>
      </c>
      <c r="D23" s="7">
        <v>171.98325255</v>
      </c>
      <c r="E23" s="7"/>
      <c r="F23" s="8">
        <v>0</v>
      </c>
    </row>
    <row r="24" spans="1:6" ht="15.75">
      <c r="A24" s="18" t="s">
        <v>21</v>
      </c>
      <c r="B24" s="9">
        <v>489.66772618000005</v>
      </c>
      <c r="C24" s="10">
        <v>210.85176494</v>
      </c>
      <c r="D24" s="10">
        <v>278.81596124000004</v>
      </c>
      <c r="E24" s="10"/>
      <c r="F24" s="11"/>
    </row>
  </sheetData>
  <sheetProtection/>
  <mergeCells count="6">
    <mergeCell ref="A2:F2"/>
    <mergeCell ref="E4:F4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="80" zoomScaleNormal="80" zoomScalePageLayoutView="0" workbookViewId="0" topLeftCell="A1">
      <selection activeCell="J14" sqref="J14"/>
    </sheetView>
  </sheetViews>
  <sheetFormatPr defaultColWidth="9.00390625" defaultRowHeight="12.75"/>
  <cols>
    <col min="1" max="1" width="36.875" style="1" customWidth="1"/>
    <col min="2" max="2" width="14.75390625" style="1" customWidth="1"/>
    <col min="3" max="4" width="14.25390625" style="1" customWidth="1"/>
    <col min="5" max="6" width="14.625" style="1" customWidth="1"/>
    <col min="7" max="16384" width="9.125" style="1" customWidth="1"/>
  </cols>
  <sheetData>
    <row r="1" spans="1:6" ht="18">
      <c r="A1" s="19" t="s">
        <v>39</v>
      </c>
      <c r="B1" s="19"/>
      <c r="C1" s="19"/>
      <c r="D1" s="19"/>
      <c r="E1" s="19"/>
      <c r="F1" s="19"/>
    </row>
    <row r="2" spans="1:6" ht="18">
      <c r="A2" s="21" t="s">
        <v>35</v>
      </c>
      <c r="B2" s="21"/>
      <c r="C2" s="21"/>
      <c r="D2" s="21"/>
      <c r="E2" s="21"/>
      <c r="F2" s="21"/>
    </row>
    <row r="3" spans="1:6" ht="15.75">
      <c r="A3" s="2"/>
      <c r="B3" s="2"/>
      <c r="C3" s="2"/>
      <c r="D3" s="2"/>
      <c r="E3" s="2"/>
      <c r="F3" s="2"/>
    </row>
    <row r="4" spans="1:6" ht="15.75">
      <c r="A4" s="2"/>
      <c r="B4" s="2"/>
      <c r="C4" s="2"/>
      <c r="D4" s="2"/>
      <c r="E4" s="22" t="s">
        <v>23</v>
      </c>
      <c r="F4" s="22"/>
    </row>
    <row r="5" spans="1:6" ht="15.75">
      <c r="A5" s="23" t="s">
        <v>0</v>
      </c>
      <c r="B5" s="23" t="s">
        <v>1</v>
      </c>
      <c r="C5" s="25" t="s">
        <v>2</v>
      </c>
      <c r="D5" s="25"/>
      <c r="E5" s="25" t="s">
        <v>3</v>
      </c>
      <c r="F5" s="25"/>
    </row>
    <row r="6" spans="1:6" ht="19.5" customHeight="1">
      <c r="A6" s="24"/>
      <c r="B6" s="24"/>
      <c r="C6" s="5" t="s">
        <v>4</v>
      </c>
      <c r="D6" s="5" t="s">
        <v>5</v>
      </c>
      <c r="E6" s="5" t="s">
        <v>4</v>
      </c>
      <c r="F6" s="5" t="s">
        <v>5</v>
      </c>
    </row>
    <row r="7" spans="1:6" ht="21" customHeight="1">
      <c r="A7" s="16" t="s">
        <v>31</v>
      </c>
      <c r="B7" s="13">
        <v>17843.436658259998</v>
      </c>
      <c r="C7" s="14">
        <v>6159.7998691699995</v>
      </c>
      <c r="D7" s="14">
        <v>11683.63678909</v>
      </c>
      <c r="E7" s="14">
        <v>0</v>
      </c>
      <c r="F7" s="15">
        <v>0</v>
      </c>
    </row>
    <row r="8" spans="1:6" ht="15.75">
      <c r="A8" s="17" t="s">
        <v>6</v>
      </c>
      <c r="B8" s="6">
        <v>594.6960959</v>
      </c>
      <c r="C8" s="7">
        <v>412.393156</v>
      </c>
      <c r="D8" s="7">
        <v>182.3029399</v>
      </c>
      <c r="E8" s="7"/>
      <c r="F8" s="8"/>
    </row>
    <row r="9" spans="1:6" ht="15.75">
      <c r="A9" s="17" t="s">
        <v>7</v>
      </c>
      <c r="B9" s="6">
        <v>906.908965</v>
      </c>
      <c r="C9" s="7">
        <v>24.558487</v>
      </c>
      <c r="D9" s="7">
        <v>882.350478</v>
      </c>
      <c r="E9" s="7"/>
      <c r="F9" s="8"/>
    </row>
    <row r="10" spans="1:6" ht="15.75">
      <c r="A10" s="17" t="s">
        <v>32</v>
      </c>
      <c r="B10" s="6">
        <v>218.39837174000002</v>
      </c>
      <c r="C10" s="7">
        <v>17.798582</v>
      </c>
      <c r="D10" s="7">
        <v>200.59978974</v>
      </c>
      <c r="E10" s="7">
        <v>0</v>
      </c>
      <c r="F10" s="8">
        <v>0</v>
      </c>
    </row>
    <row r="11" spans="1:6" ht="15.75">
      <c r="A11" s="17" t="s">
        <v>9</v>
      </c>
      <c r="B11" s="6">
        <v>125.58334321</v>
      </c>
      <c r="C11" s="7">
        <v>7.595055</v>
      </c>
      <c r="D11" s="7">
        <v>117.98828821</v>
      </c>
      <c r="E11" s="7"/>
      <c r="F11" s="8"/>
    </row>
    <row r="12" spans="1:6" ht="15.75">
      <c r="A12" s="17" t="s">
        <v>33</v>
      </c>
      <c r="B12" s="6">
        <v>1105.0662883700002</v>
      </c>
      <c r="C12" s="7">
        <v>697.61851</v>
      </c>
      <c r="D12" s="7">
        <v>407.44777837000004</v>
      </c>
      <c r="E12" s="7">
        <v>0</v>
      </c>
      <c r="F12" s="8">
        <v>0</v>
      </c>
    </row>
    <row r="13" spans="1:6" ht="15.75">
      <c r="A13" s="17" t="s">
        <v>11</v>
      </c>
      <c r="B13" s="6">
        <v>1218.6887680099999</v>
      </c>
      <c r="C13" s="7">
        <v>353.849999</v>
      </c>
      <c r="D13" s="7">
        <v>864.83876901</v>
      </c>
      <c r="E13" s="7"/>
      <c r="F13" s="8"/>
    </row>
    <row r="14" spans="1:6" ht="15.75">
      <c r="A14" s="17" t="s">
        <v>12</v>
      </c>
      <c r="B14" s="6">
        <v>1251.5209586199999</v>
      </c>
      <c r="C14" s="7">
        <v>736.821478</v>
      </c>
      <c r="D14" s="7">
        <v>514.69948062</v>
      </c>
      <c r="E14" s="7"/>
      <c r="F14" s="8"/>
    </row>
    <row r="15" spans="1:6" ht="15.75">
      <c r="A15" s="17" t="s">
        <v>34</v>
      </c>
      <c r="B15" s="6">
        <v>444.5746871</v>
      </c>
      <c r="C15" s="7">
        <v>94.915344</v>
      </c>
      <c r="D15" s="7">
        <v>349.6593431</v>
      </c>
      <c r="E15" s="7">
        <v>0</v>
      </c>
      <c r="F15" s="8">
        <v>0</v>
      </c>
    </row>
    <row r="16" spans="1:6" ht="15.75">
      <c r="A16" s="17" t="s">
        <v>14</v>
      </c>
      <c r="B16" s="6">
        <v>1608.49260138</v>
      </c>
      <c r="C16" s="7">
        <v>1041.60431438</v>
      </c>
      <c r="D16" s="7">
        <v>566.888287</v>
      </c>
      <c r="E16" s="7"/>
      <c r="F16" s="8"/>
    </row>
    <row r="17" spans="1:6" ht="15.75">
      <c r="A17" s="17" t="s">
        <v>15</v>
      </c>
      <c r="B17" s="6">
        <v>355.14879377</v>
      </c>
      <c r="C17" s="7">
        <v>23.853468</v>
      </c>
      <c r="D17" s="7">
        <v>331.29532577</v>
      </c>
      <c r="E17" s="7"/>
      <c r="F17" s="8"/>
    </row>
    <row r="18" spans="1:6" ht="15.75">
      <c r="A18" s="17" t="s">
        <v>16</v>
      </c>
      <c r="B18" s="6">
        <v>81.16811677999999</v>
      </c>
      <c r="C18" s="7">
        <v>49.188613</v>
      </c>
      <c r="D18" s="7">
        <v>31.97950378</v>
      </c>
      <c r="E18" s="7"/>
      <c r="F18" s="8"/>
    </row>
    <row r="19" spans="1:6" ht="15.75">
      <c r="A19" s="17" t="s">
        <v>17</v>
      </c>
      <c r="B19" s="6">
        <v>452.37223690999997</v>
      </c>
      <c r="C19" s="7">
        <v>63.485048</v>
      </c>
      <c r="D19" s="7">
        <v>388.88718890999996</v>
      </c>
      <c r="E19" s="7"/>
      <c r="F19" s="8"/>
    </row>
    <row r="20" spans="1:6" ht="15.75">
      <c r="A20" s="17" t="s">
        <v>18</v>
      </c>
      <c r="B20" s="6">
        <v>1626.15573052</v>
      </c>
      <c r="C20" s="7">
        <v>581.398059</v>
      </c>
      <c r="D20" s="7">
        <v>1044.75767152</v>
      </c>
      <c r="E20" s="7"/>
      <c r="F20" s="8"/>
    </row>
    <row r="21" spans="1:6" ht="15.75">
      <c r="A21" s="17" t="s">
        <v>22</v>
      </c>
      <c r="B21" s="6">
        <v>185.56799787</v>
      </c>
      <c r="C21" s="7">
        <v>11.328262</v>
      </c>
      <c r="D21" s="7">
        <v>174.23973587</v>
      </c>
      <c r="E21" s="7"/>
      <c r="F21" s="8"/>
    </row>
    <row r="22" spans="1:6" ht="15.75">
      <c r="A22" s="17" t="s">
        <v>19</v>
      </c>
      <c r="B22" s="6">
        <v>6950.7663430799985</v>
      </c>
      <c r="C22" s="7">
        <v>1918.6804514299997</v>
      </c>
      <c r="D22" s="7">
        <v>5032.085891649999</v>
      </c>
      <c r="E22" s="7"/>
      <c r="F22" s="8">
        <v>0</v>
      </c>
    </row>
    <row r="23" spans="1:6" ht="15.75">
      <c r="A23" s="17" t="s">
        <v>24</v>
      </c>
      <c r="B23" s="6">
        <v>306.21138497</v>
      </c>
      <c r="C23" s="7">
        <v>67.87288736</v>
      </c>
      <c r="D23" s="7">
        <v>238.33849761</v>
      </c>
      <c r="E23" s="7"/>
      <c r="F23" s="8">
        <v>0</v>
      </c>
    </row>
    <row r="24" spans="1:6" ht="15.75">
      <c r="A24" s="18" t="s">
        <v>21</v>
      </c>
      <c r="B24" s="9">
        <v>412.11597502999996</v>
      </c>
      <c r="C24" s="10">
        <v>56.838155</v>
      </c>
      <c r="D24" s="10">
        <v>355.27782003</v>
      </c>
      <c r="E24" s="10"/>
      <c r="F24" s="11"/>
    </row>
  </sheetData>
  <sheetProtection/>
  <mergeCells count="6">
    <mergeCell ref="A2:F2"/>
    <mergeCell ref="E4:F4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="80" zoomScaleNormal="80" zoomScalePageLayoutView="0" workbookViewId="0" topLeftCell="A1">
      <selection activeCell="K11" sqref="K11"/>
    </sheetView>
  </sheetViews>
  <sheetFormatPr defaultColWidth="9.00390625" defaultRowHeight="12.75"/>
  <cols>
    <col min="1" max="1" width="36.875" style="1" customWidth="1"/>
    <col min="2" max="2" width="14.75390625" style="1" customWidth="1"/>
    <col min="3" max="4" width="14.25390625" style="1" customWidth="1"/>
    <col min="5" max="6" width="14.625" style="1" customWidth="1"/>
    <col min="7" max="16384" width="9.125" style="1" customWidth="1"/>
  </cols>
  <sheetData>
    <row r="1" spans="1:6" ht="18">
      <c r="A1" s="19" t="s">
        <v>39</v>
      </c>
      <c r="B1" s="19"/>
      <c r="C1" s="19"/>
      <c r="D1" s="19"/>
      <c r="E1" s="19"/>
      <c r="F1" s="19"/>
    </row>
    <row r="2" spans="1:6" ht="18">
      <c r="A2" s="21" t="s">
        <v>36</v>
      </c>
      <c r="B2" s="21"/>
      <c r="C2" s="21"/>
      <c r="D2" s="21"/>
      <c r="E2" s="21"/>
      <c r="F2" s="21"/>
    </row>
    <row r="3" spans="1:6" ht="15.75">
      <c r="A3" s="2"/>
      <c r="B3" s="2"/>
      <c r="C3" s="2"/>
      <c r="D3" s="2"/>
      <c r="E3" s="2"/>
      <c r="F3" s="2"/>
    </row>
    <row r="4" spans="1:6" ht="15.75">
      <c r="A4" s="2"/>
      <c r="B4" s="2"/>
      <c r="C4" s="2"/>
      <c r="D4" s="2"/>
      <c r="E4" s="22" t="s">
        <v>23</v>
      </c>
      <c r="F4" s="22"/>
    </row>
    <row r="5" spans="1:6" ht="15.75">
      <c r="A5" s="23" t="s">
        <v>0</v>
      </c>
      <c r="B5" s="23" t="s">
        <v>1</v>
      </c>
      <c r="C5" s="25" t="s">
        <v>2</v>
      </c>
      <c r="D5" s="25"/>
      <c r="E5" s="25" t="s">
        <v>3</v>
      </c>
      <c r="F5" s="25"/>
    </row>
    <row r="6" spans="1:6" ht="19.5" customHeight="1">
      <c r="A6" s="24"/>
      <c r="B6" s="24"/>
      <c r="C6" s="5" t="s">
        <v>4</v>
      </c>
      <c r="D6" s="5" t="s">
        <v>5</v>
      </c>
      <c r="E6" s="5" t="s">
        <v>4</v>
      </c>
      <c r="F6" s="5" t="s">
        <v>5</v>
      </c>
    </row>
    <row r="7" spans="1:6" ht="21" customHeight="1">
      <c r="A7" s="16" t="s">
        <v>31</v>
      </c>
      <c r="B7" s="13">
        <v>21678.41269073</v>
      </c>
      <c r="C7" s="14">
        <v>10493.57004679</v>
      </c>
      <c r="D7" s="14">
        <v>11184.842643940003</v>
      </c>
      <c r="E7" s="14">
        <v>0</v>
      </c>
      <c r="F7" s="15">
        <v>0</v>
      </c>
    </row>
    <row r="8" spans="1:6" ht="15.75">
      <c r="A8" s="17" t="s">
        <v>6</v>
      </c>
      <c r="B8" s="6">
        <v>844.784414</v>
      </c>
      <c r="C8" s="7">
        <v>486.234814</v>
      </c>
      <c r="D8" s="7">
        <v>358.5496</v>
      </c>
      <c r="E8" s="7"/>
      <c r="F8" s="8"/>
    </row>
    <row r="9" spans="1:6" ht="15.75">
      <c r="A9" s="17" t="s">
        <v>7</v>
      </c>
      <c r="B9" s="6">
        <v>322.74858432</v>
      </c>
      <c r="C9" s="7">
        <v>30.599422</v>
      </c>
      <c r="D9" s="7">
        <v>292.14916232</v>
      </c>
      <c r="E9" s="7"/>
      <c r="F9" s="8"/>
    </row>
    <row r="10" spans="1:6" ht="15.75">
      <c r="A10" s="17" t="s">
        <v>32</v>
      </c>
      <c r="B10" s="6">
        <v>588.14821953</v>
      </c>
      <c r="C10" s="7">
        <v>59.2982528</v>
      </c>
      <c r="D10" s="7">
        <v>528.84996673</v>
      </c>
      <c r="E10" s="7">
        <v>0</v>
      </c>
      <c r="F10" s="8">
        <v>0</v>
      </c>
    </row>
    <row r="11" spans="1:6" ht="15.75">
      <c r="A11" s="17" t="s">
        <v>9</v>
      </c>
      <c r="B11" s="6">
        <v>126.87031762</v>
      </c>
      <c r="C11" s="7">
        <v>28.627253</v>
      </c>
      <c r="D11" s="7">
        <v>98.24306462</v>
      </c>
      <c r="E11" s="7"/>
      <c r="F11" s="8"/>
    </row>
    <row r="12" spans="1:6" ht="15.75">
      <c r="A12" s="17" t="s">
        <v>33</v>
      </c>
      <c r="B12" s="6">
        <v>656.58440582</v>
      </c>
      <c r="C12" s="7">
        <v>61.01935837999999</v>
      </c>
      <c r="D12" s="7">
        <v>595.5650474400001</v>
      </c>
      <c r="E12" s="7">
        <v>0</v>
      </c>
      <c r="F12" s="8">
        <v>0</v>
      </c>
    </row>
    <row r="13" spans="1:6" ht="15.75">
      <c r="A13" s="17" t="s">
        <v>11</v>
      </c>
      <c r="B13" s="6">
        <v>1013.1407099999999</v>
      </c>
      <c r="C13" s="7">
        <v>168.165729</v>
      </c>
      <c r="D13" s="7">
        <v>844.974981</v>
      </c>
      <c r="E13" s="7"/>
      <c r="F13" s="8"/>
    </row>
    <row r="14" spans="1:6" ht="15.75">
      <c r="A14" s="17" t="s">
        <v>12</v>
      </c>
      <c r="B14" s="6">
        <v>1107.5104333499999</v>
      </c>
      <c r="C14" s="7">
        <v>560.53174872</v>
      </c>
      <c r="D14" s="7">
        <v>546.97868463</v>
      </c>
      <c r="E14" s="7"/>
      <c r="F14" s="8"/>
    </row>
    <row r="15" spans="1:6" ht="15.75">
      <c r="A15" s="17" t="s">
        <v>34</v>
      </c>
      <c r="B15" s="6">
        <v>497.65271282000003</v>
      </c>
      <c r="C15" s="7">
        <v>41.055048</v>
      </c>
      <c r="D15" s="7">
        <v>456.59766482000003</v>
      </c>
      <c r="E15" s="7">
        <v>0</v>
      </c>
      <c r="F15" s="8">
        <v>0</v>
      </c>
    </row>
    <row r="16" spans="1:6" ht="15.75">
      <c r="A16" s="17" t="s">
        <v>14</v>
      </c>
      <c r="B16" s="6">
        <v>1705.6926717600002</v>
      </c>
      <c r="C16" s="7">
        <v>1553.6077752200001</v>
      </c>
      <c r="D16" s="7">
        <v>152.08489654</v>
      </c>
      <c r="E16" s="7"/>
      <c r="F16" s="8"/>
    </row>
    <row r="17" spans="1:6" ht="15.75">
      <c r="A17" s="17" t="s">
        <v>15</v>
      </c>
      <c r="B17" s="6">
        <v>414.15051478</v>
      </c>
      <c r="C17" s="7">
        <v>55.742299</v>
      </c>
      <c r="D17" s="7">
        <v>358.40821578</v>
      </c>
      <c r="E17" s="7"/>
      <c r="F17" s="8"/>
    </row>
    <row r="18" spans="1:6" ht="15.75">
      <c r="A18" s="17" t="s">
        <v>16</v>
      </c>
      <c r="B18" s="6">
        <v>168.55686299</v>
      </c>
      <c r="C18" s="7">
        <v>57.25847</v>
      </c>
      <c r="D18" s="7">
        <v>111.29839299000001</v>
      </c>
      <c r="E18" s="7"/>
      <c r="F18" s="8"/>
    </row>
    <row r="19" spans="1:6" ht="15.75">
      <c r="A19" s="17" t="s">
        <v>17</v>
      </c>
      <c r="B19" s="6">
        <v>270.63440261000005</v>
      </c>
      <c r="C19" s="7">
        <v>38.45092</v>
      </c>
      <c r="D19" s="7">
        <v>232.18348261000003</v>
      </c>
      <c r="E19" s="7"/>
      <c r="F19" s="8"/>
    </row>
    <row r="20" spans="1:6" ht="15.75">
      <c r="A20" s="17" t="s">
        <v>18</v>
      </c>
      <c r="B20" s="6">
        <v>577.941278</v>
      </c>
      <c r="C20" s="7">
        <v>397.252556</v>
      </c>
      <c r="D20" s="7">
        <v>180.688722</v>
      </c>
      <c r="E20" s="7"/>
      <c r="F20" s="8"/>
    </row>
    <row r="21" spans="1:6" ht="15.75">
      <c r="A21" s="17" t="s">
        <v>22</v>
      </c>
      <c r="B21" s="6">
        <v>216.49229507999996</v>
      </c>
      <c r="C21" s="7">
        <v>19.807202</v>
      </c>
      <c r="D21" s="7">
        <v>196.68509307999997</v>
      </c>
      <c r="E21" s="7"/>
      <c r="F21" s="8"/>
    </row>
    <row r="22" spans="1:6" ht="15.75">
      <c r="A22" s="17" t="s">
        <v>19</v>
      </c>
      <c r="B22" s="6">
        <v>11717.087610720002</v>
      </c>
      <c r="C22" s="7">
        <v>6501.37145651</v>
      </c>
      <c r="D22" s="7">
        <v>5215.716154210001</v>
      </c>
      <c r="E22" s="7"/>
      <c r="F22" s="8">
        <v>0</v>
      </c>
    </row>
    <row r="23" spans="1:6" ht="15.75">
      <c r="A23" s="17" t="s">
        <v>37</v>
      </c>
      <c r="B23" s="6">
        <v>639.8943567700001</v>
      </c>
      <c r="C23" s="7">
        <v>233.20222216</v>
      </c>
      <c r="D23" s="7">
        <v>406.69213461000004</v>
      </c>
      <c r="E23" s="7"/>
      <c r="F23" s="8">
        <v>0</v>
      </c>
    </row>
    <row r="24" spans="1:6" ht="15.75">
      <c r="A24" s="18" t="s">
        <v>21</v>
      </c>
      <c r="B24" s="9">
        <v>810.52290056</v>
      </c>
      <c r="C24" s="10">
        <v>201.34552</v>
      </c>
      <c r="D24" s="10">
        <v>609.1773805600001</v>
      </c>
      <c r="E24" s="10"/>
      <c r="F24" s="11"/>
    </row>
  </sheetData>
  <sheetProtection/>
  <mergeCells count="6">
    <mergeCell ref="A2:F2"/>
    <mergeCell ref="E4:F4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="80" zoomScaleNormal="80" zoomScalePageLayoutView="0" workbookViewId="0" topLeftCell="A1">
      <selection activeCell="L26" sqref="L26"/>
    </sheetView>
  </sheetViews>
  <sheetFormatPr defaultColWidth="9.00390625" defaultRowHeight="12.75"/>
  <cols>
    <col min="1" max="1" width="36.875" style="1" customWidth="1"/>
    <col min="2" max="2" width="14.75390625" style="1" customWidth="1"/>
    <col min="3" max="4" width="14.25390625" style="1" customWidth="1"/>
    <col min="5" max="6" width="14.625" style="1" customWidth="1"/>
    <col min="7" max="16384" width="9.125" style="1" customWidth="1"/>
  </cols>
  <sheetData>
    <row r="1" spans="1:6" ht="18">
      <c r="A1" s="19" t="s">
        <v>39</v>
      </c>
      <c r="B1" s="19"/>
      <c r="C1" s="19"/>
      <c r="D1" s="19"/>
      <c r="E1" s="19"/>
      <c r="F1" s="19"/>
    </row>
    <row r="2" spans="1:6" ht="18">
      <c r="A2" s="21" t="s">
        <v>38</v>
      </c>
      <c r="B2" s="21"/>
      <c r="C2" s="21"/>
      <c r="D2" s="21"/>
      <c r="E2" s="21"/>
      <c r="F2" s="21"/>
    </row>
    <row r="3" spans="1:6" ht="15.75">
      <c r="A3" s="2"/>
      <c r="B3" s="2"/>
      <c r="C3" s="2"/>
      <c r="D3" s="2"/>
      <c r="E3" s="2"/>
      <c r="F3" s="2"/>
    </row>
    <row r="4" spans="1:6" ht="15.75">
      <c r="A4" s="2"/>
      <c r="B4" s="2"/>
      <c r="C4" s="2"/>
      <c r="D4" s="2"/>
      <c r="E4" s="22" t="s">
        <v>23</v>
      </c>
      <c r="F4" s="22"/>
    </row>
    <row r="5" spans="1:6" ht="15.75">
      <c r="A5" s="23" t="s">
        <v>0</v>
      </c>
      <c r="B5" s="23" t="s">
        <v>1</v>
      </c>
      <c r="C5" s="25" t="s">
        <v>2</v>
      </c>
      <c r="D5" s="25"/>
      <c r="E5" s="25" t="s">
        <v>3</v>
      </c>
      <c r="F5" s="25"/>
    </row>
    <row r="6" spans="1:6" ht="19.5" customHeight="1">
      <c r="A6" s="24"/>
      <c r="B6" s="24"/>
      <c r="C6" s="5" t="s">
        <v>4</v>
      </c>
      <c r="D6" s="5" t="s">
        <v>5</v>
      </c>
      <c r="E6" s="5" t="s">
        <v>4</v>
      </c>
      <c r="F6" s="5" t="s">
        <v>5</v>
      </c>
    </row>
    <row r="7" spans="1:6" ht="21" customHeight="1">
      <c r="A7" s="16" t="s">
        <v>31</v>
      </c>
      <c r="B7" s="13">
        <v>19830.7536557</v>
      </c>
      <c r="C7" s="14">
        <v>11023.88118432</v>
      </c>
      <c r="D7" s="14">
        <v>8806.87247138</v>
      </c>
      <c r="E7" s="14">
        <v>0</v>
      </c>
      <c r="F7" s="15">
        <v>0</v>
      </c>
    </row>
    <row r="8" spans="1:6" ht="15.75">
      <c r="A8" s="17" t="s">
        <v>6</v>
      </c>
      <c r="B8" s="6">
        <v>1014.9303358700001</v>
      </c>
      <c r="C8" s="7">
        <v>538.870926</v>
      </c>
      <c r="D8" s="7">
        <v>476.05940987</v>
      </c>
      <c r="E8" s="7"/>
      <c r="F8" s="8"/>
    </row>
    <row r="9" spans="1:6" ht="15.75">
      <c r="A9" s="17" t="s">
        <v>7</v>
      </c>
      <c r="B9" s="6">
        <v>553.5565357500001</v>
      </c>
      <c r="C9" s="7">
        <v>13.73931</v>
      </c>
      <c r="D9" s="7">
        <v>539.81722575</v>
      </c>
      <c r="E9" s="7"/>
      <c r="F9" s="8"/>
    </row>
    <row r="10" spans="1:6" ht="15.75">
      <c r="A10" s="17" t="s">
        <v>32</v>
      </c>
      <c r="B10" s="6">
        <v>276.53307215</v>
      </c>
      <c r="C10" s="7">
        <v>30.20974</v>
      </c>
      <c r="D10" s="7">
        <v>246.32333215</v>
      </c>
      <c r="E10" s="7">
        <v>0</v>
      </c>
      <c r="F10" s="8">
        <v>0</v>
      </c>
    </row>
    <row r="11" spans="1:6" ht="15.75">
      <c r="A11" s="17" t="s">
        <v>9</v>
      </c>
      <c r="B11" s="6">
        <v>94.129238</v>
      </c>
      <c r="C11" s="7">
        <v>10.3805</v>
      </c>
      <c r="D11" s="7">
        <v>83.748738</v>
      </c>
      <c r="E11" s="7"/>
      <c r="F11" s="8"/>
    </row>
    <row r="12" spans="1:6" ht="15.75">
      <c r="A12" s="17" t="s">
        <v>33</v>
      </c>
      <c r="B12" s="6">
        <v>416.35958265</v>
      </c>
      <c r="C12" s="7">
        <v>45.857424</v>
      </c>
      <c r="D12" s="7">
        <v>370.50215865</v>
      </c>
      <c r="E12" s="7">
        <v>0</v>
      </c>
      <c r="F12" s="8">
        <v>0</v>
      </c>
    </row>
    <row r="13" spans="1:6" ht="15.75">
      <c r="A13" s="17" t="s">
        <v>11</v>
      </c>
      <c r="B13" s="6">
        <v>1036.17650127</v>
      </c>
      <c r="C13" s="7">
        <v>186.0748</v>
      </c>
      <c r="D13" s="7">
        <v>850.10170127</v>
      </c>
      <c r="E13" s="7"/>
      <c r="F13" s="8"/>
    </row>
    <row r="14" spans="1:6" ht="15.75">
      <c r="A14" s="17" t="s">
        <v>12</v>
      </c>
      <c r="B14" s="6">
        <v>1499.80868243</v>
      </c>
      <c r="C14" s="7">
        <v>889.044839</v>
      </c>
      <c r="D14" s="7">
        <v>610.7638434300001</v>
      </c>
      <c r="E14" s="7"/>
      <c r="F14" s="8"/>
    </row>
    <row r="15" spans="1:6" ht="15.75">
      <c r="A15" s="17" t="s">
        <v>34</v>
      </c>
      <c r="B15" s="6">
        <v>296.77484996</v>
      </c>
      <c r="C15" s="7">
        <v>23.8179</v>
      </c>
      <c r="D15" s="7">
        <v>272.95694996</v>
      </c>
      <c r="E15" s="7">
        <v>0</v>
      </c>
      <c r="F15" s="8">
        <v>0</v>
      </c>
    </row>
    <row r="16" spans="1:6" ht="15.75">
      <c r="A16" s="17" t="s">
        <v>14</v>
      </c>
      <c r="B16" s="6">
        <v>3960.50830554</v>
      </c>
      <c r="C16" s="7">
        <v>3696.74859454</v>
      </c>
      <c r="D16" s="7">
        <v>263.759711</v>
      </c>
      <c r="E16" s="7"/>
      <c r="F16" s="8"/>
    </row>
    <row r="17" spans="1:6" ht="15.75">
      <c r="A17" s="17" t="s">
        <v>15</v>
      </c>
      <c r="B17" s="6">
        <v>372.90657919</v>
      </c>
      <c r="C17" s="7">
        <v>22.2579</v>
      </c>
      <c r="D17" s="7">
        <v>350.64867919</v>
      </c>
      <c r="E17" s="7"/>
      <c r="F17" s="8"/>
    </row>
    <row r="18" spans="1:6" ht="15.75">
      <c r="A18" s="17" t="s">
        <v>16</v>
      </c>
      <c r="B18" s="6">
        <v>159.40831521</v>
      </c>
      <c r="C18" s="7">
        <v>55.26332021</v>
      </c>
      <c r="D18" s="7">
        <v>104.144995</v>
      </c>
      <c r="E18" s="7"/>
      <c r="F18" s="8"/>
    </row>
    <row r="19" spans="1:6" ht="15.75">
      <c r="A19" s="17" t="s">
        <v>17</v>
      </c>
      <c r="B19" s="6">
        <v>375.138135</v>
      </c>
      <c r="C19" s="7">
        <v>27.03621</v>
      </c>
      <c r="D19" s="7">
        <v>348.101925</v>
      </c>
      <c r="E19" s="7"/>
      <c r="F19" s="8"/>
    </row>
    <row r="20" spans="1:6" ht="15.75">
      <c r="A20" s="17" t="s">
        <v>18</v>
      </c>
      <c r="B20" s="6">
        <v>311.31165599999997</v>
      </c>
      <c r="C20" s="7">
        <v>278.88</v>
      </c>
      <c r="D20" s="7">
        <v>32.431656</v>
      </c>
      <c r="E20" s="7"/>
      <c r="F20" s="8"/>
    </row>
    <row r="21" spans="1:6" ht="15.75">
      <c r="A21" s="17" t="s">
        <v>22</v>
      </c>
      <c r="B21" s="6">
        <v>177.4837</v>
      </c>
      <c r="C21" s="7">
        <v>24.37591</v>
      </c>
      <c r="D21" s="7">
        <v>153.10779</v>
      </c>
      <c r="E21" s="7"/>
      <c r="F21" s="8"/>
    </row>
    <row r="22" spans="1:6" ht="15.75">
      <c r="A22" s="17" t="s">
        <v>19</v>
      </c>
      <c r="B22" s="6">
        <v>7739.90022503</v>
      </c>
      <c r="C22" s="7">
        <v>4884.106009069999</v>
      </c>
      <c r="D22" s="7">
        <v>2855.79421596</v>
      </c>
      <c r="E22" s="7"/>
      <c r="F22" s="8">
        <v>0</v>
      </c>
    </row>
    <row r="23" spans="1:6" ht="15.75">
      <c r="A23" s="17" t="s">
        <v>37</v>
      </c>
      <c r="B23" s="6">
        <v>932.7740309999999</v>
      </c>
      <c r="C23" s="7">
        <v>142.83096945</v>
      </c>
      <c r="D23" s="7">
        <v>789.9430615499999</v>
      </c>
      <c r="E23" s="7"/>
      <c r="F23" s="8">
        <v>0</v>
      </c>
    </row>
    <row r="24" spans="1:6" ht="15.75">
      <c r="A24" s="18" t="s">
        <v>21</v>
      </c>
      <c r="B24" s="9">
        <v>613.05391065</v>
      </c>
      <c r="C24" s="10">
        <v>154.38683205</v>
      </c>
      <c r="D24" s="10">
        <v>458.6670786</v>
      </c>
      <c r="E24" s="10"/>
      <c r="F24" s="11"/>
    </row>
  </sheetData>
  <sheetProtection/>
  <mergeCells count="6">
    <mergeCell ref="A2:F2"/>
    <mergeCell ref="E4:F4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IS_Sveta_O</dc:creator>
  <cp:keywords/>
  <dc:description/>
  <cp:lastModifiedBy>Карина Джусупбекова</cp:lastModifiedBy>
  <cp:lastPrinted>2009-02-24T04:01:17Z</cp:lastPrinted>
  <dcterms:created xsi:type="dcterms:W3CDTF">2009-02-24T03:17:09Z</dcterms:created>
  <dcterms:modified xsi:type="dcterms:W3CDTF">2023-02-09T06:06:00Z</dcterms:modified>
  <cp:category/>
  <cp:version/>
  <cp:contentType/>
  <cp:contentStatus/>
</cp:coreProperties>
</file>