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<sst xmlns="http://schemas.openxmlformats.org/spreadsheetml/2006/main" count="574" uniqueCount="166">
  <si>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</si>
  <si>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</si>
  <si>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</si>
  <si>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</si>
  <si>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</si>
  <si>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</si>
  <si>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</si>
  <si>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</si>
  <si>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</si>
  <si>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</si>
  <si>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</si>
  <si>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</si>
  <si>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</si>
  <si>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</si>
  <si>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</si>
  <si>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</si>
  <si>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</si>
  <si>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</si>
  <si>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</si>
  <si>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</si>
  <si>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</si>
  <si>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</si>
  <si>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</si>
  <si>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</si>
  <si>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</si>
  <si>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</si>
  <si>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</si>
  <si>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</si>
  <si>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</si>
  <si>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</si>
  <si>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</si>
  <si>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</si>
  <si>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</si>
  <si>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</si>
  <si>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</si>
  <si>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</si>
  <si>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</si>
  <si>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</si>
  <si>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</si>
  <si>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</si>
  <si>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</si>
  <si>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</si>
  <si>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</si>
  <si>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</si>
  <si>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</si>
  <si>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</si>
  <si>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</si>
  <si>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</si>
  <si>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</si>
  <si>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</si>
  <si>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</si>
  <si>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</si>
  <si>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</si>
  <si>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</si>
  <si>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</si>
  <si>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</si>
  <si>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</si>
  <si>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</si>
  <si>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</si>
  <si>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</si>
  <si>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</si>
  <si>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</si>
  <si>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</si>
  <si>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</si>
  <si>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</si>
  <si>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</si>
  <si>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</si>
  <si>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</si>
  <si>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</si>
  <si>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</si>
  <si>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</si>
  <si>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</si>
  <si>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</si>
  <si>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</si>
  <si>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</si>
  <si>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</si>
  <si>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</si>
  <si>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</si>
  <si>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</si>
  <si>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</si>
  <si>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</si>
  <si>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</si>
  <si>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</si>
  <si>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</si>
  <si>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</si>
  <si>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</si>
  <si>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</si>
  <si>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</si>
  <si>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</si>
  <si>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</si>
  <si>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</si>
  <si>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</si>
  <si>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</si>
  <si>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</si>
  <si>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</si>
  <si>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</si>
  <si>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</si>
  <si>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</si>
  <si>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</si>
  <si>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</si>
  <si>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</si>
  <si>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</si>
  <si>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</si>
  <si>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</si>
  <si>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</si>
  <si>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</si>
  <si>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</si>
  <si>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</si>
  <si>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</si>
  <si>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</si>
  <si>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</si>
  <si>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</si>
  <si>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</si>
  <si>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</si>
  <si>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</si>
  <si>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</si>
  <si>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</si>
  <si>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</si>
  <si>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</si>
  <si>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</si>
  <si>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</si>
  <si>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</si>
  <si>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</si>
  <si>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</si>
  <si>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</si>
  <si>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</si>
  <si>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</si>
  <si>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</si>
  <si>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</si>
  <si>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</si>
  <si>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</si>
  <si>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</si>
  <si>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</si>
  <si>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</si>
  <si>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</si>
  <si>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</si>
  <si>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</si>
  <si>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</si>
  <si>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</si>
  <si>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</si>
  <si>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</si>
  <si>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</si>
  <si>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</si>
  <si>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г. Шымкент</t>
  </si>
  <si>
    <t>Туркестанская</t>
  </si>
  <si>
    <t>г. Нур-Султан</t>
  </si>
  <si>
    <t>Всего по Республике:</t>
  </si>
  <si>
    <t>Алматинская и Жетысу</t>
  </si>
  <si>
    <t>Восточно-Казахстанская и Абай</t>
  </si>
  <si>
    <t>Карагандинская и Улытау</t>
  </si>
  <si>
    <t xml:space="preserve">     млн.тенге, на конец периода</t>
  </si>
  <si>
    <t xml:space="preserve">Восточно-Казахстанская </t>
  </si>
  <si>
    <t>* категория физических лиц включает индивидуальных предпринимателей</t>
  </si>
  <si>
    <t>Кредиты банков второго уровня физическим лицам* на потребительские цели в региональном разрезе на 01 февраля 2022 г.</t>
  </si>
  <si>
    <t>Кредиты банков второго уровня физическим лицам* на потребительские цели в региональном разрезе на 01 марта 2022 г.</t>
  </si>
  <si>
    <t>Кредиты банков второго уровня физическим лицам* на потребительские цели в региональном разрезе на 01 апреля 2022 г.</t>
  </si>
  <si>
    <t>Кредиты банков второго уровня физическим лицам* на потребительские цели в региональном разрезе на 01 мая 2022 г.</t>
  </si>
  <si>
    <t>Кредиты банков второго уровня физическим лицам* на потребительские цели в региональном разрезе на 01 июня 2022 г.</t>
  </si>
  <si>
    <t>Кредиты банков второго уровня физическим лицам* на потребительские цели в региональном разрезе на 01 июля 2022 г.</t>
  </si>
  <si>
    <t>Кредиты банков второго уровня физическим лицам* на потребительские цели в региональном разрезе на 01 августа 2022 г.</t>
  </si>
  <si>
    <t>Кредиты банков второго уровня физическим лицам* на потребительские цели в региональном разрезе на 01 сентября 2022 г.</t>
  </si>
  <si>
    <t>Кредиты банков второго уровня физическим лицам* на потребительские цели в региональном разрезе на 01 октября 2022 г.</t>
  </si>
  <si>
    <t>Кредиты банков второго уровня физическим лицам* на потребительские цели в региональном разрезе на 01 ноября 2022 г.</t>
  </si>
  <si>
    <t>Кредиты банков второго уровня физическим лицам* на потребительские цели в региональном разрезе на 01 декабря 2022 г.</t>
  </si>
  <si>
    <t>Кредиты банков второго уровня физическим лицам* на потребительские цели в региональном разрезе на 01 января 2023 г.**</t>
  </si>
  <si>
    <t>** с учетом заключительных оборотов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</si>
</sst>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_-* #,##0.0_р_._-;\-* #,##0.0_р_._-;_-* &quot;-&quot;??_р_._-;_-@_-"/>
    <numFmt numFmtId="188" formatCode="_-* #,##0_р_._-;\-* #,##0_р_._-;_-* &quot;-&quot;??_р_._-;_-@_-"/>
    <numFmt numFmtId="189" formatCode="000000"/>
  </numFmts>
  <fonts count="47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88" fontId="26" fillId="0" borderId="13" xfId="60" applyNumberFormat="1" applyFont="1" applyFill="1" applyBorder="1" applyAlignment="1">
      <alignment/>
    </xf>
    <xf numFmtId="188" fontId="26" fillId="0" borderId="14" xfId="60" applyNumberFormat="1" applyFont="1" applyFill="1" applyBorder="1" applyAlignment="1">
      <alignment/>
    </xf>
    <xf numFmtId="188" fontId="26" fillId="0" borderId="15" xfId="60" applyNumberFormat="1" applyFont="1" applyFill="1" applyBorder="1" applyAlignment="1">
      <alignment/>
    </xf>
    <xf numFmtId="188" fontId="26" fillId="0" borderId="16" xfId="60" applyNumberFormat="1" applyFont="1" applyFill="1" applyBorder="1" applyAlignment="1">
      <alignment/>
    </xf>
    <xf numFmtId="188" fontId="26" fillId="0" borderId="17" xfId="60" applyNumberFormat="1" applyFont="1" applyFill="1" applyBorder="1" applyAlignment="1">
      <alignment/>
    </xf>
    <xf numFmtId="188" fontId="26" fillId="0" borderId="18" xfId="60" applyNumberFormat="1" applyFont="1" applyFill="1" applyBorder="1" applyAlignment="1">
      <alignment/>
    </xf>
    <xf numFmtId="188" fontId="27" fillId="0" borderId="19" xfId="60" applyNumberFormat="1" applyFont="1" applyFill="1" applyBorder="1" applyAlignment="1">
      <alignment/>
    </xf>
    <xf numFmtId="188" fontId="27" fillId="0" borderId="20" xfId="60" applyNumberFormat="1" applyFont="1" applyFill="1" applyBorder="1" applyAlignment="1">
      <alignment/>
    </xf>
    <xf numFmtId="188" fontId="27" fillId="0" borderId="21" xfId="60" applyNumberFormat="1" applyFont="1" applyFill="1" applyBorder="1" applyAlignment="1">
      <alignment/>
    </xf>
    <xf numFmtId="188" fontId="1" fillId="0" borderId="0" xfId="0" applyNumberFormat="1" applyFont="1" applyFill="1" applyAlignment="1">
      <alignment/>
    </xf>
    <xf numFmtId="189" fontId="27" fillId="36" borderId="19" xfId="0" applyNumberFormat="1" applyFont="1" applyFill="1" applyBorder="1" applyAlignment="1">
      <alignment/>
    </xf>
    <xf numFmtId="189" fontId="26" fillId="0" borderId="13" xfId="0" applyNumberFormat="1" applyFont="1" applyFill="1" applyBorder="1" applyAlignment="1">
      <alignment/>
    </xf>
    <xf numFmtId="189" fontId="26" fillId="0" borderId="16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28" fillId="0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21</v>
      </c>
    </row>
    <row r="2" spans="1:7" ht="15.75">
      <c r="A2" s="67" t="s">
        <v>29</v>
      </c>
      <c r="B2" s="67"/>
      <c r="C2" s="67"/>
      <c r="E2" s="68" t="s">
        <v>29</v>
      </c>
      <c r="F2" s="68"/>
      <c r="G2" s="68"/>
    </row>
    <row r="3" spans="1:7" ht="15.75">
      <c r="A3" s="67" t="s">
        <v>136</v>
      </c>
      <c r="B3" s="67"/>
      <c r="C3" s="67"/>
      <c r="E3" s="68" t="s">
        <v>142</v>
      </c>
      <c r="F3" s="68"/>
      <c r="G3" s="68"/>
    </row>
    <row r="4" spans="1:3" ht="15.75">
      <c r="A4" s="6"/>
      <c r="B4" s="6"/>
      <c r="C4" s="6"/>
    </row>
    <row r="5" spans="1:7" ht="15.75">
      <c r="A5" s="6"/>
      <c r="B5" s="6"/>
      <c r="C5" s="7" t="s">
        <v>30</v>
      </c>
      <c r="G5" s="8" t="s">
        <v>31</v>
      </c>
    </row>
    <row r="6" spans="1:7" ht="15.75">
      <c r="A6" s="9" t="s">
        <v>32</v>
      </c>
      <c r="B6" s="9" t="s">
        <v>33</v>
      </c>
      <c r="C6" s="9" t="s">
        <v>34</v>
      </c>
      <c r="E6" s="5" t="s">
        <v>32</v>
      </c>
      <c r="F6" s="5" t="s">
        <v>33</v>
      </c>
      <c r="G6" s="5" t="s">
        <v>34</v>
      </c>
    </row>
    <row r="7" spans="1:9" ht="15.75">
      <c r="A7" s="10" t="s">
        <v>35</v>
      </c>
      <c r="B7" s="11" t="e">
        <f>+#REF!+#REF!+#REF!+#REF!</f>
        <v>#REF!</v>
      </c>
      <c r="C7" s="12" t="e">
        <f>+#REF!+#REF!+#REF!+#REF!</f>
        <v>#REF!</v>
      </c>
      <c r="E7" s="13" t="s">
        <v>35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36</v>
      </c>
      <c r="B8" s="12"/>
      <c r="C8" s="12"/>
      <c r="E8" s="3" t="s">
        <v>36</v>
      </c>
      <c r="F8" s="14"/>
      <c r="G8" s="14"/>
      <c r="H8" s="19"/>
      <c r="I8" s="19"/>
    </row>
    <row r="9" spans="1:9" ht="15.75">
      <c r="A9" s="12" t="s">
        <v>23</v>
      </c>
      <c r="B9" s="12" t="e">
        <f>+#REF!+#REF!+#REF!+#REF!</f>
        <v>#REF!</v>
      </c>
      <c r="C9" s="12" t="e">
        <f>+#REF!+#REF!+#REF!+#REF!</f>
        <v>#REF!</v>
      </c>
      <c r="E9" s="3" t="s">
        <v>23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24</v>
      </c>
      <c r="B10" s="12" t="e">
        <f>+#REF!+#REF!+#REF!+#REF!</f>
        <v>#REF!</v>
      </c>
      <c r="C10" s="12" t="e">
        <f>+#REF!+#REF!+#REF!+#REF!</f>
        <v>#REF!</v>
      </c>
      <c r="E10" s="3" t="s">
        <v>24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25</v>
      </c>
      <c r="B11" s="12" t="e">
        <f>+#REF!+#REF!+#REF!+#REF!</f>
        <v>#REF!</v>
      </c>
      <c r="C11" s="12" t="e">
        <f>+#REF!+#REF!+#REF!+#REF!</f>
        <v>#REF!</v>
      </c>
      <c r="E11" s="3" t="s">
        <v>25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26</v>
      </c>
      <c r="B12" s="12" t="e">
        <f>+#REF!+#REF!+#REF!+#REF!</f>
        <v>#REF!</v>
      </c>
      <c r="C12" s="12" t="e">
        <f>+#REF!+#REF!+#REF!+#REF!</f>
        <v>#REF!</v>
      </c>
      <c r="E12" s="3" t="s">
        <v>26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27</v>
      </c>
      <c r="B13" s="12" t="e">
        <f>+#REF!+#REF!+#REF!+#REF!</f>
        <v>#REF!</v>
      </c>
      <c r="C13" s="12" t="e">
        <f>+#REF!+#REF!+#REF!+#REF!</f>
        <v>#REF!</v>
      </c>
      <c r="E13" s="3" t="s">
        <v>27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28</v>
      </c>
      <c r="B14" s="12" t="e">
        <f>+#REF!+#REF!+#REF!+#REF!</f>
        <v>#REF!</v>
      </c>
      <c r="C14" s="12" t="e">
        <f>+#REF!+#REF!+#REF!+#REF!</f>
        <v>#REF!</v>
      </c>
      <c r="E14" s="3" t="s">
        <v>28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37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37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22</v>
      </c>
      <c r="H17" s="19"/>
      <c r="I17" s="19"/>
    </row>
    <row r="18" spans="1:9" ht="15.75">
      <c r="A18" s="67" t="s">
        <v>38</v>
      </c>
      <c r="B18" s="67"/>
      <c r="C18" s="67"/>
      <c r="E18" s="68" t="s">
        <v>38</v>
      </c>
      <c r="F18" s="68"/>
      <c r="G18" s="68"/>
      <c r="H18" s="19"/>
      <c r="I18" s="19"/>
    </row>
    <row r="19" spans="1:9" ht="15.75">
      <c r="A19" s="67" t="s">
        <v>136</v>
      </c>
      <c r="B19" s="67"/>
      <c r="C19" s="67"/>
      <c r="E19" s="68" t="s">
        <v>142</v>
      </c>
      <c r="F19" s="68"/>
      <c r="G19" s="68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30</v>
      </c>
      <c r="G21" s="8" t="s">
        <v>31</v>
      </c>
      <c r="H21" s="19"/>
      <c r="I21" s="19"/>
    </row>
    <row r="22" spans="1:9" ht="15.75">
      <c r="A22" s="9" t="s">
        <v>39</v>
      </c>
      <c r="B22" s="9" t="s">
        <v>33</v>
      </c>
      <c r="C22" s="9" t="s">
        <v>34</v>
      </c>
      <c r="E22" s="5" t="s">
        <v>39</v>
      </c>
      <c r="F22" s="5" t="s">
        <v>33</v>
      </c>
      <c r="G22" s="5" t="s">
        <v>34</v>
      </c>
      <c r="H22" s="19"/>
      <c r="I22" s="19"/>
    </row>
    <row r="23" spans="1:9" ht="15.75">
      <c r="A23" s="10" t="s">
        <v>35</v>
      </c>
      <c r="B23" s="16" t="e">
        <f>+#REF!+#REF!+#REF!+#REF!</f>
        <v>#REF!</v>
      </c>
      <c r="C23" s="17" t="e">
        <f>+#REF!+#REF!+#REF!+#REF!</f>
        <v>#REF!</v>
      </c>
      <c r="E23" s="13" t="s">
        <v>35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36</v>
      </c>
      <c r="B24" s="12"/>
      <c r="C24" s="12"/>
      <c r="E24" s="3" t="s">
        <v>36</v>
      </c>
      <c r="F24" s="14"/>
      <c r="G24" s="14"/>
      <c r="H24" s="19"/>
      <c r="I24" s="19"/>
    </row>
    <row r="25" spans="1:9" ht="15.75">
      <c r="A25" s="12" t="s">
        <v>5</v>
      </c>
      <c r="B25" s="12" t="e">
        <f>+#REF!+#REF!+#REF!+#REF!</f>
        <v>#REF!</v>
      </c>
      <c r="C25" s="12" t="e">
        <f>+#REF!+#REF!+#REF!+#REF!</f>
        <v>#REF!</v>
      </c>
      <c r="E25" s="3" t="s">
        <v>5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6</v>
      </c>
      <c r="B26" s="12" t="e">
        <f>+#REF!+#REF!+#REF!+#REF!</f>
        <v>#REF!</v>
      </c>
      <c r="C26" s="12" t="e">
        <f>+#REF!+#REF!+#REF!+#REF!</f>
        <v>#REF!</v>
      </c>
      <c r="E26" s="3" t="s">
        <v>6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7</v>
      </c>
      <c r="B27" s="12" t="e">
        <f>+#REF!+#REF!+#REF!+#REF!</f>
        <v>#REF!</v>
      </c>
      <c r="C27" s="12" t="e">
        <f>+#REF!+#REF!+#REF!+#REF!</f>
        <v>#REF!</v>
      </c>
      <c r="E27" s="3" t="s">
        <v>7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8</v>
      </c>
      <c r="B28" s="12" t="e">
        <f>+#REF!+#REF!+#REF!+#REF!</f>
        <v>#REF!</v>
      </c>
      <c r="C28" s="12" t="e">
        <f>+#REF!+#REF!+#REF!+#REF!</f>
        <v>#REF!</v>
      </c>
      <c r="E28" s="3" t="s">
        <v>8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9</v>
      </c>
      <c r="B29" s="12" t="e">
        <f>+#REF!+#REF!+#REF!+#REF!</f>
        <v>#REF!</v>
      </c>
      <c r="C29" s="12" t="e">
        <f>+#REF!+#REF!+#REF!+#REF!</f>
        <v>#REF!</v>
      </c>
      <c r="E29" s="3" t="s">
        <v>9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10</v>
      </c>
      <c r="B30" s="12" t="e">
        <f>+#REF!+#REF!+#REF!+#REF!</f>
        <v>#REF!</v>
      </c>
      <c r="C30" s="12" t="e">
        <f>+#REF!+#REF!+#REF!+#REF!</f>
        <v>#REF!</v>
      </c>
      <c r="E30" s="3" t="s">
        <v>10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11</v>
      </c>
      <c r="B31" s="12" t="e">
        <f>+#REF!+#REF!+#REF!+#REF!</f>
        <v>#REF!</v>
      </c>
      <c r="C31" s="12" t="e">
        <f>+#REF!+#REF!+#REF!+#REF!</f>
        <v>#REF!</v>
      </c>
      <c r="E31" s="3" t="s">
        <v>11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12</v>
      </c>
      <c r="B32" s="12" t="e">
        <f>+#REF!+#REF!+#REF!+#REF!</f>
        <v>#REF!</v>
      </c>
      <c r="C32" s="12" t="e">
        <f>+#REF!+#REF!+#REF!+#REF!</f>
        <v>#REF!</v>
      </c>
      <c r="E32" s="3" t="s">
        <v>12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13</v>
      </c>
      <c r="B33" s="12" t="e">
        <f>+#REF!+#REF!+#REF!+#REF!</f>
        <v>#REF!</v>
      </c>
      <c r="C33" s="12" t="e">
        <f>+#REF!+#REF!+#REF!+#REF!</f>
        <v>#REF!</v>
      </c>
      <c r="E33" s="3" t="s">
        <v>13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14</v>
      </c>
      <c r="B34" s="12" t="e">
        <f>+#REF!+#REF!+#REF!+#REF!</f>
        <v>#REF!</v>
      </c>
      <c r="C34" s="12" t="e">
        <f>+#REF!+#REF!+#REF!+#REF!</f>
        <v>#REF!</v>
      </c>
      <c r="E34" s="3" t="s">
        <v>14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15</v>
      </c>
      <c r="B35" s="12" t="e">
        <f>+#REF!+#REF!+#REF!+#REF!</f>
        <v>#REF!</v>
      </c>
      <c r="C35" s="12" t="e">
        <f>+#REF!+#REF!+#REF!+#REF!</f>
        <v>#REF!</v>
      </c>
      <c r="E35" s="3" t="s">
        <v>15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16</v>
      </c>
      <c r="B36" s="12" t="e">
        <f>+#REF!+#REF!+#REF!+#REF!</f>
        <v>#REF!</v>
      </c>
      <c r="C36" s="12" t="e">
        <f>+#REF!+#REF!+#REF!+#REF!</f>
        <v>#REF!</v>
      </c>
      <c r="E36" s="3" t="s">
        <v>16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17</v>
      </c>
      <c r="B37" s="12" t="e">
        <f>+#REF!+#REF!+#REF!+#REF!</f>
        <v>#REF!</v>
      </c>
      <c r="C37" s="12" t="e">
        <f>+#REF!+#REF!+#REF!+#REF!</f>
        <v>#REF!</v>
      </c>
      <c r="E37" s="3" t="s">
        <v>17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18</v>
      </c>
      <c r="B38" s="12" t="e">
        <f>+#REF!+#REF!+#REF!+#REF!</f>
        <v>#REF!</v>
      </c>
      <c r="C38" s="12" t="e">
        <f>+#REF!+#REF!+#REF!+#REF!</f>
        <v>#REF!</v>
      </c>
      <c r="E38" s="3" t="s">
        <v>18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19</v>
      </c>
      <c r="B39" s="12" t="e">
        <f>+#REF!+#REF!+#REF!+#REF!</f>
        <v>#REF!</v>
      </c>
      <c r="C39" s="12" t="e">
        <f>+#REF!+#REF!+#REF!+#REF!</f>
        <v>#REF!</v>
      </c>
      <c r="E39" s="3" t="s">
        <v>19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20</v>
      </c>
      <c r="B40" s="12" t="e">
        <f>+#REF!+#REF!+#REF!+#REF!</f>
        <v>#REF!</v>
      </c>
      <c r="C40" s="12" t="e">
        <f>+#REF!+#REF!+#REF!+#REF!</f>
        <v>#REF!</v>
      </c>
      <c r="E40" s="3" t="s">
        <v>20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80" zoomScaleNormal="80" zoomScalePageLayoutView="0" workbookViewId="0" topLeftCell="A1">
      <selection activeCell="I17" sqref="I17"/>
    </sheetView>
  </sheetViews>
  <sheetFormatPr defaultColWidth="9.00390625" defaultRowHeight="12.75"/>
  <cols>
    <col min="1" max="1" width="36.125" style="4" customWidth="1"/>
    <col min="2" max="3" width="20.625" style="4" customWidth="1"/>
    <col min="4" max="4" width="22.125" style="4" customWidth="1"/>
    <col min="5" max="5" width="20.00390625" style="4" customWidth="1"/>
    <col min="6" max="6" width="18.375" style="4" customWidth="1"/>
    <col min="7" max="7" width="13.75390625" style="4" bestFit="1" customWidth="1"/>
    <col min="8" max="8" width="11.125" style="4" customWidth="1"/>
    <col min="9" max="9" width="11.75390625" style="4" customWidth="1"/>
    <col min="10" max="10" width="9.125" style="4" customWidth="1"/>
    <col min="11" max="11" width="14.875" style="4" customWidth="1"/>
    <col min="12" max="12" width="12.00390625" style="4" customWidth="1"/>
    <col min="13" max="14" width="9.125" style="4" customWidth="1"/>
    <col min="15" max="15" width="11.75390625" style="4" customWidth="1"/>
    <col min="16" max="16384" width="9.125" style="4" customWidth="1"/>
  </cols>
  <sheetData>
    <row r="1" ht="15.75">
      <c r="A1" s="22"/>
    </row>
    <row r="2" spans="1:6" ht="18">
      <c r="A2" s="64" t="s">
        <v>159</v>
      </c>
      <c r="B2" s="64"/>
      <c r="C2" s="64"/>
      <c r="D2" s="64"/>
      <c r="E2" s="64"/>
      <c r="F2" s="64"/>
    </row>
    <row r="3" spans="1:6" ht="15.75">
      <c r="A3" s="75"/>
      <c r="B3" s="75"/>
      <c r="C3" s="75"/>
      <c r="D3" s="75"/>
      <c r="E3" s="75"/>
      <c r="F3" s="75"/>
    </row>
    <row r="4" spans="1:6" ht="15.75">
      <c r="A4" s="39"/>
      <c r="B4" s="40"/>
      <c r="C4" s="39"/>
      <c r="D4" s="39"/>
      <c r="E4" s="39"/>
      <c r="F4" s="39"/>
    </row>
    <row r="5" spans="1:6" ht="15.75">
      <c r="A5" s="39"/>
      <c r="B5" s="39"/>
      <c r="C5" s="39"/>
      <c r="D5" s="39"/>
      <c r="F5" s="56" t="s">
        <v>150</v>
      </c>
    </row>
    <row r="6" spans="1:6" ht="15.75" customHeight="1">
      <c r="A6" s="76"/>
      <c r="B6" s="78" t="s">
        <v>0</v>
      </c>
      <c r="C6" s="78" t="s">
        <v>1</v>
      </c>
      <c r="D6" s="78"/>
      <c r="E6" s="78" t="s">
        <v>4</v>
      </c>
      <c r="F6" s="78"/>
    </row>
    <row r="7" spans="1:6" ht="15.75" customHeight="1">
      <c r="A7" s="77"/>
      <c r="B7" s="78"/>
      <c r="C7" s="55" t="s">
        <v>2</v>
      </c>
      <c r="D7" s="55" t="s">
        <v>3</v>
      </c>
      <c r="E7" s="55" t="s">
        <v>2</v>
      </c>
      <c r="F7" s="55" t="s">
        <v>3</v>
      </c>
    </row>
    <row r="8" spans="1:16" ht="15.75">
      <c r="A8" s="52" t="s">
        <v>146</v>
      </c>
      <c r="B8" s="48">
        <v>6877814.36973471</v>
      </c>
      <c r="C8" s="49">
        <v>631840.10690534</v>
      </c>
      <c r="D8" s="49">
        <v>6240718.24764224</v>
      </c>
      <c r="E8" s="49">
        <v>19.682433830000004</v>
      </c>
      <c r="F8" s="50">
        <v>5236.332753300003</v>
      </c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>
      <c r="A9" s="53" t="s">
        <v>5</v>
      </c>
      <c r="B9" s="42">
        <v>131283.50880132004</v>
      </c>
      <c r="C9" s="43">
        <v>9586.538525340002</v>
      </c>
      <c r="D9" s="43">
        <v>121687.26061276004</v>
      </c>
      <c r="E9" s="43"/>
      <c r="F9" s="44">
        <v>9.70966322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>
      <c r="A10" s="53" t="s">
        <v>6</v>
      </c>
      <c r="B10" s="42">
        <v>272197.35805059</v>
      </c>
      <c r="C10" s="43">
        <v>21804.479300140003</v>
      </c>
      <c r="D10" s="43">
        <v>250390.46538061998</v>
      </c>
      <c r="E10" s="43"/>
      <c r="F10" s="44">
        <v>2.41336983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>
      <c r="A11" s="53" t="s">
        <v>147</v>
      </c>
      <c r="B11" s="42">
        <v>279193.64657061995</v>
      </c>
      <c r="C11" s="43">
        <v>18177.500621689996</v>
      </c>
      <c r="D11" s="43">
        <v>261000.70224701997</v>
      </c>
      <c r="E11" s="43">
        <v>0</v>
      </c>
      <c r="F11" s="44">
        <v>15.44370191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>
      <c r="A12" s="53" t="s">
        <v>8</v>
      </c>
      <c r="B12" s="42">
        <v>279488.21703138005</v>
      </c>
      <c r="C12" s="43">
        <v>21785.22210687</v>
      </c>
      <c r="D12" s="43">
        <v>257665.20566736005</v>
      </c>
      <c r="E12" s="43"/>
      <c r="F12" s="44">
        <v>37.789257150000005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.75">
      <c r="A13" s="53" t="s">
        <v>148</v>
      </c>
      <c r="B13" s="42">
        <v>351283.7346788802</v>
      </c>
      <c r="C13" s="43">
        <v>24498.636883770003</v>
      </c>
      <c r="D13" s="43">
        <v>326739.03980439017</v>
      </c>
      <c r="E13" s="43">
        <v>0.06439761</v>
      </c>
      <c r="F13" s="44">
        <v>45.99359310999999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3" t="s">
        <v>10</v>
      </c>
      <c r="B14" s="42">
        <v>247486.3196258901</v>
      </c>
      <c r="C14" s="43">
        <v>20191.800746589997</v>
      </c>
      <c r="D14" s="43">
        <v>227270.8061480301</v>
      </c>
      <c r="E14" s="43"/>
      <c r="F14" s="44">
        <v>23.71273127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.75">
      <c r="A15" s="53" t="s">
        <v>11</v>
      </c>
      <c r="B15" s="42">
        <v>178515.07153366</v>
      </c>
      <c r="C15" s="43">
        <v>14136.593011440003</v>
      </c>
      <c r="D15" s="43">
        <v>164373.86929382</v>
      </c>
      <c r="E15" s="43">
        <v>0.03983224</v>
      </c>
      <c r="F15" s="44">
        <v>4.56939616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.75">
      <c r="A16" s="53" t="s">
        <v>149</v>
      </c>
      <c r="B16" s="42">
        <v>468684.9432483499</v>
      </c>
      <c r="C16" s="43">
        <v>33831.38444042999</v>
      </c>
      <c r="D16" s="43">
        <v>434813.5381794099</v>
      </c>
      <c r="E16" s="43">
        <v>0</v>
      </c>
      <c r="F16" s="44">
        <v>40.02062851000001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.75">
      <c r="A17" s="53" t="s">
        <v>13</v>
      </c>
      <c r="B17" s="42">
        <v>179312.12987084</v>
      </c>
      <c r="C17" s="43">
        <v>12779.480362759998</v>
      </c>
      <c r="D17" s="43">
        <v>166519.38485962</v>
      </c>
      <c r="E17" s="43">
        <v>8.835005480000001</v>
      </c>
      <c r="F17" s="44">
        <v>4.429642980000001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3" t="s">
        <v>14</v>
      </c>
      <c r="B18" s="42">
        <v>234979.67702847012</v>
      </c>
      <c r="C18" s="43">
        <v>16335.969831199998</v>
      </c>
      <c r="D18" s="43">
        <v>218643.5699716301</v>
      </c>
      <c r="E18" s="43">
        <v>0.11725918</v>
      </c>
      <c r="F18" s="44">
        <v>0.019966460000000002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A19" s="53" t="s">
        <v>15</v>
      </c>
      <c r="B19" s="42">
        <v>290182.8251093299</v>
      </c>
      <c r="C19" s="43">
        <v>24648.96982718</v>
      </c>
      <c r="D19" s="43">
        <v>265480.4603183199</v>
      </c>
      <c r="E19" s="43"/>
      <c r="F19" s="44">
        <v>53.394963829999995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.75">
      <c r="A20" s="53" t="s">
        <v>16</v>
      </c>
      <c r="B20" s="42">
        <v>212321.86066608992</v>
      </c>
      <c r="C20" s="43">
        <v>15816.98762909001</v>
      </c>
      <c r="D20" s="43">
        <v>196483.1639487899</v>
      </c>
      <c r="E20" s="43"/>
      <c r="F20" s="44">
        <v>21.70908821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53" t="s">
        <v>17</v>
      </c>
      <c r="B21" s="42">
        <v>90575.07046249002</v>
      </c>
      <c r="C21" s="43">
        <v>6615.312183800001</v>
      </c>
      <c r="D21" s="43">
        <v>83880.61209721002</v>
      </c>
      <c r="E21" s="43"/>
      <c r="F21" s="44">
        <v>79.14618148000001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.75">
      <c r="A22" s="53" t="s">
        <v>144</v>
      </c>
      <c r="B22" s="42">
        <v>230217.74916688993</v>
      </c>
      <c r="C22" s="43">
        <v>13113.16311733</v>
      </c>
      <c r="D22" s="43">
        <v>217102.81519192993</v>
      </c>
      <c r="E22" s="43"/>
      <c r="F22" s="44">
        <v>1.77085763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.75">
      <c r="A23" s="53" t="s">
        <v>19</v>
      </c>
      <c r="B23" s="42">
        <v>2251668.2192028794</v>
      </c>
      <c r="C23" s="43">
        <v>279631.29168081</v>
      </c>
      <c r="D23" s="43">
        <v>1967612.5105783294</v>
      </c>
      <c r="E23" s="43">
        <v>6.491157729999999</v>
      </c>
      <c r="F23" s="44">
        <v>4417.925786010001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.75">
      <c r="A24" s="53" t="s">
        <v>145</v>
      </c>
      <c r="B24" s="42">
        <v>628533.4818364502</v>
      </c>
      <c r="C24" s="43">
        <v>50476.49809884998</v>
      </c>
      <c r="D24" s="43">
        <v>577795.5930587102</v>
      </c>
      <c r="E24" s="43"/>
      <c r="F24" s="44">
        <v>261.39067889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.75">
      <c r="A25" s="54" t="s">
        <v>143</v>
      </c>
      <c r="B25" s="45">
        <v>551890.5568505799</v>
      </c>
      <c r="C25" s="46">
        <v>48410.278538049984</v>
      </c>
      <c r="D25" s="46">
        <v>503259.25028429006</v>
      </c>
      <c r="E25" s="46">
        <v>4.13478159</v>
      </c>
      <c r="F25" s="47">
        <v>216.89324665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6" ht="15.75" customHeight="1">
      <c r="A26" s="57" t="s">
        <v>152</v>
      </c>
      <c r="B26" s="58"/>
      <c r="C26" s="58"/>
      <c r="D26" s="58"/>
      <c r="E26" s="41"/>
      <c r="F26" s="41"/>
    </row>
    <row r="27" spans="1:4" ht="38.2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80" zoomScaleNormal="80" zoomScalePageLayoutView="0" workbookViewId="0" topLeftCell="A1">
      <selection activeCell="I12" sqref="I12"/>
    </sheetView>
  </sheetViews>
  <sheetFormatPr defaultColWidth="9.00390625" defaultRowHeight="12.75"/>
  <cols>
    <col min="1" max="1" width="36.125" style="4" customWidth="1"/>
    <col min="2" max="3" width="20.625" style="4" customWidth="1"/>
    <col min="4" max="4" width="22.125" style="4" customWidth="1"/>
    <col min="5" max="5" width="16.625" style="4" customWidth="1"/>
    <col min="6" max="6" width="18.375" style="4" customWidth="1"/>
    <col min="7" max="7" width="13.75390625" style="4" bestFit="1" customWidth="1"/>
    <col min="8" max="8" width="11.125" style="4" customWidth="1"/>
    <col min="9" max="9" width="11.75390625" style="4" customWidth="1"/>
    <col min="10" max="10" width="9.125" style="4" customWidth="1"/>
    <col min="11" max="11" width="14.875" style="4" customWidth="1"/>
    <col min="12" max="12" width="12.00390625" style="4" customWidth="1"/>
    <col min="13" max="14" width="9.125" style="4" customWidth="1"/>
    <col min="15" max="15" width="11.75390625" style="4" customWidth="1"/>
    <col min="16" max="16384" width="9.125" style="4" customWidth="1"/>
  </cols>
  <sheetData>
    <row r="1" ht="15.75">
      <c r="A1" s="22"/>
    </row>
    <row r="2" spans="1:6" ht="18">
      <c r="A2" s="64" t="s">
        <v>160</v>
      </c>
      <c r="B2" s="64"/>
      <c r="C2" s="64"/>
      <c r="D2" s="64"/>
      <c r="E2" s="64"/>
      <c r="F2" s="64"/>
    </row>
    <row r="3" spans="1:6" ht="15.75">
      <c r="A3" s="75"/>
      <c r="B3" s="75"/>
      <c r="C3" s="75"/>
      <c r="D3" s="75"/>
      <c r="E3" s="75"/>
      <c r="F3" s="75"/>
    </row>
    <row r="4" spans="1:6" ht="15.75">
      <c r="A4" s="39"/>
      <c r="B4" s="40"/>
      <c r="C4" s="39"/>
      <c r="D4" s="39"/>
      <c r="E4" s="39"/>
      <c r="F4" s="39"/>
    </row>
    <row r="5" spans="1:6" ht="15.75">
      <c r="A5" s="39"/>
      <c r="B5" s="39"/>
      <c r="C5" s="39"/>
      <c r="D5" s="39"/>
      <c r="F5" s="56" t="s">
        <v>150</v>
      </c>
    </row>
    <row r="6" spans="1:6" ht="15.75" customHeight="1">
      <c r="A6" s="76"/>
      <c r="B6" s="78" t="s">
        <v>0</v>
      </c>
      <c r="C6" s="78" t="s">
        <v>1</v>
      </c>
      <c r="D6" s="78"/>
      <c r="E6" s="78" t="s">
        <v>4</v>
      </c>
      <c r="F6" s="78"/>
    </row>
    <row r="7" spans="1:6" ht="15.75" customHeight="1">
      <c r="A7" s="77"/>
      <c r="B7" s="78"/>
      <c r="C7" s="60" t="s">
        <v>2</v>
      </c>
      <c r="D7" s="60" t="s">
        <v>3</v>
      </c>
      <c r="E7" s="60" t="s">
        <v>2</v>
      </c>
      <c r="F7" s="60" t="s">
        <v>3</v>
      </c>
    </row>
    <row r="8" spans="1:16" ht="15.75">
      <c r="A8" s="52" t="s">
        <v>146</v>
      </c>
      <c r="B8" s="48">
        <v>7035149.3166165715</v>
      </c>
      <c r="C8" s="49">
        <v>678976.2884496199</v>
      </c>
      <c r="D8" s="49">
        <v>6350996.9994002115</v>
      </c>
      <c r="E8" s="49">
        <v>15.619101279999999</v>
      </c>
      <c r="F8" s="50">
        <v>5160.409665459999</v>
      </c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>
      <c r="A9" s="53" t="s">
        <v>5</v>
      </c>
      <c r="B9" s="42">
        <v>135276.4935732099</v>
      </c>
      <c r="C9" s="43">
        <v>10683.054922329999</v>
      </c>
      <c r="D9" s="43">
        <v>124584.50592217995</v>
      </c>
      <c r="E9" s="43"/>
      <c r="F9" s="44">
        <v>8.932728699999998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>
      <c r="A10" s="53" t="s">
        <v>6</v>
      </c>
      <c r="B10" s="42">
        <v>280277.0203327899</v>
      </c>
      <c r="C10" s="43">
        <v>23939.82053597</v>
      </c>
      <c r="D10" s="43">
        <v>256335.0209750299</v>
      </c>
      <c r="E10" s="43"/>
      <c r="F10" s="44">
        <v>2.17882179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>
      <c r="A11" s="53" t="s">
        <v>147</v>
      </c>
      <c r="B11" s="42">
        <v>301887.82567074</v>
      </c>
      <c r="C11" s="43">
        <v>25483.389656429998</v>
      </c>
      <c r="D11" s="43">
        <v>276392.11119522</v>
      </c>
      <c r="E11" s="43">
        <v>0</v>
      </c>
      <c r="F11" s="44">
        <v>12.324819089999998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>
      <c r="A12" s="53" t="s">
        <v>8</v>
      </c>
      <c r="B12" s="42">
        <v>286036.30693232996</v>
      </c>
      <c r="C12" s="43">
        <v>23968.114388309994</v>
      </c>
      <c r="D12" s="43">
        <v>262033.56237970997</v>
      </c>
      <c r="E12" s="43"/>
      <c r="F12" s="44">
        <v>34.63016431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.75">
      <c r="A13" s="53" t="s">
        <v>148</v>
      </c>
      <c r="B13" s="42">
        <v>361573.76652952994</v>
      </c>
      <c r="C13" s="43">
        <v>27154.72240922</v>
      </c>
      <c r="D13" s="43">
        <v>334377.20826392</v>
      </c>
      <c r="E13" s="43">
        <v>0.06373891000000001</v>
      </c>
      <c r="F13" s="44">
        <v>41.772117480000006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3" t="s">
        <v>10</v>
      </c>
      <c r="B14" s="42">
        <v>254747.04818708004</v>
      </c>
      <c r="C14" s="43">
        <v>22016.83012776</v>
      </c>
      <c r="D14" s="43">
        <v>232706.74482775005</v>
      </c>
      <c r="E14" s="43"/>
      <c r="F14" s="44">
        <v>23.473231570000003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.75">
      <c r="A15" s="53" t="s">
        <v>11</v>
      </c>
      <c r="B15" s="42">
        <v>183112.51334134012</v>
      </c>
      <c r="C15" s="43">
        <v>15678.3367084</v>
      </c>
      <c r="D15" s="43">
        <v>167431.69763647005</v>
      </c>
      <c r="E15" s="43">
        <v>0.03942481</v>
      </c>
      <c r="F15" s="44">
        <v>2.4395716599999995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.75">
      <c r="A16" s="53" t="s">
        <v>149</v>
      </c>
      <c r="B16" s="42">
        <v>483557.59941216</v>
      </c>
      <c r="C16" s="43">
        <v>37120.17236730999</v>
      </c>
      <c r="D16" s="43">
        <v>446396.62553346006</v>
      </c>
      <c r="E16" s="43">
        <v>0</v>
      </c>
      <c r="F16" s="44">
        <v>40.80151139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.75">
      <c r="A17" s="53" t="s">
        <v>13</v>
      </c>
      <c r="B17" s="42">
        <v>183478.73131463</v>
      </c>
      <c r="C17" s="43">
        <v>14150.151050350001</v>
      </c>
      <c r="D17" s="43">
        <v>169316.13549622</v>
      </c>
      <c r="E17" s="43">
        <v>8.744635050000001</v>
      </c>
      <c r="F17" s="44">
        <v>3.70013301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3" t="s">
        <v>14</v>
      </c>
      <c r="B18" s="42">
        <v>242072.09702463006</v>
      </c>
      <c r="C18" s="43">
        <v>17956.635895240004</v>
      </c>
      <c r="D18" s="43">
        <v>224115.33726551</v>
      </c>
      <c r="E18" s="43">
        <v>0.11605977</v>
      </c>
      <c r="F18" s="44">
        <v>0.00780411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A19" s="53" t="s">
        <v>15</v>
      </c>
      <c r="B19" s="42">
        <v>296263.88311898994</v>
      </c>
      <c r="C19" s="43">
        <v>26701.076496010013</v>
      </c>
      <c r="D19" s="43">
        <v>269510.85735213</v>
      </c>
      <c r="E19" s="43"/>
      <c r="F19" s="44">
        <v>51.94927084999999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.75">
      <c r="A20" s="53" t="s">
        <v>16</v>
      </c>
      <c r="B20" s="42">
        <v>218148.85483305</v>
      </c>
      <c r="C20" s="43">
        <v>17536.979359830002</v>
      </c>
      <c r="D20" s="43">
        <v>200590.38592053</v>
      </c>
      <c r="E20" s="43"/>
      <c r="F20" s="44">
        <v>21.48955269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53" t="s">
        <v>17</v>
      </c>
      <c r="B21" s="42">
        <v>93183.35751190003</v>
      </c>
      <c r="C21" s="43">
        <v>7401.31121627</v>
      </c>
      <c r="D21" s="43">
        <v>85716.71862497002</v>
      </c>
      <c r="E21" s="43"/>
      <c r="F21" s="44">
        <v>65.32767066000001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.75">
      <c r="A22" s="53" t="s">
        <v>144</v>
      </c>
      <c r="B22" s="42">
        <v>238496.84167526005</v>
      </c>
      <c r="C22" s="43">
        <v>14809.296950979999</v>
      </c>
      <c r="D22" s="43">
        <v>223685.77960610006</v>
      </c>
      <c r="E22" s="43"/>
      <c r="F22" s="44">
        <v>1.7651181800000002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.75">
      <c r="A23" s="53" t="s">
        <v>19</v>
      </c>
      <c r="B23" s="42">
        <v>2270833.2587789707</v>
      </c>
      <c r="C23" s="43">
        <v>287743.99081074994</v>
      </c>
      <c r="D23" s="43">
        <v>1978671.5500462006</v>
      </c>
      <c r="E23" s="43">
        <v>6.42476176</v>
      </c>
      <c r="F23" s="44">
        <v>4411.293160259999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.75">
      <c r="A24" s="53" t="s">
        <v>20</v>
      </c>
      <c r="B24" s="42">
        <v>642645.6809993502</v>
      </c>
      <c r="C24" s="43">
        <v>54911.43521883001</v>
      </c>
      <c r="D24" s="43">
        <v>587482.0372187202</v>
      </c>
      <c r="E24" s="43"/>
      <c r="F24" s="44">
        <v>252.20856179999998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.75">
      <c r="A25" s="54" t="s">
        <v>143</v>
      </c>
      <c r="B25" s="45">
        <v>563558.0373806104</v>
      </c>
      <c r="C25" s="46">
        <v>51720.97033563</v>
      </c>
      <c r="D25" s="46">
        <v>511650.72113609035</v>
      </c>
      <c r="E25" s="46">
        <v>0.23048098</v>
      </c>
      <c r="F25" s="47">
        <v>186.11542791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6" ht="15.75" customHeight="1">
      <c r="A26" s="57" t="s">
        <v>152</v>
      </c>
      <c r="B26" s="58"/>
      <c r="C26" s="58"/>
      <c r="D26" s="58"/>
      <c r="E26" s="41"/>
      <c r="F26" s="41"/>
    </row>
    <row r="27" spans="1:4" ht="38.2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80" zoomScaleNormal="80" zoomScalePageLayoutView="0" workbookViewId="0" topLeftCell="A1">
      <selection activeCell="J13" sqref="J13"/>
    </sheetView>
  </sheetViews>
  <sheetFormatPr defaultColWidth="9.00390625" defaultRowHeight="12.75"/>
  <cols>
    <col min="1" max="1" width="36.125" style="4" customWidth="1"/>
    <col min="2" max="3" width="20.625" style="4" customWidth="1"/>
    <col min="4" max="4" width="22.125" style="4" customWidth="1"/>
    <col min="5" max="5" width="16.625" style="4" customWidth="1"/>
    <col min="6" max="6" width="18.375" style="4" customWidth="1"/>
    <col min="7" max="7" width="13.75390625" style="4" bestFit="1" customWidth="1"/>
    <col min="8" max="8" width="11.125" style="4" customWidth="1"/>
    <col min="9" max="9" width="11.75390625" style="4" customWidth="1"/>
    <col min="10" max="10" width="9.125" style="4" customWidth="1"/>
    <col min="11" max="11" width="14.875" style="4" customWidth="1"/>
    <col min="12" max="12" width="12.00390625" style="4" customWidth="1"/>
    <col min="13" max="14" width="9.125" style="4" customWidth="1"/>
    <col min="15" max="15" width="11.75390625" style="4" customWidth="1"/>
    <col min="16" max="16384" width="9.125" style="4" customWidth="1"/>
  </cols>
  <sheetData>
    <row r="1" ht="15.75">
      <c r="A1" s="22"/>
    </row>
    <row r="2" spans="1:6" ht="18">
      <c r="A2" s="64" t="s">
        <v>161</v>
      </c>
      <c r="B2" s="64"/>
      <c r="C2" s="64"/>
      <c r="D2" s="64"/>
      <c r="E2" s="64"/>
      <c r="F2" s="64"/>
    </row>
    <row r="3" spans="1:6" ht="15.75">
      <c r="A3" s="75"/>
      <c r="B3" s="75"/>
      <c r="C3" s="75"/>
      <c r="D3" s="75"/>
      <c r="E3" s="75"/>
      <c r="F3" s="75"/>
    </row>
    <row r="4" spans="1:6" ht="15.75">
      <c r="A4" s="39"/>
      <c r="B4" s="40"/>
      <c r="C4" s="39"/>
      <c r="D4" s="39"/>
      <c r="E4" s="39"/>
      <c r="F4" s="39"/>
    </row>
    <row r="5" spans="1:6" ht="15.75">
      <c r="A5" s="39"/>
      <c r="B5" s="39"/>
      <c r="C5" s="39"/>
      <c r="D5" s="39"/>
      <c r="F5" s="56" t="s">
        <v>150</v>
      </c>
    </row>
    <row r="6" spans="1:6" ht="15.75" customHeight="1">
      <c r="A6" s="76"/>
      <c r="B6" s="78" t="s">
        <v>0</v>
      </c>
      <c r="C6" s="78" t="s">
        <v>1</v>
      </c>
      <c r="D6" s="78"/>
      <c r="E6" s="78" t="s">
        <v>4</v>
      </c>
      <c r="F6" s="78"/>
    </row>
    <row r="7" spans="1:6" ht="15.75" customHeight="1">
      <c r="A7" s="77"/>
      <c r="B7" s="78"/>
      <c r="C7" s="62" t="s">
        <v>2</v>
      </c>
      <c r="D7" s="62" t="s">
        <v>3</v>
      </c>
      <c r="E7" s="62" t="s">
        <v>2</v>
      </c>
      <c r="F7" s="62" t="s">
        <v>3</v>
      </c>
    </row>
    <row r="8" spans="1:16" ht="15.75">
      <c r="A8" s="52" t="s">
        <v>146</v>
      </c>
      <c r="B8" s="48">
        <v>7197595.393973899</v>
      </c>
      <c r="C8" s="49">
        <v>699276.0583926801</v>
      </c>
      <c r="D8" s="49">
        <v>6493209.827123689</v>
      </c>
      <c r="E8" s="49">
        <v>15.972783510000001</v>
      </c>
      <c r="F8" s="50">
        <v>5093.5356740199995</v>
      </c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>
      <c r="A9" s="53" t="s">
        <v>5</v>
      </c>
      <c r="B9" s="42">
        <v>139495.39681979</v>
      </c>
      <c r="C9" s="43">
        <v>11375.818213789998</v>
      </c>
      <c r="D9" s="43">
        <v>128110.60499481</v>
      </c>
      <c r="E9" s="43"/>
      <c r="F9" s="44">
        <v>8.97361119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>
      <c r="A10" s="53" t="s">
        <v>6</v>
      </c>
      <c r="B10" s="42">
        <v>287972.81805583</v>
      </c>
      <c r="C10" s="43">
        <v>25324.77540465</v>
      </c>
      <c r="D10" s="43">
        <v>262646.88996692</v>
      </c>
      <c r="E10" s="43"/>
      <c r="F10" s="44">
        <v>1.15268426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>
      <c r="A11" s="53" t="s">
        <v>147</v>
      </c>
      <c r="B11" s="42">
        <v>272857.98582331004</v>
      </c>
      <c r="C11" s="43">
        <v>21039.351483389994</v>
      </c>
      <c r="D11" s="43">
        <v>251811.09419794008</v>
      </c>
      <c r="E11" s="43">
        <v>0</v>
      </c>
      <c r="F11" s="44">
        <v>7.54014198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>
      <c r="A12" s="53" t="s">
        <v>8</v>
      </c>
      <c r="B12" s="42">
        <v>291698.45693718997</v>
      </c>
      <c r="C12" s="43">
        <v>24686.918456270007</v>
      </c>
      <c r="D12" s="43">
        <v>266973.61223792995</v>
      </c>
      <c r="E12" s="43"/>
      <c r="F12" s="44">
        <v>37.92624299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.75">
      <c r="A13" s="53" t="s">
        <v>148</v>
      </c>
      <c r="B13" s="42">
        <v>371859.70747533016</v>
      </c>
      <c r="C13" s="43">
        <v>28706.79616496002</v>
      </c>
      <c r="D13" s="43">
        <v>343115.56874858023</v>
      </c>
      <c r="E13" s="43">
        <v>0.06434632</v>
      </c>
      <c r="F13" s="44">
        <v>37.278215470000006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3" t="s">
        <v>10</v>
      </c>
      <c r="B14" s="42">
        <v>260705.69065262994</v>
      </c>
      <c r="C14" s="43">
        <v>22683.76229505</v>
      </c>
      <c r="D14" s="43">
        <v>237998.25830543993</v>
      </c>
      <c r="E14" s="43"/>
      <c r="F14" s="44">
        <v>23.67005214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.75">
      <c r="A15" s="53" t="s">
        <v>11</v>
      </c>
      <c r="B15" s="42">
        <v>186396.53976249998</v>
      </c>
      <c r="C15" s="43">
        <v>16294.393388300003</v>
      </c>
      <c r="D15" s="43">
        <v>170099.69084004997</v>
      </c>
      <c r="E15" s="43">
        <v>0.039800520000000006</v>
      </c>
      <c r="F15" s="44">
        <v>2.41573363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.75">
      <c r="A16" s="53" t="s">
        <v>149</v>
      </c>
      <c r="B16" s="42">
        <v>496578.78091647994</v>
      </c>
      <c r="C16" s="43">
        <v>38650.98308831999</v>
      </c>
      <c r="D16" s="43">
        <v>457887.14920297</v>
      </c>
      <c r="E16" s="43">
        <v>0</v>
      </c>
      <c r="F16" s="44">
        <v>40.64862519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.75">
      <c r="A17" s="53" t="s">
        <v>13</v>
      </c>
      <c r="B17" s="42">
        <v>187195.97530941002</v>
      </c>
      <c r="C17" s="43">
        <v>14734.259815939999</v>
      </c>
      <c r="D17" s="43">
        <v>172448.36316094003</v>
      </c>
      <c r="E17" s="43"/>
      <c r="F17" s="44">
        <v>13.352332530000002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3" t="s">
        <v>14</v>
      </c>
      <c r="B18" s="42">
        <v>248452.76069125006</v>
      </c>
      <c r="C18" s="43">
        <v>18688.15410931</v>
      </c>
      <c r="D18" s="43">
        <v>229764.48150147003</v>
      </c>
      <c r="E18" s="43">
        <v>0.11716578</v>
      </c>
      <c r="F18" s="44">
        <v>0.00791469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A19" s="53" t="s">
        <v>15</v>
      </c>
      <c r="B19" s="42">
        <v>297696.31877307995</v>
      </c>
      <c r="C19" s="43">
        <v>26483.025956640002</v>
      </c>
      <c r="D19" s="43">
        <v>271167.3548990899</v>
      </c>
      <c r="E19" s="43"/>
      <c r="F19" s="44">
        <v>45.93791735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.75">
      <c r="A20" s="53" t="s">
        <v>16</v>
      </c>
      <c r="B20" s="42">
        <v>223728.65238966997</v>
      </c>
      <c r="C20" s="43">
        <v>18520.6372126</v>
      </c>
      <c r="D20" s="43">
        <v>205188.66501017</v>
      </c>
      <c r="E20" s="43"/>
      <c r="F20" s="44">
        <v>19.350166900000005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53" t="s">
        <v>17</v>
      </c>
      <c r="B21" s="42">
        <v>95244.09017285999</v>
      </c>
      <c r="C21" s="43">
        <v>7730.981179729999</v>
      </c>
      <c r="D21" s="43">
        <v>87447.41745114999</v>
      </c>
      <c r="E21" s="43"/>
      <c r="F21" s="44">
        <v>65.69154198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.75">
      <c r="A22" s="53" t="s">
        <v>144</v>
      </c>
      <c r="B22" s="42">
        <v>247128.33482038</v>
      </c>
      <c r="C22" s="43">
        <v>15646.145039670002</v>
      </c>
      <c r="D22" s="43">
        <v>231480.40783269</v>
      </c>
      <c r="E22" s="43"/>
      <c r="F22" s="44">
        <v>1.78194802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.75">
      <c r="A23" s="53" t="s">
        <v>19</v>
      </c>
      <c r="B23" s="42">
        <v>2355284.25601023</v>
      </c>
      <c r="C23" s="43">
        <v>297833.93105879</v>
      </c>
      <c r="D23" s="43">
        <v>2053089.1534280402</v>
      </c>
      <c r="E23" s="43">
        <v>15.51879351</v>
      </c>
      <c r="F23" s="44">
        <v>4345.652729889999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.75">
      <c r="A24" s="53" t="s">
        <v>20</v>
      </c>
      <c r="B24" s="42">
        <v>659047.68050766</v>
      </c>
      <c r="C24" s="43">
        <v>57227.01030835001</v>
      </c>
      <c r="D24" s="43">
        <v>601567.62200511</v>
      </c>
      <c r="E24" s="43"/>
      <c r="F24" s="44">
        <v>253.04819419999998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.75">
      <c r="A25" s="54" t="s">
        <v>143</v>
      </c>
      <c r="B25" s="45">
        <v>576251.9488563</v>
      </c>
      <c r="C25" s="46">
        <v>53649.11521691999</v>
      </c>
      <c r="D25" s="46">
        <v>522413.49334039</v>
      </c>
      <c r="E25" s="46">
        <v>0.23267738000000002</v>
      </c>
      <c r="F25" s="47">
        <v>189.10762161000002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6" ht="15.75" customHeight="1">
      <c r="A26" s="57" t="s">
        <v>152</v>
      </c>
      <c r="B26" s="58"/>
      <c r="C26" s="58"/>
      <c r="D26" s="58"/>
      <c r="E26" s="41"/>
      <c r="F26" s="41"/>
    </row>
    <row r="27" spans="1:4" ht="38.2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80" zoomScaleNormal="80" zoomScalePageLayoutView="0" workbookViewId="0" topLeftCell="A1">
      <selection activeCell="I21" sqref="I21"/>
    </sheetView>
  </sheetViews>
  <sheetFormatPr defaultColWidth="9.00390625" defaultRowHeight="12.75"/>
  <cols>
    <col min="1" max="1" width="36.125" style="4" customWidth="1"/>
    <col min="2" max="3" width="20.625" style="4" customWidth="1"/>
    <col min="4" max="4" width="22.125" style="4" customWidth="1"/>
    <col min="5" max="5" width="16.625" style="4" customWidth="1"/>
    <col min="6" max="6" width="18.375" style="4" customWidth="1"/>
    <col min="7" max="7" width="13.75390625" style="4" bestFit="1" customWidth="1"/>
    <col min="8" max="8" width="11.125" style="4" customWidth="1"/>
    <col min="9" max="9" width="11.75390625" style="4" customWidth="1"/>
    <col min="10" max="10" width="9.125" style="4" customWidth="1"/>
    <col min="11" max="11" width="14.875" style="4" customWidth="1"/>
    <col min="12" max="12" width="12.00390625" style="4" customWidth="1"/>
    <col min="13" max="14" width="9.125" style="4" customWidth="1"/>
    <col min="15" max="15" width="11.75390625" style="4" customWidth="1"/>
    <col min="16" max="16384" width="9.125" style="4" customWidth="1"/>
  </cols>
  <sheetData>
    <row r="1" ht="15.75">
      <c r="A1" s="22"/>
    </row>
    <row r="2" spans="1:6" ht="18">
      <c r="A2" s="64" t="s">
        <v>162</v>
      </c>
      <c r="B2" s="64"/>
      <c r="C2" s="64"/>
      <c r="D2" s="64"/>
      <c r="E2" s="64"/>
      <c r="F2" s="64"/>
    </row>
    <row r="3" spans="1:6" ht="15.75">
      <c r="A3" s="75"/>
      <c r="B3" s="75"/>
      <c r="C3" s="75"/>
      <c r="D3" s="75"/>
      <c r="E3" s="75"/>
      <c r="F3" s="75"/>
    </row>
    <row r="4" spans="1:6" ht="15.75">
      <c r="A4" s="39"/>
      <c r="B4" s="40"/>
      <c r="C4" s="39"/>
      <c r="D4" s="39"/>
      <c r="E4" s="39"/>
      <c r="F4" s="39"/>
    </row>
    <row r="5" spans="1:6" ht="15.75">
      <c r="A5" s="39"/>
      <c r="B5" s="39"/>
      <c r="C5" s="39"/>
      <c r="D5" s="39"/>
      <c r="F5" s="56" t="s">
        <v>150</v>
      </c>
    </row>
    <row r="6" spans="1:6" ht="15.75" customHeight="1">
      <c r="A6" s="76"/>
      <c r="B6" s="78" t="s">
        <v>0</v>
      </c>
      <c r="C6" s="78" t="s">
        <v>1</v>
      </c>
      <c r="D6" s="78"/>
      <c r="E6" s="78" t="s">
        <v>4</v>
      </c>
      <c r="F6" s="78"/>
    </row>
    <row r="7" spans="1:6" ht="15.75" customHeight="1">
      <c r="A7" s="77"/>
      <c r="B7" s="78"/>
      <c r="C7" s="63" t="s">
        <v>2</v>
      </c>
      <c r="D7" s="63" t="s">
        <v>3</v>
      </c>
      <c r="E7" s="63" t="s">
        <v>2</v>
      </c>
      <c r="F7" s="63" t="s">
        <v>3</v>
      </c>
    </row>
    <row r="8" spans="1:16" ht="15.75">
      <c r="A8" s="52" t="s">
        <v>146</v>
      </c>
      <c r="B8" s="48">
        <v>7302113.88463177</v>
      </c>
      <c r="C8" s="49">
        <v>730912.9742617002</v>
      </c>
      <c r="D8" s="49">
        <v>6567185.9223769605</v>
      </c>
      <c r="E8" s="49">
        <v>14.570359119999999</v>
      </c>
      <c r="F8" s="50">
        <v>4000.4176339899996</v>
      </c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>
      <c r="A9" s="53" t="s">
        <v>5</v>
      </c>
      <c r="B9" s="42">
        <v>142165.54211472996</v>
      </c>
      <c r="C9" s="43">
        <v>12492.50264354</v>
      </c>
      <c r="D9" s="43">
        <v>129664.34300059997</v>
      </c>
      <c r="E9" s="43"/>
      <c r="F9" s="44">
        <v>8.696470590000002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>
      <c r="A10" s="53" t="s">
        <v>6</v>
      </c>
      <c r="B10" s="42">
        <v>294356.5988696999</v>
      </c>
      <c r="C10" s="43">
        <v>27326.532049000005</v>
      </c>
      <c r="D10" s="43">
        <v>267029.6501321499</v>
      </c>
      <c r="E10" s="43"/>
      <c r="F10" s="44">
        <v>0.41668855000000005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>
      <c r="A11" s="53" t="s">
        <v>147</v>
      </c>
      <c r="B11" s="42">
        <v>278408.95244103</v>
      </c>
      <c r="C11" s="43">
        <v>22830.062719269998</v>
      </c>
      <c r="D11" s="43">
        <v>255571.47694759004</v>
      </c>
      <c r="E11" s="43">
        <v>0</v>
      </c>
      <c r="F11" s="44">
        <v>7.4127741700000005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>
      <c r="A12" s="53" t="s">
        <v>8</v>
      </c>
      <c r="B12" s="42">
        <v>295280.16944774997</v>
      </c>
      <c r="C12" s="43">
        <v>26131.522986640004</v>
      </c>
      <c r="D12" s="43">
        <v>269115.28930959</v>
      </c>
      <c r="E12" s="43">
        <v>0</v>
      </c>
      <c r="F12" s="44">
        <v>33.35715152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.75">
      <c r="A13" s="53" t="s">
        <v>148</v>
      </c>
      <c r="B13" s="42">
        <v>378198.61014913</v>
      </c>
      <c r="C13" s="43">
        <v>30966.507509069997</v>
      </c>
      <c r="D13" s="43">
        <v>347193.40749184</v>
      </c>
      <c r="E13" s="43">
        <v>0.06321788</v>
      </c>
      <c r="F13" s="44">
        <v>38.631930340000004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3" t="s">
        <v>10</v>
      </c>
      <c r="B14" s="42">
        <v>264927.0444411399</v>
      </c>
      <c r="C14" s="43">
        <v>24118.90297735001</v>
      </c>
      <c r="D14" s="43">
        <v>240784.92303633993</v>
      </c>
      <c r="E14" s="43">
        <v>0</v>
      </c>
      <c r="F14" s="44">
        <v>23.218427450000004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.75">
      <c r="A15" s="53" t="s">
        <v>11</v>
      </c>
      <c r="B15" s="42">
        <v>189041.9455400601</v>
      </c>
      <c r="C15" s="43">
        <v>17437.894379430003</v>
      </c>
      <c r="D15" s="43">
        <v>171600.31612387006</v>
      </c>
      <c r="E15" s="43">
        <v>0.03910254</v>
      </c>
      <c r="F15" s="44">
        <v>3.6959342200000003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.75">
      <c r="A16" s="53" t="s">
        <v>149</v>
      </c>
      <c r="B16" s="42">
        <v>506596.4223777602</v>
      </c>
      <c r="C16" s="43">
        <v>41487.92139652002</v>
      </c>
      <c r="D16" s="43">
        <v>465067.5572755702</v>
      </c>
      <c r="E16" s="43">
        <v>0</v>
      </c>
      <c r="F16" s="44">
        <v>40.94370567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.75">
      <c r="A17" s="53" t="s">
        <v>13</v>
      </c>
      <c r="B17" s="42">
        <v>189852.86122584998</v>
      </c>
      <c r="C17" s="43">
        <v>15957.88474888</v>
      </c>
      <c r="D17" s="43">
        <v>173882.63802877</v>
      </c>
      <c r="E17" s="43">
        <v>8.673153529999999</v>
      </c>
      <c r="F17" s="44">
        <v>3.6652946699999998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3" t="s">
        <v>14</v>
      </c>
      <c r="B18" s="42">
        <v>251904.9096382201</v>
      </c>
      <c r="C18" s="43">
        <v>19834.785365599993</v>
      </c>
      <c r="D18" s="43">
        <v>232070.0002586001</v>
      </c>
      <c r="E18" s="43">
        <v>0.11511106</v>
      </c>
      <c r="F18" s="44">
        <v>0.00890296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A19" s="53" t="s">
        <v>15</v>
      </c>
      <c r="B19" s="42">
        <v>301269.7971541899</v>
      </c>
      <c r="C19" s="43">
        <v>27900.552495200005</v>
      </c>
      <c r="D19" s="43">
        <v>273324.1775758399</v>
      </c>
      <c r="E19" s="43">
        <v>0</v>
      </c>
      <c r="F19" s="44">
        <v>45.06708315000001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.75">
      <c r="A20" s="53" t="s">
        <v>16</v>
      </c>
      <c r="B20" s="42">
        <v>227867.48574125997</v>
      </c>
      <c r="C20" s="43">
        <v>19937.30859573</v>
      </c>
      <c r="D20" s="43">
        <v>207911.20152159999</v>
      </c>
      <c r="E20" s="43">
        <v>0</v>
      </c>
      <c r="F20" s="44">
        <v>18.97562393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53" t="s">
        <v>17</v>
      </c>
      <c r="B21" s="42">
        <v>96566.62891015994</v>
      </c>
      <c r="C21" s="43">
        <v>8394.59363373</v>
      </c>
      <c r="D21" s="43">
        <v>88107.49490552995</v>
      </c>
      <c r="E21" s="43">
        <v>0</v>
      </c>
      <c r="F21" s="44">
        <v>64.5403709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.75">
      <c r="A22" s="53" t="s">
        <v>144</v>
      </c>
      <c r="B22" s="42">
        <v>252068.26018838</v>
      </c>
      <c r="C22" s="43">
        <v>17045.539664149997</v>
      </c>
      <c r="D22" s="43">
        <v>235020.96978197</v>
      </c>
      <c r="E22" s="43"/>
      <c r="F22" s="44">
        <v>1.75074226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.75">
      <c r="A23" s="53" t="s">
        <v>19</v>
      </c>
      <c r="B23" s="42">
        <v>2378713.790093851</v>
      </c>
      <c r="C23" s="43">
        <v>302331.1111433302</v>
      </c>
      <c r="D23" s="43">
        <v>2073117.064545001</v>
      </c>
      <c r="E23" s="43">
        <v>5.45117716</v>
      </c>
      <c r="F23" s="44">
        <v>3260.16322836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.75">
      <c r="A24" s="53" t="s">
        <v>20</v>
      </c>
      <c r="B24" s="42">
        <v>670074.3314790198</v>
      </c>
      <c r="C24" s="43">
        <v>60525.84345572</v>
      </c>
      <c r="D24" s="43">
        <v>609300.1503044097</v>
      </c>
      <c r="E24" s="43">
        <v>0</v>
      </c>
      <c r="F24" s="44">
        <v>248.33771889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.75">
      <c r="A25" s="54" t="s">
        <v>143</v>
      </c>
      <c r="B25" s="45">
        <v>584820.5348195401</v>
      </c>
      <c r="C25" s="46">
        <v>56193.50849854</v>
      </c>
      <c r="D25" s="46">
        <v>528425.2621376901</v>
      </c>
      <c r="E25" s="46">
        <v>0.22859695000000002</v>
      </c>
      <c r="F25" s="47">
        <v>201.53558636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6" ht="15.75" customHeight="1">
      <c r="A26" s="57" t="s">
        <v>152</v>
      </c>
      <c r="B26" s="58"/>
      <c r="C26" s="58"/>
      <c r="D26" s="58"/>
      <c r="E26" s="41"/>
      <c r="F26" s="41"/>
    </row>
    <row r="27" spans="1:4" ht="38.2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80" zoomScaleNormal="80" zoomScalePageLayoutView="0" workbookViewId="0" topLeftCell="A1">
      <selection activeCell="I38" sqref="I38"/>
    </sheetView>
  </sheetViews>
  <sheetFormatPr defaultColWidth="9.00390625" defaultRowHeight="12.75"/>
  <cols>
    <col min="1" max="1" width="36.125" style="4" customWidth="1"/>
    <col min="2" max="3" width="20.625" style="4" customWidth="1"/>
    <col min="4" max="4" width="22.125" style="4" customWidth="1"/>
    <col min="5" max="5" width="16.625" style="4" customWidth="1"/>
    <col min="6" max="6" width="18.375" style="4" customWidth="1"/>
    <col min="7" max="7" width="13.75390625" style="4" bestFit="1" customWidth="1"/>
    <col min="8" max="8" width="11.125" style="4" customWidth="1"/>
    <col min="9" max="9" width="11.75390625" style="4" customWidth="1"/>
    <col min="10" max="10" width="9.125" style="4" customWidth="1"/>
    <col min="11" max="11" width="14.875" style="4" customWidth="1"/>
    <col min="12" max="12" width="12.00390625" style="4" customWidth="1"/>
    <col min="13" max="14" width="9.125" style="4" customWidth="1"/>
    <col min="15" max="15" width="11.75390625" style="4" customWidth="1"/>
    <col min="16" max="16384" width="9.125" style="4" customWidth="1"/>
  </cols>
  <sheetData>
    <row r="1" ht="15.75">
      <c r="A1" s="22"/>
    </row>
    <row r="2" spans="1:6" ht="18">
      <c r="A2" s="64" t="s">
        <v>163</v>
      </c>
      <c r="B2" s="64"/>
      <c r="C2" s="64"/>
      <c r="D2" s="64"/>
      <c r="E2" s="64"/>
      <c r="F2" s="64"/>
    </row>
    <row r="3" spans="1:6" ht="15.75">
      <c r="A3" s="75"/>
      <c r="B3" s="75"/>
      <c r="C3" s="75"/>
      <c r="D3" s="75"/>
      <c r="E3" s="75"/>
      <c r="F3" s="75"/>
    </row>
    <row r="4" spans="1:6" ht="15.75">
      <c r="A4" s="39"/>
      <c r="B4" s="40"/>
      <c r="C4" s="39"/>
      <c r="D4" s="39"/>
      <c r="E4" s="39"/>
      <c r="F4" s="39"/>
    </row>
    <row r="5" spans="1:6" ht="15.75">
      <c r="A5" s="39"/>
      <c r="B5" s="39"/>
      <c r="C5" s="39"/>
      <c r="D5" s="39"/>
      <c r="F5" s="56" t="s">
        <v>150</v>
      </c>
    </row>
    <row r="6" spans="1:6" ht="15.75" customHeight="1">
      <c r="A6" s="76"/>
      <c r="B6" s="78" t="s">
        <v>0</v>
      </c>
      <c r="C6" s="78" t="s">
        <v>1</v>
      </c>
      <c r="D6" s="78"/>
      <c r="E6" s="78" t="s">
        <v>4</v>
      </c>
      <c r="F6" s="78"/>
    </row>
    <row r="7" spans="1:6" ht="15.75" customHeight="1">
      <c r="A7" s="77"/>
      <c r="B7" s="78"/>
      <c r="C7" s="65" t="s">
        <v>2</v>
      </c>
      <c r="D7" s="65" t="s">
        <v>3</v>
      </c>
      <c r="E7" s="65" t="s">
        <v>2</v>
      </c>
      <c r="F7" s="65" t="s">
        <v>3</v>
      </c>
    </row>
    <row r="8" spans="1:16" ht="15.75">
      <c r="A8" s="52" t="s">
        <v>146</v>
      </c>
      <c r="B8" s="48">
        <v>7622402.284889839</v>
      </c>
      <c r="C8" s="49">
        <v>737439.9194830599</v>
      </c>
      <c r="D8" s="49">
        <v>6880966.532759559</v>
      </c>
      <c r="E8" s="49">
        <v>64.20714061000001</v>
      </c>
      <c r="F8" s="50">
        <v>3931.6255066099993</v>
      </c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>
      <c r="A9" s="53" t="s">
        <v>5</v>
      </c>
      <c r="B9" s="42">
        <v>147946.06175146</v>
      </c>
      <c r="C9" s="43">
        <v>12798.80066921</v>
      </c>
      <c r="D9" s="43">
        <v>135138.62598244997</v>
      </c>
      <c r="E9" s="43">
        <v>0.01346752</v>
      </c>
      <c r="F9" s="44">
        <v>8.621632280000002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>
      <c r="A10" s="53" t="s">
        <v>6</v>
      </c>
      <c r="B10" s="42">
        <v>310778.51448950986</v>
      </c>
      <c r="C10" s="43">
        <v>28722.618467309996</v>
      </c>
      <c r="D10" s="43">
        <v>282055.2267496599</v>
      </c>
      <c r="E10" s="43">
        <v>0.11780579000000001</v>
      </c>
      <c r="F10" s="44">
        <v>0.55146675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>
      <c r="A11" s="53" t="s">
        <v>147</v>
      </c>
      <c r="B11" s="42">
        <v>289665.6437898</v>
      </c>
      <c r="C11" s="43">
        <v>23282.68718039</v>
      </c>
      <c r="D11" s="43">
        <v>266375.56005882</v>
      </c>
      <c r="E11" s="43">
        <v>0.0011605699999999999</v>
      </c>
      <c r="F11" s="44">
        <v>7.39539002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>
      <c r="A12" s="53" t="s">
        <v>8</v>
      </c>
      <c r="B12" s="42">
        <v>306567.24801185995</v>
      </c>
      <c r="C12" s="43">
        <v>26299.799202220005</v>
      </c>
      <c r="D12" s="43">
        <v>280230.32459872996</v>
      </c>
      <c r="E12" s="43">
        <v>0.19596462</v>
      </c>
      <c r="F12" s="44">
        <v>36.92824629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.75">
      <c r="A13" s="53" t="s">
        <v>148</v>
      </c>
      <c r="B13" s="42">
        <v>392473.1399706898</v>
      </c>
      <c r="C13" s="43">
        <v>31470.49109441999</v>
      </c>
      <c r="D13" s="43">
        <v>360962.3354792999</v>
      </c>
      <c r="E13" s="43">
        <v>0.07053702</v>
      </c>
      <c r="F13" s="44">
        <v>40.242859949999996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3" t="s">
        <v>10</v>
      </c>
      <c r="B14" s="42">
        <v>276858.66877673997</v>
      </c>
      <c r="C14" s="43">
        <v>24183.320521060003</v>
      </c>
      <c r="D14" s="43">
        <v>252652.10367103998</v>
      </c>
      <c r="E14" s="43">
        <v>0.00278052</v>
      </c>
      <c r="F14" s="44">
        <v>23.24180412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.75">
      <c r="A15" s="53" t="s">
        <v>11</v>
      </c>
      <c r="B15" s="42">
        <v>197067.02466021</v>
      </c>
      <c r="C15" s="43">
        <v>17862.58073941</v>
      </c>
      <c r="D15" s="43">
        <v>179200.51799985</v>
      </c>
      <c r="E15" s="43">
        <v>0.05574483</v>
      </c>
      <c r="F15" s="44">
        <v>3.87017612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.75">
      <c r="A16" s="53" t="s">
        <v>149</v>
      </c>
      <c r="B16" s="42">
        <v>526837.3406574402</v>
      </c>
      <c r="C16" s="43">
        <v>42105.839715480004</v>
      </c>
      <c r="D16" s="43">
        <v>484690.08589401015</v>
      </c>
      <c r="E16" s="43">
        <v>0.15677815</v>
      </c>
      <c r="F16" s="44">
        <v>41.258269799999994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.75">
      <c r="A17" s="53" t="s">
        <v>13</v>
      </c>
      <c r="B17" s="42">
        <v>197749.78665535004</v>
      </c>
      <c r="C17" s="43">
        <v>16146.432603510002</v>
      </c>
      <c r="D17" s="43">
        <v>181591.08276166</v>
      </c>
      <c r="E17" s="43">
        <v>8.721094030000001</v>
      </c>
      <c r="F17" s="44">
        <v>3.55019615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3" t="s">
        <v>14</v>
      </c>
      <c r="B18" s="42">
        <v>262629.04452288</v>
      </c>
      <c r="C18" s="43">
        <v>19842.593321820004</v>
      </c>
      <c r="D18" s="43">
        <v>242786.32371394007</v>
      </c>
      <c r="E18" s="43">
        <v>0.11620746000000001</v>
      </c>
      <c r="F18" s="44">
        <v>0.01127966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A19" s="53" t="s">
        <v>15</v>
      </c>
      <c r="B19" s="42">
        <v>313546.73980556004</v>
      </c>
      <c r="C19" s="43">
        <v>27842.361374140008</v>
      </c>
      <c r="D19" s="43">
        <v>285659.3157957</v>
      </c>
      <c r="E19" s="43">
        <v>0.009107200000000001</v>
      </c>
      <c r="F19" s="44">
        <v>45.05352851999999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.75">
      <c r="A20" s="53" t="s">
        <v>16</v>
      </c>
      <c r="B20" s="42">
        <v>237160.61691575008</v>
      </c>
      <c r="C20" s="43">
        <v>20397.67189939</v>
      </c>
      <c r="D20" s="43">
        <v>216745.55697218006</v>
      </c>
      <c r="E20" s="43">
        <v>0.0038773699999999998</v>
      </c>
      <c r="F20" s="44">
        <v>17.384166810000004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53" t="s">
        <v>17</v>
      </c>
      <c r="B21" s="42">
        <v>99719.76181110997</v>
      </c>
      <c r="C21" s="43">
        <v>8531.451837359999</v>
      </c>
      <c r="D21" s="43">
        <v>91123.68626713999</v>
      </c>
      <c r="E21" s="43">
        <v>0.00930047</v>
      </c>
      <c r="F21" s="44">
        <v>64.61440614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.75">
      <c r="A22" s="53" t="s">
        <v>144</v>
      </c>
      <c r="B22" s="42">
        <v>260630.27209584997</v>
      </c>
      <c r="C22" s="43">
        <v>16803.354003700002</v>
      </c>
      <c r="D22" s="43">
        <v>243825.16507761</v>
      </c>
      <c r="E22" s="43"/>
      <c r="F22" s="44">
        <v>1.7530145400000001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.75">
      <c r="A23" s="53" t="s">
        <v>19</v>
      </c>
      <c r="B23" s="42">
        <v>2485445.292350419</v>
      </c>
      <c r="C23" s="43">
        <v>302529.59554138995</v>
      </c>
      <c r="D23" s="43">
        <v>2179707.840026929</v>
      </c>
      <c r="E23" s="43">
        <v>7.16656346</v>
      </c>
      <c r="F23" s="44">
        <v>3200.6902186399993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.75">
      <c r="A24" s="53" t="s">
        <v>20</v>
      </c>
      <c r="B24" s="42">
        <v>702227.6979625801</v>
      </c>
      <c r="C24" s="43">
        <v>61428.031121680004</v>
      </c>
      <c r="D24" s="43">
        <v>640546.1033648502</v>
      </c>
      <c r="E24" s="43">
        <v>1.49016728</v>
      </c>
      <c r="F24" s="44">
        <v>252.07330877000004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.75">
      <c r="A25" s="54" t="s">
        <v>143</v>
      </c>
      <c r="B25" s="45">
        <v>615099.4306626301</v>
      </c>
      <c r="C25" s="46">
        <v>57192.29019057001</v>
      </c>
      <c r="D25" s="46">
        <v>557676.67834569</v>
      </c>
      <c r="E25" s="46">
        <v>46.07658432</v>
      </c>
      <c r="F25" s="47">
        <v>184.38554204999994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6" ht="15.75" customHeight="1">
      <c r="A26" s="57" t="s">
        <v>152</v>
      </c>
      <c r="B26" s="58"/>
      <c r="C26" s="58"/>
      <c r="D26" s="58"/>
      <c r="E26" s="41"/>
      <c r="F26" s="41"/>
    </row>
    <row r="27" spans="1:4" ht="38.2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="80" zoomScaleNormal="80" zoomScalePageLayoutView="0" workbookViewId="0" topLeftCell="A1">
      <selection activeCell="A27" sqref="A27"/>
    </sheetView>
  </sheetViews>
  <sheetFormatPr defaultColWidth="9.00390625" defaultRowHeight="12.75"/>
  <cols>
    <col min="1" max="1" width="36.125" style="4" customWidth="1"/>
    <col min="2" max="3" width="20.625" style="4" customWidth="1"/>
    <col min="4" max="4" width="22.125" style="4" customWidth="1"/>
    <col min="5" max="5" width="17.375" style="4" customWidth="1"/>
    <col min="6" max="6" width="18.375" style="4" customWidth="1"/>
    <col min="7" max="7" width="13.75390625" style="4" bestFit="1" customWidth="1"/>
    <col min="8" max="8" width="11.125" style="4" customWidth="1"/>
    <col min="9" max="9" width="11.75390625" style="4" customWidth="1"/>
    <col min="10" max="10" width="9.125" style="4" customWidth="1"/>
    <col min="11" max="11" width="14.875" style="4" customWidth="1"/>
    <col min="12" max="12" width="12.00390625" style="4" customWidth="1"/>
    <col min="13" max="14" width="9.125" style="4" customWidth="1"/>
    <col min="15" max="15" width="11.75390625" style="4" customWidth="1"/>
    <col min="16" max="16384" width="9.125" style="4" customWidth="1"/>
  </cols>
  <sheetData>
    <row r="1" ht="15.75">
      <c r="A1" s="22"/>
    </row>
    <row r="2" spans="1:6" ht="18">
      <c r="A2" s="64" t="s">
        <v>164</v>
      </c>
      <c r="B2" s="64"/>
      <c r="C2" s="64"/>
      <c r="D2" s="64"/>
      <c r="E2" s="64"/>
      <c r="F2" s="64"/>
    </row>
    <row r="3" spans="1:6" ht="15.75">
      <c r="A3" s="75"/>
      <c r="B3" s="75"/>
      <c r="C3" s="75"/>
      <c r="D3" s="75"/>
      <c r="E3" s="75"/>
      <c r="F3" s="75"/>
    </row>
    <row r="4" spans="1:6" ht="15.75">
      <c r="A4" s="39"/>
      <c r="B4" s="40"/>
      <c r="C4" s="39"/>
      <c r="D4" s="39"/>
      <c r="E4" s="39"/>
      <c r="F4" s="39"/>
    </row>
    <row r="5" spans="1:6" ht="15.75">
      <c r="A5" s="39"/>
      <c r="B5" s="39"/>
      <c r="C5" s="39"/>
      <c r="D5" s="39"/>
      <c r="F5" s="56" t="s">
        <v>150</v>
      </c>
    </row>
    <row r="6" spans="1:6" ht="15.75" customHeight="1">
      <c r="A6" s="76"/>
      <c r="B6" s="78" t="s">
        <v>0</v>
      </c>
      <c r="C6" s="78" t="s">
        <v>1</v>
      </c>
      <c r="D6" s="78"/>
      <c r="E6" s="78" t="s">
        <v>4</v>
      </c>
      <c r="F6" s="78"/>
    </row>
    <row r="7" spans="1:6" ht="15.75" customHeight="1">
      <c r="A7" s="77"/>
      <c r="B7" s="78"/>
      <c r="C7" s="66" t="s">
        <v>2</v>
      </c>
      <c r="D7" s="66" t="s">
        <v>3</v>
      </c>
      <c r="E7" s="66" t="s">
        <v>2</v>
      </c>
      <c r="F7" s="66" t="s">
        <v>3</v>
      </c>
    </row>
    <row r="8" spans="1:16" ht="15.75">
      <c r="A8" s="52" t="s">
        <v>146</v>
      </c>
      <c r="B8" s="48">
        <v>7697614.69409596</v>
      </c>
      <c r="C8" s="49">
        <v>778635.4685242202</v>
      </c>
      <c r="D8" s="49">
        <v>6915865.928735459</v>
      </c>
      <c r="E8" s="49">
        <v>17.61995275</v>
      </c>
      <c r="F8" s="50">
        <v>3095.67688353</v>
      </c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>
      <c r="A9" s="53" t="s">
        <v>5</v>
      </c>
      <c r="B9" s="42">
        <v>149697.04551432995</v>
      </c>
      <c r="C9" s="43">
        <v>13897.090525290001</v>
      </c>
      <c r="D9" s="43">
        <v>135791.6283518</v>
      </c>
      <c r="E9" s="43">
        <v>0.0019708</v>
      </c>
      <c r="F9" s="44">
        <v>8.32466644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>
      <c r="A10" s="53" t="s">
        <v>6</v>
      </c>
      <c r="B10" s="42">
        <v>315437.44860368996</v>
      </c>
      <c r="C10" s="43">
        <v>31169.08988093999</v>
      </c>
      <c r="D10" s="43">
        <v>284267.58249437</v>
      </c>
      <c r="E10" s="43">
        <v>0.0030255100000000004</v>
      </c>
      <c r="F10" s="44">
        <v>0.77320287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>
      <c r="A11" s="53" t="s">
        <v>147</v>
      </c>
      <c r="B11" s="42">
        <v>292228.3621291601</v>
      </c>
      <c r="C11" s="43">
        <v>25080.294336140003</v>
      </c>
      <c r="D11" s="43">
        <v>267141.46135491005</v>
      </c>
      <c r="E11" s="43">
        <v>0.00026370999999999995</v>
      </c>
      <c r="F11" s="44">
        <v>6.6061744000000004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>
      <c r="A12" s="53" t="s">
        <v>8</v>
      </c>
      <c r="B12" s="42">
        <v>308390.81443120004</v>
      </c>
      <c r="C12" s="43">
        <v>27892.77578504</v>
      </c>
      <c r="D12" s="43">
        <v>280466.88194354996</v>
      </c>
      <c r="E12" s="43">
        <v>0.30250022000000004</v>
      </c>
      <c r="F12" s="44">
        <v>30.85420239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.75">
      <c r="A13" s="53" t="s">
        <v>148</v>
      </c>
      <c r="B13" s="42">
        <v>394536.10066621006</v>
      </c>
      <c r="C13" s="43">
        <v>33737.464062779996</v>
      </c>
      <c r="D13" s="43">
        <v>360763.22987069003</v>
      </c>
      <c r="E13" s="43">
        <v>0.06518204</v>
      </c>
      <c r="F13" s="44">
        <v>35.3415507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3" t="s">
        <v>10</v>
      </c>
      <c r="B14" s="42">
        <v>279292.33765804005</v>
      </c>
      <c r="C14" s="43">
        <v>25899.41992524001</v>
      </c>
      <c r="D14" s="43">
        <v>253369.96928803003</v>
      </c>
      <c r="E14" s="43">
        <v>0.00040212</v>
      </c>
      <c r="F14" s="44">
        <v>22.94804265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.75">
      <c r="A15" s="53" t="s">
        <v>11</v>
      </c>
      <c r="B15" s="42">
        <v>198841.10078138998</v>
      </c>
      <c r="C15" s="43">
        <v>19201.82544187</v>
      </c>
      <c r="D15" s="43">
        <v>179636.82359073</v>
      </c>
      <c r="E15" s="43">
        <v>0.04957901</v>
      </c>
      <c r="F15" s="44">
        <v>2.4021697800000004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.75">
      <c r="A16" s="53" t="s">
        <v>149</v>
      </c>
      <c r="B16" s="42">
        <v>532666.7281359601</v>
      </c>
      <c r="C16" s="43">
        <v>45262.03490438999</v>
      </c>
      <c r="D16" s="43">
        <v>487363.9987638101</v>
      </c>
      <c r="E16" s="43">
        <v>0.0012769</v>
      </c>
      <c r="F16" s="44">
        <v>40.69319086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.75">
      <c r="A17" s="53" t="s">
        <v>13</v>
      </c>
      <c r="B17" s="42">
        <v>200784.31402151997</v>
      </c>
      <c r="C17" s="43">
        <v>17835.68379617999</v>
      </c>
      <c r="D17" s="43">
        <v>182937.12570677</v>
      </c>
      <c r="E17" s="43">
        <v>8.58092368</v>
      </c>
      <c r="F17" s="44">
        <v>2.92359489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3" t="s">
        <v>14</v>
      </c>
      <c r="B18" s="42">
        <v>263652.0149848801</v>
      </c>
      <c r="C18" s="43">
        <v>20971.31642162</v>
      </c>
      <c r="D18" s="43">
        <v>242680.35137516013</v>
      </c>
      <c r="E18" s="43">
        <v>0.3432678</v>
      </c>
      <c r="F18" s="44">
        <v>0.0039203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A19" s="53" t="s">
        <v>15</v>
      </c>
      <c r="B19" s="42">
        <v>315268.03473987995</v>
      </c>
      <c r="C19" s="43">
        <v>29481.0238287</v>
      </c>
      <c r="D19" s="43">
        <v>285742.9613855099</v>
      </c>
      <c r="E19" s="43">
        <v>0.0015417999999999999</v>
      </c>
      <c r="F19" s="44">
        <v>44.047983869999996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.75">
      <c r="A20" s="53" t="s">
        <v>16</v>
      </c>
      <c r="B20" s="42">
        <v>240199.28847152003</v>
      </c>
      <c r="C20" s="43">
        <v>22131.10775991</v>
      </c>
      <c r="D20" s="43">
        <v>218051.04768453003</v>
      </c>
      <c r="E20" s="43">
        <v>0.00022620000000000002</v>
      </c>
      <c r="F20" s="44">
        <v>17.132800879999998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53" t="s">
        <v>17</v>
      </c>
      <c r="B21" s="42">
        <v>100932.30167451</v>
      </c>
      <c r="C21" s="43">
        <v>9307.26166377</v>
      </c>
      <c r="D21" s="43">
        <v>91561.28062399001</v>
      </c>
      <c r="E21" s="43">
        <v>0.023400709999999998</v>
      </c>
      <c r="F21" s="44">
        <v>63.73598604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.75">
      <c r="A22" s="53" t="s">
        <v>144</v>
      </c>
      <c r="B22" s="42">
        <v>264289.22747966</v>
      </c>
      <c r="C22" s="43">
        <v>18103.170820630003</v>
      </c>
      <c r="D22" s="43">
        <v>246184.34321624006</v>
      </c>
      <c r="E22" s="43"/>
      <c r="F22" s="44">
        <v>1.71344279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.75">
      <c r="A23" s="53" t="s">
        <v>19</v>
      </c>
      <c r="B23" s="42">
        <v>2507080.4675841206</v>
      </c>
      <c r="C23" s="43">
        <v>312941.16994069016</v>
      </c>
      <c r="D23" s="43">
        <v>2191677.11322563</v>
      </c>
      <c r="E23" s="43">
        <v>6.26444321</v>
      </c>
      <c r="F23" s="44">
        <v>2455.9199745899996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.75">
      <c r="A24" s="53" t="s">
        <v>20</v>
      </c>
      <c r="B24" s="42">
        <v>709748.13861779</v>
      </c>
      <c r="C24" s="43">
        <v>64457.25556512</v>
      </c>
      <c r="D24" s="43">
        <v>645066.7342831199</v>
      </c>
      <c r="E24" s="43">
        <v>1.74974476</v>
      </c>
      <c r="F24" s="44">
        <v>222.39902479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.75">
      <c r="A25" s="54" t="s">
        <v>143</v>
      </c>
      <c r="B25" s="45">
        <v>624570.9686020998</v>
      </c>
      <c r="C25" s="46">
        <v>61267.483865910006</v>
      </c>
      <c r="D25" s="46">
        <v>563163.3955766199</v>
      </c>
      <c r="E25" s="46">
        <v>0.23220427999999999</v>
      </c>
      <c r="F25" s="47">
        <v>139.85695529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6" ht="15.75" customHeight="1">
      <c r="A26" s="57" t="s">
        <v>152</v>
      </c>
      <c r="B26" s="58"/>
      <c r="C26" s="58"/>
      <c r="D26" s="58"/>
      <c r="E26" s="41"/>
      <c r="F26" s="41"/>
    </row>
    <row r="27" spans="1:4" ht="18" customHeight="1">
      <c r="A27" s="59" t="s">
        <v>165</v>
      </c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130</v>
      </c>
    </row>
    <row r="3" spans="1:3" ht="15.75">
      <c r="A3" s="70" t="s">
        <v>134</v>
      </c>
      <c r="B3" s="70"/>
      <c r="C3" s="70"/>
    </row>
    <row r="4" spans="1:3" ht="15.75">
      <c r="A4" s="70" t="s">
        <v>140</v>
      </c>
      <c r="B4" s="70"/>
      <c r="C4" s="70"/>
    </row>
    <row r="5" spans="1:2" ht="15.75">
      <c r="A5" s="29"/>
      <c r="B5" s="30"/>
    </row>
    <row r="6" spans="1:3" ht="15.75">
      <c r="A6" s="1"/>
      <c r="B6" s="18"/>
      <c r="C6" s="8" t="s">
        <v>131</v>
      </c>
    </row>
    <row r="7" spans="1:3" ht="31.5">
      <c r="A7" s="34" t="s">
        <v>117</v>
      </c>
      <c r="B7" s="34" t="s">
        <v>118</v>
      </c>
      <c r="C7" s="35" t="s">
        <v>119</v>
      </c>
    </row>
    <row r="8" spans="1:3" ht="15.75">
      <c r="A8" s="36" t="s">
        <v>120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121</v>
      </c>
      <c r="B9" s="37"/>
      <c r="C9" s="37"/>
    </row>
    <row r="10" spans="1:3" ht="15.75">
      <c r="A10" s="38" t="s">
        <v>122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123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124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125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126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127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128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132</v>
      </c>
    </row>
    <row r="19" spans="1:3" ht="15.75">
      <c r="A19" s="4"/>
      <c r="B19" s="4"/>
      <c r="C19" s="4"/>
    </row>
    <row r="20" spans="1:3" ht="15.75">
      <c r="A20" s="69" t="s">
        <v>135</v>
      </c>
      <c r="B20" s="69"/>
      <c r="C20" s="69"/>
    </row>
    <row r="21" spans="1:3" ht="15.75">
      <c r="A21" s="70" t="s">
        <v>141</v>
      </c>
      <c r="B21" s="70"/>
      <c r="C21" s="70"/>
    </row>
    <row r="22" spans="1:3" ht="15.75">
      <c r="A22" s="31"/>
      <c r="B22" s="32"/>
      <c r="C22" s="32"/>
    </row>
    <row r="23" spans="1:3" ht="15.75">
      <c r="A23" s="4"/>
      <c r="B23" s="18"/>
      <c r="C23" s="33" t="s">
        <v>131</v>
      </c>
    </row>
    <row r="24" spans="1:3" ht="31.5">
      <c r="A24" s="34" t="s">
        <v>129</v>
      </c>
      <c r="B24" s="34" t="s">
        <v>118</v>
      </c>
      <c r="C24" s="35" t="s">
        <v>119</v>
      </c>
    </row>
    <row r="25" spans="1:3" ht="15.75">
      <c r="A25" s="36" t="s">
        <v>120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121</v>
      </c>
      <c r="B26" s="37"/>
      <c r="C26" s="37"/>
    </row>
    <row r="27" spans="1:3" ht="15.75">
      <c r="A27" s="25" t="s">
        <v>62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65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68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71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74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77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80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81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82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83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86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89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92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95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98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100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40</v>
      </c>
    </row>
    <row r="2" spans="1:15" ht="15.75">
      <c r="A2" s="70" t="s">
        <v>133</v>
      </c>
      <c r="B2" s="70"/>
      <c r="C2" s="70"/>
      <c r="D2" s="70"/>
      <c r="E2" s="70"/>
      <c r="F2" s="70"/>
      <c r="N2" s="23" t="s">
        <v>41</v>
      </c>
      <c r="O2" s="24" t="s">
        <v>42</v>
      </c>
    </row>
    <row r="3" spans="1:15" ht="15.75">
      <c r="A3" s="70" t="s">
        <v>138</v>
      </c>
      <c r="B3" s="70"/>
      <c r="C3" s="70"/>
      <c r="D3" s="70"/>
      <c r="E3" s="70"/>
      <c r="F3" s="70"/>
      <c r="N3" s="2" t="s">
        <v>43</v>
      </c>
      <c r="O3" s="2" t="s">
        <v>44</v>
      </c>
    </row>
    <row r="4" spans="14:15" ht="12.75">
      <c r="N4" s="2" t="s">
        <v>45</v>
      </c>
      <c r="O4" s="2" t="s">
        <v>46</v>
      </c>
    </row>
    <row r="5" spans="1:15" ht="15.75">
      <c r="A5" s="1"/>
      <c r="B5" s="1"/>
      <c r="C5" s="1"/>
      <c r="D5" s="1"/>
      <c r="E5" s="1"/>
      <c r="F5" s="1"/>
      <c r="N5" s="2" t="s">
        <v>47</v>
      </c>
      <c r="O5" s="2" t="s">
        <v>48</v>
      </c>
    </row>
    <row r="6" spans="1:15" ht="15.75">
      <c r="A6" s="1"/>
      <c r="B6" s="1"/>
      <c r="C6" s="1"/>
      <c r="D6" s="1"/>
      <c r="E6" s="73" t="s">
        <v>49</v>
      </c>
      <c r="F6" s="73"/>
      <c r="N6" s="2" t="s">
        <v>50</v>
      </c>
      <c r="O6" s="2" t="s">
        <v>51</v>
      </c>
    </row>
    <row r="7" spans="1:15" ht="15.75">
      <c r="A7" s="74" t="s">
        <v>52</v>
      </c>
      <c r="B7" s="74" t="s">
        <v>53</v>
      </c>
      <c r="C7" s="71" t="s">
        <v>54</v>
      </c>
      <c r="D7" s="71"/>
      <c r="E7" s="71" t="s">
        <v>55</v>
      </c>
      <c r="F7" s="71"/>
      <c r="N7" s="2" t="s">
        <v>56</v>
      </c>
      <c r="O7" s="2" t="s">
        <v>57</v>
      </c>
    </row>
    <row r="8" spans="1:15" ht="25.5">
      <c r="A8" s="74"/>
      <c r="B8" s="74"/>
      <c r="C8" s="26" t="s">
        <v>58</v>
      </c>
      <c r="D8" s="26" t="s">
        <v>59</v>
      </c>
      <c r="E8" s="26" t="s">
        <v>58</v>
      </c>
      <c r="F8" s="26" t="s">
        <v>59</v>
      </c>
      <c r="N8" s="2" t="s">
        <v>60</v>
      </c>
      <c r="O8" s="2" t="s">
        <v>61</v>
      </c>
    </row>
    <row r="9" spans="1:15" ht="15.75">
      <c r="A9" s="27" t="s">
        <v>62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63</v>
      </c>
      <c r="O9" s="2" t="s">
        <v>64</v>
      </c>
    </row>
    <row r="10" spans="1:15" ht="15.75">
      <c r="A10" s="27" t="s">
        <v>65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66</v>
      </c>
      <c r="O10" s="2" t="s">
        <v>67</v>
      </c>
    </row>
    <row r="11" spans="1:15" ht="15.75">
      <c r="A11" s="27" t="s">
        <v>68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69</v>
      </c>
      <c r="O11" s="2" t="s">
        <v>70</v>
      </c>
    </row>
    <row r="12" spans="1:15" ht="15.75">
      <c r="A12" s="27" t="s">
        <v>71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72</v>
      </c>
      <c r="O12" s="2" t="s">
        <v>73</v>
      </c>
    </row>
    <row r="13" spans="1:15" ht="15.75">
      <c r="A13" s="27" t="s">
        <v>74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75</v>
      </c>
      <c r="O13" s="2" t="s">
        <v>76</v>
      </c>
    </row>
    <row r="14" spans="1:15" ht="15.75">
      <c r="A14" s="27" t="s">
        <v>77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78</v>
      </c>
      <c r="O14" s="2" t="s">
        <v>79</v>
      </c>
    </row>
    <row r="15" spans="1:6" ht="15.75">
      <c r="A15" s="27" t="s">
        <v>80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81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82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83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84</v>
      </c>
      <c r="O18" s="2" t="s">
        <v>85</v>
      </c>
    </row>
    <row r="19" spans="1:15" ht="15.75">
      <c r="A19" s="27" t="s">
        <v>86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87</v>
      </c>
      <c r="O19" s="2" t="s">
        <v>88</v>
      </c>
    </row>
    <row r="20" spans="1:15" ht="15.75">
      <c r="A20" s="27" t="s">
        <v>89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90</v>
      </c>
      <c r="O20" s="2" t="s">
        <v>91</v>
      </c>
    </row>
    <row r="21" spans="1:15" ht="15.75">
      <c r="A21" s="27" t="s">
        <v>92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93</v>
      </c>
      <c r="O21" s="2" t="s">
        <v>94</v>
      </c>
    </row>
    <row r="22" spans="1:15" ht="15.75">
      <c r="A22" s="27" t="s">
        <v>95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96</v>
      </c>
      <c r="O22" s="2" t="s">
        <v>97</v>
      </c>
    </row>
    <row r="23" spans="1:15" ht="15.75">
      <c r="A23" s="27" t="s">
        <v>98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99</v>
      </c>
      <c r="O23" s="2" t="s">
        <v>91</v>
      </c>
    </row>
    <row r="24" spans="1:15" ht="15.75">
      <c r="A24" s="27" t="s">
        <v>100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101</v>
      </c>
      <c r="O24" s="2" t="s">
        <v>102</v>
      </c>
    </row>
    <row r="25" spans="1:15" ht="15.75">
      <c r="A25" s="27" t="s">
        <v>103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104</v>
      </c>
      <c r="O25" s="2" t="s">
        <v>105</v>
      </c>
    </row>
    <row r="26" spans="14:15" ht="12.75">
      <c r="N26" s="2" t="s">
        <v>106</v>
      </c>
      <c r="O26" s="2" t="s">
        <v>137</v>
      </c>
    </row>
    <row r="27" spans="10:15" ht="15.75">
      <c r="J27" s="21" t="s">
        <v>107</v>
      </c>
      <c r="N27" s="2" t="s">
        <v>108</v>
      </c>
      <c r="O27" s="2" t="s">
        <v>109</v>
      </c>
    </row>
    <row r="28" spans="14:15" ht="12.75">
      <c r="N28" s="2" t="s">
        <v>110</v>
      </c>
      <c r="O28" s="2" t="s">
        <v>111</v>
      </c>
    </row>
    <row r="29" spans="1:15" ht="12" customHeight="1">
      <c r="A29" s="72" t="s">
        <v>116</v>
      </c>
      <c r="B29" s="72"/>
      <c r="C29" s="72"/>
      <c r="D29" s="72"/>
      <c r="E29" s="72"/>
      <c r="F29" s="72"/>
      <c r="G29" s="72"/>
      <c r="H29" s="72"/>
      <c r="I29" s="72"/>
      <c r="J29" s="72"/>
      <c r="N29" s="2" t="s">
        <v>112</v>
      </c>
      <c r="O29" s="2" t="s">
        <v>113</v>
      </c>
    </row>
    <row r="30" spans="1:10" ht="15.75">
      <c r="A30" s="70" t="s">
        <v>139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15.75">
      <c r="A31" s="1"/>
      <c r="B31" s="1"/>
      <c r="C31" s="1"/>
      <c r="D31" s="1"/>
      <c r="E31" s="1"/>
      <c r="F31" s="1"/>
      <c r="G31" s="1"/>
      <c r="H31" s="1"/>
      <c r="I31" s="73" t="s">
        <v>49</v>
      </c>
      <c r="J31" s="73"/>
    </row>
    <row r="32" spans="1:10" ht="15.75">
      <c r="A32" s="74" t="s">
        <v>52</v>
      </c>
      <c r="B32" s="74" t="s">
        <v>53</v>
      </c>
      <c r="C32" s="71" t="s">
        <v>114</v>
      </c>
      <c r="D32" s="71"/>
      <c r="E32" s="71"/>
      <c r="F32" s="71"/>
      <c r="G32" s="71" t="s">
        <v>115</v>
      </c>
      <c r="H32" s="71"/>
      <c r="I32" s="71"/>
      <c r="J32" s="71"/>
    </row>
    <row r="33" spans="1:10" ht="15.75">
      <c r="A33" s="74"/>
      <c r="B33" s="74"/>
      <c r="C33" s="71" t="s">
        <v>54</v>
      </c>
      <c r="D33" s="71"/>
      <c r="E33" s="71" t="s">
        <v>55</v>
      </c>
      <c r="F33" s="71"/>
      <c r="G33" s="71" t="s">
        <v>54</v>
      </c>
      <c r="H33" s="71"/>
      <c r="I33" s="71" t="s">
        <v>55</v>
      </c>
      <c r="J33" s="71"/>
    </row>
    <row r="34" spans="1:10" ht="25.5">
      <c r="A34" s="74"/>
      <c r="B34" s="74"/>
      <c r="C34" s="26" t="s">
        <v>58</v>
      </c>
      <c r="D34" s="26" t="s">
        <v>59</v>
      </c>
      <c r="E34" s="26" t="s">
        <v>58</v>
      </c>
      <c r="F34" s="26" t="s">
        <v>59</v>
      </c>
      <c r="G34" s="26" t="s">
        <v>58</v>
      </c>
      <c r="H34" s="26" t="s">
        <v>59</v>
      </c>
      <c r="I34" s="26" t="s">
        <v>58</v>
      </c>
      <c r="J34" s="26" t="s">
        <v>59</v>
      </c>
    </row>
    <row r="35" spans="1:10" ht="15.75">
      <c r="A35" s="27" t="s">
        <v>62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65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68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71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74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77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80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81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82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83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86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89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92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95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98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100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103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80" zoomScaleNormal="80" zoomScalePageLayoutView="0" workbookViewId="0" topLeftCell="A1">
      <selection activeCell="J19" sqref="J19"/>
    </sheetView>
  </sheetViews>
  <sheetFormatPr defaultColWidth="9.00390625" defaultRowHeight="12.75"/>
  <cols>
    <col min="1" max="1" width="36.125" style="4" customWidth="1"/>
    <col min="2" max="2" width="21.375" style="4" customWidth="1"/>
    <col min="3" max="3" width="20.625" style="4" customWidth="1"/>
    <col min="4" max="4" width="22.125" style="4" customWidth="1"/>
    <col min="5" max="5" width="20.00390625" style="4" customWidth="1"/>
    <col min="6" max="6" width="18.375" style="4" customWidth="1"/>
    <col min="7" max="7" width="13.75390625" style="4" bestFit="1" customWidth="1"/>
    <col min="8" max="8" width="11.125" style="4" customWidth="1"/>
    <col min="9" max="9" width="11.75390625" style="4" customWidth="1"/>
    <col min="10" max="10" width="9.125" style="4" customWidth="1"/>
    <col min="11" max="11" width="14.875" style="4" customWidth="1"/>
    <col min="12" max="12" width="12.00390625" style="4" customWidth="1"/>
    <col min="13" max="14" width="9.125" style="4" customWidth="1"/>
    <col min="15" max="15" width="11.75390625" style="4" customWidth="1"/>
    <col min="16" max="16384" width="9.125" style="4" customWidth="1"/>
  </cols>
  <sheetData>
    <row r="1" ht="15.75">
      <c r="A1" s="22"/>
    </row>
    <row r="2" spans="1:6" ht="18">
      <c r="A2" s="64" t="s">
        <v>153</v>
      </c>
      <c r="B2" s="64"/>
      <c r="C2" s="64"/>
      <c r="D2" s="64"/>
      <c r="E2" s="64"/>
      <c r="F2" s="64"/>
    </row>
    <row r="3" spans="1:6" ht="15.75">
      <c r="A3" s="75"/>
      <c r="B3" s="75"/>
      <c r="C3" s="75"/>
      <c r="D3" s="75"/>
      <c r="E3" s="75"/>
      <c r="F3" s="75"/>
    </row>
    <row r="4" spans="1:6" ht="15.75">
      <c r="A4" s="39"/>
      <c r="B4" s="40"/>
      <c r="C4" s="39"/>
      <c r="D4" s="39"/>
      <c r="E4" s="39"/>
      <c r="F4" s="39"/>
    </row>
    <row r="5" spans="1:6" ht="15.75">
      <c r="A5" s="39"/>
      <c r="B5" s="39"/>
      <c r="C5" s="39"/>
      <c r="D5" s="39"/>
      <c r="F5" s="56" t="s">
        <v>150</v>
      </c>
    </row>
    <row r="6" spans="1:6" ht="15.75" customHeight="1">
      <c r="A6" s="76"/>
      <c r="B6" s="78" t="s">
        <v>0</v>
      </c>
      <c r="C6" s="78" t="s">
        <v>1</v>
      </c>
      <c r="D6" s="78"/>
      <c r="E6" s="78" t="s">
        <v>4</v>
      </c>
      <c r="F6" s="78"/>
    </row>
    <row r="7" spans="1:6" ht="15.75" customHeight="1">
      <c r="A7" s="77"/>
      <c r="B7" s="78"/>
      <c r="C7" s="55" t="s">
        <v>2</v>
      </c>
      <c r="D7" s="55" t="s">
        <v>3</v>
      </c>
      <c r="E7" s="55" t="s">
        <v>2</v>
      </c>
      <c r="F7" s="55" t="s">
        <v>3</v>
      </c>
    </row>
    <row r="8" spans="1:16" ht="15.75">
      <c r="A8" s="52" t="s">
        <v>146</v>
      </c>
      <c r="B8" s="48">
        <v>6115135.793782439</v>
      </c>
      <c r="C8" s="49">
        <v>503183.57960416</v>
      </c>
      <c r="D8" s="49">
        <v>5604519.58166417</v>
      </c>
      <c r="E8" s="49">
        <v>192.48541039000003</v>
      </c>
      <c r="F8" s="50">
        <v>7240.147103720001</v>
      </c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>
      <c r="A9" s="53" t="s">
        <v>5</v>
      </c>
      <c r="B9" s="42">
        <v>115373.17498295002</v>
      </c>
      <c r="C9" s="43">
        <v>6475.5163823</v>
      </c>
      <c r="D9" s="43">
        <v>108867.46061996001</v>
      </c>
      <c r="E9" s="43">
        <v>1.23416637</v>
      </c>
      <c r="F9" s="44">
        <v>28.96381432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>
      <c r="A10" s="53" t="s">
        <v>6</v>
      </c>
      <c r="B10" s="42">
        <v>238801.8313592401</v>
      </c>
      <c r="C10" s="43">
        <v>15912.028816430002</v>
      </c>
      <c r="D10" s="43">
        <v>222874.84330181012</v>
      </c>
      <c r="E10" s="43">
        <v>0.49062362</v>
      </c>
      <c r="F10" s="44">
        <v>14.468617380000001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>
      <c r="A11" s="53" t="s">
        <v>7</v>
      </c>
      <c r="B11" s="42">
        <v>248295.9869136699</v>
      </c>
      <c r="C11" s="43">
        <v>13571.440016069997</v>
      </c>
      <c r="D11" s="43">
        <v>234687.26123182994</v>
      </c>
      <c r="E11" s="43">
        <v>0.38676992000000004</v>
      </c>
      <c r="F11" s="44">
        <v>36.898895849999995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>
      <c r="A12" s="53" t="s">
        <v>8</v>
      </c>
      <c r="B12" s="42">
        <v>254626.7320419699</v>
      </c>
      <c r="C12" s="43">
        <v>15433.505275270001</v>
      </c>
      <c r="D12" s="43">
        <v>239182.82661306992</v>
      </c>
      <c r="E12" s="43">
        <v>2.4655463799999997</v>
      </c>
      <c r="F12" s="44">
        <v>7.93460725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.75">
      <c r="A13" s="53" t="s">
        <v>151</v>
      </c>
      <c r="B13" s="42">
        <v>307985.70913873</v>
      </c>
      <c r="C13" s="43">
        <v>17269.624047509995</v>
      </c>
      <c r="D13" s="43">
        <v>290652.16143793</v>
      </c>
      <c r="E13" s="43">
        <v>1.1987559999999997</v>
      </c>
      <c r="F13" s="44">
        <v>62.72489729000001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3" t="s">
        <v>10</v>
      </c>
      <c r="B14" s="42">
        <v>217344.71558782007</v>
      </c>
      <c r="C14" s="43">
        <v>13952.133318940001</v>
      </c>
      <c r="D14" s="43">
        <v>203369.50390115005</v>
      </c>
      <c r="E14" s="43">
        <v>0.17137371</v>
      </c>
      <c r="F14" s="44">
        <v>22.90699402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.75">
      <c r="A15" s="53" t="s">
        <v>11</v>
      </c>
      <c r="B15" s="42">
        <v>158893.65166318006</v>
      </c>
      <c r="C15" s="43">
        <v>9949.68681728</v>
      </c>
      <c r="D15" s="43">
        <v>148852.10950835005</v>
      </c>
      <c r="E15" s="43">
        <v>0.11329448999999998</v>
      </c>
      <c r="F15" s="44">
        <v>91.74204306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.75">
      <c r="A16" s="53" t="s">
        <v>12</v>
      </c>
      <c r="B16" s="42">
        <v>400893.7019996401</v>
      </c>
      <c r="C16" s="43">
        <v>23950.325149199998</v>
      </c>
      <c r="D16" s="43">
        <v>376824.2204599701</v>
      </c>
      <c r="E16" s="43">
        <v>1.22402452</v>
      </c>
      <c r="F16" s="44">
        <v>117.93236594999999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.75">
      <c r="A17" s="53" t="s">
        <v>13</v>
      </c>
      <c r="B17" s="42">
        <v>156206.90259774003</v>
      </c>
      <c r="C17" s="43">
        <v>8726.030162559999</v>
      </c>
      <c r="D17" s="43">
        <v>147469.37543325004</v>
      </c>
      <c r="E17" s="43">
        <v>9.420086069999998</v>
      </c>
      <c r="F17" s="44">
        <v>2.0769158599999997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3" t="s">
        <v>14</v>
      </c>
      <c r="B18" s="42">
        <v>214099.53045036993</v>
      </c>
      <c r="C18" s="43">
        <v>12712.661472919997</v>
      </c>
      <c r="D18" s="43">
        <v>201379.82324318995</v>
      </c>
      <c r="E18" s="43">
        <v>0.13146995</v>
      </c>
      <c r="F18" s="44">
        <v>6.91426431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A19" s="53" t="s">
        <v>15</v>
      </c>
      <c r="B19" s="42">
        <v>260504.85831086006</v>
      </c>
      <c r="C19" s="43">
        <v>17009.63414505</v>
      </c>
      <c r="D19" s="43">
        <v>243439.78626799004</v>
      </c>
      <c r="E19" s="43">
        <v>0.91011994</v>
      </c>
      <c r="F19" s="44">
        <v>54.527777879999995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.75">
      <c r="A20" s="53" t="s">
        <v>16</v>
      </c>
      <c r="B20" s="42">
        <v>187916.02045001995</v>
      </c>
      <c r="C20" s="43">
        <v>11340.889625049995</v>
      </c>
      <c r="D20" s="43">
        <v>176519.04013823994</v>
      </c>
      <c r="E20" s="43">
        <v>0.08681302</v>
      </c>
      <c r="F20" s="44">
        <v>56.00387370999999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53" t="s">
        <v>17</v>
      </c>
      <c r="B21" s="42">
        <v>80426.72176586004</v>
      </c>
      <c r="C21" s="43">
        <v>4593.979217290001</v>
      </c>
      <c r="D21" s="43">
        <v>75713.11270680005</v>
      </c>
      <c r="E21" s="43">
        <v>4.33752992</v>
      </c>
      <c r="F21" s="44">
        <v>115.29231184999999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.75">
      <c r="A22" s="53" t="s">
        <v>144</v>
      </c>
      <c r="B22" s="42">
        <v>187804.13550983003</v>
      </c>
      <c r="C22" s="43">
        <v>5137.721938059999</v>
      </c>
      <c r="D22" s="43">
        <v>182664.80420587005</v>
      </c>
      <c r="E22" s="43">
        <v>0.40101499</v>
      </c>
      <c r="F22" s="44">
        <v>1.2083509099999998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.75">
      <c r="A23" s="53" t="s">
        <v>19</v>
      </c>
      <c r="B23" s="42">
        <v>2039737.5006963296</v>
      </c>
      <c r="C23" s="43">
        <v>250403.97288533</v>
      </c>
      <c r="D23" s="43">
        <v>1783366.8474260296</v>
      </c>
      <c r="E23" s="43">
        <v>94.50317466</v>
      </c>
      <c r="F23" s="44">
        <v>5872.177210310001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.75">
      <c r="A24" s="53" t="s">
        <v>145</v>
      </c>
      <c r="B24" s="42">
        <v>552536.4836603102</v>
      </c>
      <c r="C24" s="43">
        <v>37421.19680990999</v>
      </c>
      <c r="D24" s="43">
        <v>514642.5876816101</v>
      </c>
      <c r="E24" s="43">
        <v>67.73952187</v>
      </c>
      <c r="F24" s="44">
        <v>404.95964692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.75">
      <c r="A25" s="54" t="s">
        <v>143</v>
      </c>
      <c r="B25" s="45">
        <v>493688.13665391994</v>
      </c>
      <c r="C25" s="46">
        <v>39323.23352499001</v>
      </c>
      <c r="D25" s="46">
        <v>454013.81748711993</v>
      </c>
      <c r="E25" s="46">
        <v>7.67112496</v>
      </c>
      <c r="F25" s="47">
        <v>343.41451685000004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6" ht="15.75" customHeight="1">
      <c r="A26" s="57" t="s">
        <v>152</v>
      </c>
      <c r="B26" s="58"/>
      <c r="C26" s="58"/>
      <c r="D26" s="58"/>
      <c r="E26" s="41"/>
      <c r="F26" s="41"/>
    </row>
    <row r="27" spans="1:4" ht="38.2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80" zoomScaleNormal="80" zoomScalePageLayoutView="0" workbookViewId="0" topLeftCell="A1">
      <selection activeCell="I18" sqref="I18"/>
    </sheetView>
  </sheetViews>
  <sheetFormatPr defaultColWidth="9.00390625" defaultRowHeight="12.75"/>
  <cols>
    <col min="1" max="1" width="36.125" style="4" customWidth="1"/>
    <col min="2" max="2" width="21.375" style="4" customWidth="1"/>
    <col min="3" max="3" width="20.625" style="4" customWidth="1"/>
    <col min="4" max="4" width="22.125" style="4" customWidth="1"/>
    <col min="5" max="5" width="20.00390625" style="4" customWidth="1"/>
    <col min="6" max="6" width="18.375" style="4" customWidth="1"/>
    <col min="7" max="7" width="13.75390625" style="4" bestFit="1" customWidth="1"/>
    <col min="8" max="8" width="11.125" style="4" customWidth="1"/>
    <col min="9" max="9" width="11.75390625" style="4" customWidth="1"/>
    <col min="10" max="10" width="9.125" style="4" customWidth="1"/>
    <col min="11" max="11" width="14.875" style="4" customWidth="1"/>
    <col min="12" max="12" width="12.00390625" style="4" customWidth="1"/>
    <col min="13" max="14" width="9.125" style="4" customWidth="1"/>
    <col min="15" max="15" width="11.75390625" style="4" customWidth="1"/>
    <col min="16" max="16384" width="9.125" style="4" customWidth="1"/>
  </cols>
  <sheetData>
    <row r="1" ht="15.75">
      <c r="A1" s="22"/>
    </row>
    <row r="2" spans="1:6" ht="18">
      <c r="A2" s="64" t="s">
        <v>154</v>
      </c>
      <c r="B2" s="64"/>
      <c r="C2" s="64"/>
      <c r="D2" s="64"/>
      <c r="E2" s="64"/>
      <c r="F2" s="64"/>
    </row>
    <row r="3" spans="1:6" ht="15.75">
      <c r="A3" s="75"/>
      <c r="B3" s="75"/>
      <c r="C3" s="75"/>
      <c r="D3" s="75"/>
      <c r="E3" s="75"/>
      <c r="F3" s="75"/>
    </row>
    <row r="4" spans="1:6" ht="15.75">
      <c r="A4" s="39"/>
      <c r="B4" s="40"/>
      <c r="C4" s="39"/>
      <c r="D4" s="39"/>
      <c r="E4" s="39"/>
      <c r="F4" s="39"/>
    </row>
    <row r="5" spans="1:6" ht="15.75">
      <c r="A5" s="39"/>
      <c r="B5" s="39"/>
      <c r="C5" s="39"/>
      <c r="D5" s="39"/>
      <c r="F5" s="56" t="s">
        <v>150</v>
      </c>
    </row>
    <row r="6" spans="1:6" ht="15.75" customHeight="1">
      <c r="A6" s="76"/>
      <c r="B6" s="78" t="s">
        <v>0</v>
      </c>
      <c r="C6" s="78" t="s">
        <v>1</v>
      </c>
      <c r="D6" s="78"/>
      <c r="E6" s="78" t="s">
        <v>4</v>
      </c>
      <c r="F6" s="78"/>
    </row>
    <row r="7" spans="1:6" ht="15.75" customHeight="1">
      <c r="A7" s="77"/>
      <c r="B7" s="78"/>
      <c r="C7" s="55" t="s">
        <v>2</v>
      </c>
      <c r="D7" s="55" t="s">
        <v>3</v>
      </c>
      <c r="E7" s="55" t="s">
        <v>2</v>
      </c>
      <c r="F7" s="55" t="s">
        <v>3</v>
      </c>
    </row>
    <row r="8" spans="1:16" ht="15.75">
      <c r="A8" s="52" t="s">
        <v>146</v>
      </c>
      <c r="B8" s="48">
        <v>6237097.324956669</v>
      </c>
      <c r="C8" s="49">
        <v>523343.5398529501</v>
      </c>
      <c r="D8" s="49">
        <v>5705525.84820085</v>
      </c>
      <c r="E8" s="49">
        <v>254.40408132000005</v>
      </c>
      <c r="F8" s="50">
        <v>7973.53282155</v>
      </c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>
      <c r="A9" s="53" t="s">
        <v>5</v>
      </c>
      <c r="B9" s="42">
        <v>116819.96733862</v>
      </c>
      <c r="C9" s="43">
        <v>6630.70346451</v>
      </c>
      <c r="D9" s="43">
        <v>110155.09145036</v>
      </c>
      <c r="E9" s="43">
        <v>1.19216276</v>
      </c>
      <c r="F9" s="44">
        <v>32.980260990000005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>
      <c r="A10" s="53" t="s">
        <v>6</v>
      </c>
      <c r="B10" s="42">
        <v>241992.74118124</v>
      </c>
      <c r="C10" s="43">
        <v>16348.955715249997</v>
      </c>
      <c r="D10" s="43">
        <v>225626.87742859003</v>
      </c>
      <c r="E10" s="43">
        <v>0.22597583000000002</v>
      </c>
      <c r="F10" s="44">
        <v>16.682061570000002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>
      <c r="A11" s="53" t="s">
        <v>7</v>
      </c>
      <c r="B11" s="42">
        <v>251417.12949055005</v>
      </c>
      <c r="C11" s="43">
        <v>13842.0191914</v>
      </c>
      <c r="D11" s="43">
        <v>237532.6728510901</v>
      </c>
      <c r="E11" s="43">
        <v>0.04749065</v>
      </c>
      <c r="F11" s="44">
        <v>42.389957409999994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>
      <c r="A12" s="53" t="s">
        <v>8</v>
      </c>
      <c r="B12" s="42">
        <v>257208.98430192994</v>
      </c>
      <c r="C12" s="43">
        <v>15656.261442309997</v>
      </c>
      <c r="D12" s="43">
        <v>241513.43625731993</v>
      </c>
      <c r="E12" s="43">
        <v>0.055414700000000004</v>
      </c>
      <c r="F12" s="44">
        <v>39.23118759999999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.75">
      <c r="A13" s="53" t="s">
        <v>151</v>
      </c>
      <c r="B13" s="42">
        <v>311121.32804953</v>
      </c>
      <c r="C13" s="43">
        <v>17487.698831859998</v>
      </c>
      <c r="D13" s="43">
        <v>293558.19458067</v>
      </c>
      <c r="E13" s="43">
        <v>10.07029678</v>
      </c>
      <c r="F13" s="44">
        <v>65.36434022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3" t="s">
        <v>10</v>
      </c>
      <c r="B14" s="42">
        <v>220325.58231487006</v>
      </c>
      <c r="C14" s="43">
        <v>14487.682009330001</v>
      </c>
      <c r="D14" s="43">
        <v>205811.57174609008</v>
      </c>
      <c r="E14" s="43">
        <v>0.03004083</v>
      </c>
      <c r="F14" s="44">
        <v>26.29851862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.75">
      <c r="A15" s="53" t="s">
        <v>11</v>
      </c>
      <c r="B15" s="42">
        <v>160775.64627343998</v>
      </c>
      <c r="C15" s="43">
        <v>10179.442533030006</v>
      </c>
      <c r="D15" s="43">
        <v>150492.22244387996</v>
      </c>
      <c r="E15" s="43">
        <v>0.11505219</v>
      </c>
      <c r="F15" s="44">
        <v>103.86624434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.75">
      <c r="A16" s="53" t="s">
        <v>12</v>
      </c>
      <c r="B16" s="42">
        <v>408511.20535099995</v>
      </c>
      <c r="C16" s="43">
        <v>25011.91454697</v>
      </c>
      <c r="D16" s="43">
        <v>383375.57693741994</v>
      </c>
      <c r="E16" s="43">
        <v>1.2703240299999998</v>
      </c>
      <c r="F16" s="44">
        <v>122.44354257999998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.75">
      <c r="A17" s="53" t="s">
        <v>13</v>
      </c>
      <c r="B17" s="42">
        <v>157892.48777861998</v>
      </c>
      <c r="C17" s="43">
        <v>8906.626791500003</v>
      </c>
      <c r="D17" s="43">
        <v>148972.46703148997</v>
      </c>
      <c r="E17" s="43">
        <v>9.2636265</v>
      </c>
      <c r="F17" s="44">
        <v>4.13032913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3" t="s">
        <v>14</v>
      </c>
      <c r="B18" s="42">
        <v>216081.98848577993</v>
      </c>
      <c r="C18" s="43">
        <v>13058.374117399997</v>
      </c>
      <c r="D18" s="43">
        <v>203015.56955923996</v>
      </c>
      <c r="E18" s="43">
        <v>0.13673913000000001</v>
      </c>
      <c r="F18" s="44">
        <v>7.908070009999999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A19" s="53" t="s">
        <v>15</v>
      </c>
      <c r="B19" s="42">
        <v>264490.7123570399</v>
      </c>
      <c r="C19" s="43">
        <v>17616.037077260004</v>
      </c>
      <c r="D19" s="43">
        <v>246814.15975938994</v>
      </c>
      <c r="E19" s="43">
        <v>1.7576856</v>
      </c>
      <c r="F19" s="44">
        <v>58.75783479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.75">
      <c r="A20" s="53" t="s">
        <v>16</v>
      </c>
      <c r="B20" s="42">
        <v>190185.90054337995</v>
      </c>
      <c r="C20" s="43">
        <v>11679.94392244</v>
      </c>
      <c r="D20" s="43">
        <v>178441.90917703992</v>
      </c>
      <c r="E20" s="43">
        <v>0.06991252</v>
      </c>
      <c r="F20" s="44">
        <v>63.97753138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53" t="s">
        <v>17</v>
      </c>
      <c r="B21" s="42">
        <v>81478.74141815004</v>
      </c>
      <c r="C21" s="43">
        <v>4592.63849986</v>
      </c>
      <c r="D21" s="43">
        <v>76749.40694227006</v>
      </c>
      <c r="E21" s="43">
        <v>4.72658175</v>
      </c>
      <c r="F21" s="44">
        <v>131.96939427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.75">
      <c r="A22" s="53" t="s">
        <v>144</v>
      </c>
      <c r="B22" s="42">
        <v>191323.21549179</v>
      </c>
      <c r="C22" s="43">
        <v>5432.63786393</v>
      </c>
      <c r="D22" s="43">
        <v>185888.74001355</v>
      </c>
      <c r="E22" s="43"/>
      <c r="F22" s="44">
        <v>1.83761431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.75">
      <c r="A23" s="53" t="s">
        <v>19</v>
      </c>
      <c r="B23" s="42">
        <v>2100966.53704798</v>
      </c>
      <c r="C23" s="43">
        <v>263689.92108766</v>
      </c>
      <c r="D23" s="43">
        <v>1830673.79946513</v>
      </c>
      <c r="E23" s="43">
        <v>146.83188162000002</v>
      </c>
      <c r="F23" s="44">
        <v>6455.98461357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.75">
      <c r="A24" s="53" t="s">
        <v>145</v>
      </c>
      <c r="B24" s="42">
        <v>562418.0159603199</v>
      </c>
      <c r="C24" s="43">
        <v>38248.04415672</v>
      </c>
      <c r="D24" s="43">
        <v>523692.70930292987</v>
      </c>
      <c r="E24" s="43">
        <v>73.14696513000001</v>
      </c>
      <c r="F24" s="44">
        <v>404.11553553999994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.75">
      <c r="A25" s="54" t="s">
        <v>143</v>
      </c>
      <c r="B25" s="45">
        <v>504087.14157243003</v>
      </c>
      <c r="C25" s="46">
        <v>40474.638601520004</v>
      </c>
      <c r="D25" s="46">
        <v>463211.44325439015</v>
      </c>
      <c r="E25" s="46">
        <v>5.4639313000000005</v>
      </c>
      <c r="F25" s="47">
        <v>395.59578522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6" ht="15.75" customHeight="1">
      <c r="A26" s="57" t="s">
        <v>152</v>
      </c>
      <c r="B26" s="58"/>
      <c r="C26" s="58"/>
      <c r="D26" s="58"/>
      <c r="E26" s="41"/>
      <c r="F26" s="41"/>
    </row>
    <row r="27" spans="1:4" ht="38.2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80" zoomScaleNormal="80" zoomScalePageLayoutView="0" workbookViewId="0" topLeftCell="A1">
      <selection activeCell="K17" sqref="K17"/>
    </sheetView>
  </sheetViews>
  <sheetFormatPr defaultColWidth="9.00390625" defaultRowHeight="12.75"/>
  <cols>
    <col min="1" max="1" width="36.125" style="4" customWidth="1"/>
    <col min="2" max="2" width="21.375" style="4" customWidth="1"/>
    <col min="3" max="3" width="20.625" style="4" customWidth="1"/>
    <col min="4" max="4" width="22.125" style="4" customWidth="1"/>
    <col min="5" max="5" width="20.00390625" style="4" customWidth="1"/>
    <col min="6" max="6" width="18.375" style="4" customWidth="1"/>
    <col min="7" max="7" width="13.75390625" style="4" bestFit="1" customWidth="1"/>
    <col min="8" max="8" width="11.125" style="4" customWidth="1"/>
    <col min="9" max="9" width="11.75390625" style="4" customWidth="1"/>
    <col min="10" max="10" width="9.125" style="4" customWidth="1"/>
    <col min="11" max="11" width="14.875" style="4" customWidth="1"/>
    <col min="12" max="12" width="12.00390625" style="4" customWidth="1"/>
    <col min="13" max="14" width="9.125" style="4" customWidth="1"/>
    <col min="15" max="15" width="11.75390625" style="4" customWidth="1"/>
    <col min="16" max="16384" width="9.125" style="4" customWidth="1"/>
  </cols>
  <sheetData>
    <row r="1" ht="15.75">
      <c r="A1" s="22"/>
    </row>
    <row r="2" spans="1:6" ht="18">
      <c r="A2" s="64" t="s">
        <v>155</v>
      </c>
      <c r="B2" s="64"/>
      <c r="C2" s="64"/>
      <c r="D2" s="64"/>
      <c r="E2" s="64"/>
      <c r="F2" s="64"/>
    </row>
    <row r="3" spans="1:6" ht="15.75">
      <c r="A3" s="75"/>
      <c r="B3" s="75"/>
      <c r="C3" s="75"/>
      <c r="D3" s="75"/>
      <c r="E3" s="75"/>
      <c r="F3" s="75"/>
    </row>
    <row r="4" spans="1:6" ht="15.75">
      <c r="A4" s="39"/>
      <c r="B4" s="40"/>
      <c r="C4" s="39"/>
      <c r="D4" s="39"/>
      <c r="E4" s="39"/>
      <c r="F4" s="39"/>
    </row>
    <row r="5" spans="1:6" ht="15.75">
      <c r="A5" s="39"/>
      <c r="B5" s="39"/>
      <c r="C5" s="39"/>
      <c r="D5" s="39"/>
      <c r="F5" s="56" t="s">
        <v>150</v>
      </c>
    </row>
    <row r="6" spans="1:6" ht="15.75" customHeight="1">
      <c r="A6" s="76"/>
      <c r="B6" s="78" t="s">
        <v>0</v>
      </c>
      <c r="C6" s="78" t="s">
        <v>1</v>
      </c>
      <c r="D6" s="78"/>
      <c r="E6" s="78" t="s">
        <v>4</v>
      </c>
      <c r="F6" s="78"/>
    </row>
    <row r="7" spans="1:6" ht="15.75" customHeight="1">
      <c r="A7" s="77"/>
      <c r="B7" s="78"/>
      <c r="C7" s="55" t="s">
        <v>2</v>
      </c>
      <c r="D7" s="55" t="s">
        <v>3</v>
      </c>
      <c r="E7" s="55" t="s">
        <v>2</v>
      </c>
      <c r="F7" s="55" t="s">
        <v>3</v>
      </c>
    </row>
    <row r="8" spans="1:16" ht="15.75">
      <c r="A8" s="52" t="s">
        <v>146</v>
      </c>
      <c r="B8" s="48">
        <v>6265611.095794329</v>
      </c>
      <c r="C8" s="49">
        <v>518172.5539403399</v>
      </c>
      <c r="D8" s="49">
        <v>5739821.996879919</v>
      </c>
      <c r="E8" s="49">
        <v>120.16320971</v>
      </c>
      <c r="F8" s="50">
        <v>7496.381764360001</v>
      </c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>
      <c r="A9" s="53" t="s">
        <v>5</v>
      </c>
      <c r="B9" s="42">
        <v>117546.16194116998</v>
      </c>
      <c r="C9" s="43">
        <v>6884.526724229998</v>
      </c>
      <c r="D9" s="43">
        <v>110629.38534945999</v>
      </c>
      <c r="E9" s="43">
        <v>1.12304188</v>
      </c>
      <c r="F9" s="44">
        <v>31.126825599999997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>
      <c r="A10" s="53" t="s">
        <v>6</v>
      </c>
      <c r="B10" s="42">
        <v>243205.77156116</v>
      </c>
      <c r="C10" s="43">
        <v>16370.646536639999</v>
      </c>
      <c r="D10" s="43">
        <v>226819.53783631</v>
      </c>
      <c r="E10" s="43">
        <v>0.21284041</v>
      </c>
      <c r="F10" s="44">
        <v>15.3743478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>
      <c r="A11" s="53" t="s">
        <v>7</v>
      </c>
      <c r="B11" s="42">
        <v>254531.68549365993</v>
      </c>
      <c r="C11" s="43">
        <v>14541.228125029997</v>
      </c>
      <c r="D11" s="43">
        <v>239959.29747303994</v>
      </c>
      <c r="E11" s="43">
        <v>0.044684220000000004</v>
      </c>
      <c r="F11" s="44">
        <v>31.115211369999997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>
      <c r="A12" s="53" t="s">
        <v>8</v>
      </c>
      <c r="B12" s="42">
        <v>257771.57722363996</v>
      </c>
      <c r="C12" s="43">
        <v>15964.69778928</v>
      </c>
      <c r="D12" s="43">
        <v>241770.36554314996</v>
      </c>
      <c r="E12" s="43">
        <v>0.052083380000000006</v>
      </c>
      <c r="F12" s="44">
        <v>36.46180783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.75">
      <c r="A13" s="53" t="s">
        <v>151</v>
      </c>
      <c r="B13" s="42">
        <v>313981.15341186</v>
      </c>
      <c r="C13" s="43">
        <v>18079.729778529996</v>
      </c>
      <c r="D13" s="43">
        <v>295845.96820432995</v>
      </c>
      <c r="E13" s="43">
        <v>0.19138822</v>
      </c>
      <c r="F13" s="44">
        <v>55.264040779999995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3" t="s">
        <v>10</v>
      </c>
      <c r="B14" s="42">
        <v>221793.56456586003</v>
      </c>
      <c r="C14" s="43">
        <v>14664.361141020001</v>
      </c>
      <c r="D14" s="43">
        <v>207104.23449747002</v>
      </c>
      <c r="E14" s="43">
        <v>0.02826199</v>
      </c>
      <c r="F14" s="44">
        <v>24.940665380000002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.75">
      <c r="A15" s="53" t="s">
        <v>11</v>
      </c>
      <c r="B15" s="42">
        <v>161355.21420107994</v>
      </c>
      <c r="C15" s="43">
        <v>10434.939396729998</v>
      </c>
      <c r="D15" s="43">
        <v>150822.5140302</v>
      </c>
      <c r="E15" s="43">
        <v>0.10827035</v>
      </c>
      <c r="F15" s="44">
        <v>97.65250379999999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.75">
      <c r="A16" s="53" t="s">
        <v>12</v>
      </c>
      <c r="B16" s="42">
        <v>414082.45041702</v>
      </c>
      <c r="C16" s="43">
        <v>25438.05424054</v>
      </c>
      <c r="D16" s="43">
        <v>388516.68495739996</v>
      </c>
      <c r="E16" s="43">
        <v>1.1929146499999999</v>
      </c>
      <c r="F16" s="44">
        <v>126.51830442999999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.75">
      <c r="A17" s="53" t="s">
        <v>13</v>
      </c>
      <c r="B17" s="42">
        <v>159332.27965092</v>
      </c>
      <c r="C17" s="43">
        <v>9185.90932592</v>
      </c>
      <c r="D17" s="43">
        <v>150133.97271198995</v>
      </c>
      <c r="E17" s="43">
        <v>8.72652158</v>
      </c>
      <c r="F17" s="44">
        <v>3.67109143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3" t="s">
        <v>14</v>
      </c>
      <c r="B18" s="42">
        <v>216167.20993423005</v>
      </c>
      <c r="C18" s="43">
        <v>12831.861270189998</v>
      </c>
      <c r="D18" s="43">
        <v>203327.76885256002</v>
      </c>
      <c r="E18" s="43">
        <v>0.12879992999999998</v>
      </c>
      <c r="F18" s="44">
        <v>7.45101155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A19" s="53" t="s">
        <v>15</v>
      </c>
      <c r="B19" s="42">
        <v>264882.1621944601</v>
      </c>
      <c r="C19" s="43">
        <v>17961.527489919998</v>
      </c>
      <c r="D19" s="43">
        <v>246862.5375236301</v>
      </c>
      <c r="E19" s="43">
        <v>0.00830031</v>
      </c>
      <c r="F19" s="44">
        <v>58.08888060000001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.75">
      <c r="A20" s="53" t="s">
        <v>16</v>
      </c>
      <c r="B20" s="42">
        <v>190811.62105051993</v>
      </c>
      <c r="C20" s="43">
        <v>11818.936555759998</v>
      </c>
      <c r="D20" s="43">
        <v>178945.60496430992</v>
      </c>
      <c r="E20" s="43">
        <v>0.0658092</v>
      </c>
      <c r="F20" s="44">
        <v>47.01372125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53" t="s">
        <v>17</v>
      </c>
      <c r="B21" s="42">
        <v>82104.93076952998</v>
      </c>
      <c r="C21" s="43">
        <v>4810.901451059999</v>
      </c>
      <c r="D21" s="43">
        <v>77186.38710075998</v>
      </c>
      <c r="E21" s="43">
        <v>4.68059596</v>
      </c>
      <c r="F21" s="44">
        <v>102.96162175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.75">
      <c r="A22" s="53" t="s">
        <v>144</v>
      </c>
      <c r="B22" s="42">
        <v>197364.83425035005</v>
      </c>
      <c r="C22" s="43">
        <v>6943.261552620001</v>
      </c>
      <c r="D22" s="43">
        <v>190419.84156991003</v>
      </c>
      <c r="E22" s="43"/>
      <c r="F22" s="44">
        <v>1.7311278199999998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.75">
      <c r="A23" s="53" t="s">
        <v>19</v>
      </c>
      <c r="B23" s="42">
        <v>2099415.66236992</v>
      </c>
      <c r="C23" s="43">
        <v>253819.01919493996</v>
      </c>
      <c r="D23" s="43">
        <v>1839472.19753259</v>
      </c>
      <c r="E23" s="43">
        <v>34.18762265</v>
      </c>
      <c r="F23" s="44">
        <v>6090.258019740001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.75">
      <c r="A24" s="53" t="s">
        <v>145</v>
      </c>
      <c r="B24" s="42">
        <v>568807.8668201298</v>
      </c>
      <c r="C24" s="43">
        <v>39539.17792044</v>
      </c>
      <c r="D24" s="43">
        <v>528810.11882499</v>
      </c>
      <c r="E24" s="43">
        <v>64.2648864</v>
      </c>
      <c r="F24" s="44">
        <v>394.3051883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.75">
      <c r="A25" s="54" t="s">
        <v>143</v>
      </c>
      <c r="B25" s="45">
        <v>502456.94993882003</v>
      </c>
      <c r="C25" s="46">
        <v>38883.775447490014</v>
      </c>
      <c r="D25" s="46">
        <v>463195.57990782004</v>
      </c>
      <c r="E25" s="46">
        <v>5.14718858</v>
      </c>
      <c r="F25" s="47">
        <v>372.44739493000003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6" ht="15.75" customHeight="1">
      <c r="A26" s="57" t="s">
        <v>152</v>
      </c>
      <c r="B26" s="58"/>
      <c r="C26" s="58"/>
      <c r="D26" s="58"/>
      <c r="E26" s="41"/>
      <c r="F26" s="41"/>
    </row>
    <row r="27" spans="1:4" ht="38.2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80" zoomScaleNormal="80" zoomScalePageLayoutView="0" workbookViewId="0" topLeftCell="A1">
      <selection activeCell="I12" sqref="I12"/>
    </sheetView>
  </sheetViews>
  <sheetFormatPr defaultColWidth="9.00390625" defaultRowHeight="12.75"/>
  <cols>
    <col min="1" max="1" width="36.125" style="4" customWidth="1"/>
    <col min="2" max="2" width="16.125" style="4" customWidth="1"/>
    <col min="3" max="3" width="19.75390625" style="4" customWidth="1"/>
    <col min="4" max="4" width="21.25390625" style="4" customWidth="1"/>
    <col min="5" max="5" width="18.125" style="4" customWidth="1"/>
    <col min="6" max="6" width="17.75390625" style="4" customWidth="1"/>
    <col min="7" max="7" width="13.75390625" style="4" bestFit="1" customWidth="1"/>
    <col min="8" max="8" width="11.125" style="4" customWidth="1"/>
    <col min="9" max="9" width="11.75390625" style="4" customWidth="1"/>
    <col min="10" max="10" width="13.75390625" style="4" customWidth="1"/>
    <col min="11" max="11" width="14.875" style="4" customWidth="1"/>
    <col min="12" max="12" width="12.00390625" style="4" customWidth="1"/>
    <col min="13" max="14" width="9.125" style="4" customWidth="1"/>
    <col min="15" max="15" width="11.75390625" style="4" customWidth="1"/>
    <col min="16" max="16384" width="9.125" style="4" customWidth="1"/>
  </cols>
  <sheetData>
    <row r="1" ht="15.75">
      <c r="A1" s="22"/>
    </row>
    <row r="2" spans="1:6" ht="18">
      <c r="A2" s="64" t="s">
        <v>156</v>
      </c>
      <c r="B2" s="64"/>
      <c r="C2" s="64"/>
      <c r="D2" s="64"/>
      <c r="E2" s="64"/>
      <c r="F2" s="64"/>
    </row>
    <row r="3" spans="1:6" ht="15.75">
      <c r="A3" s="75"/>
      <c r="B3" s="75"/>
      <c r="C3" s="75"/>
      <c r="D3" s="75"/>
      <c r="E3" s="75"/>
      <c r="F3" s="75"/>
    </row>
    <row r="4" spans="1:6" ht="15.75">
      <c r="A4" s="39"/>
      <c r="B4" s="40"/>
      <c r="C4" s="39"/>
      <c r="D4" s="39"/>
      <c r="E4" s="39"/>
      <c r="F4" s="39"/>
    </row>
    <row r="5" spans="1:6" ht="15.75">
      <c r="A5" s="39"/>
      <c r="B5" s="39"/>
      <c r="C5" s="39"/>
      <c r="D5" s="39"/>
      <c r="F5" s="56" t="s">
        <v>150</v>
      </c>
    </row>
    <row r="6" spans="1:6" ht="15.75" customHeight="1">
      <c r="A6" s="76"/>
      <c r="B6" s="78" t="s">
        <v>0</v>
      </c>
      <c r="C6" s="78" t="s">
        <v>1</v>
      </c>
      <c r="D6" s="78"/>
      <c r="E6" s="78" t="s">
        <v>4</v>
      </c>
      <c r="F6" s="78"/>
    </row>
    <row r="7" spans="1:6" ht="15.75" customHeight="1">
      <c r="A7" s="77"/>
      <c r="B7" s="79"/>
      <c r="C7" s="61" t="s">
        <v>2</v>
      </c>
      <c r="D7" s="61" t="s">
        <v>3</v>
      </c>
      <c r="E7" s="61" t="s">
        <v>2</v>
      </c>
      <c r="F7" s="61" t="s">
        <v>3</v>
      </c>
    </row>
    <row r="8" spans="1:16" ht="15.75">
      <c r="A8" s="52" t="s">
        <v>146</v>
      </c>
      <c r="B8" s="48">
        <v>6315891.97633286</v>
      </c>
      <c r="C8" s="49">
        <v>546528.5488327399</v>
      </c>
      <c r="D8" s="49">
        <v>5762481.885681989</v>
      </c>
      <c r="E8" s="49">
        <v>27.74927966</v>
      </c>
      <c r="F8" s="50">
        <v>6853.792538469999</v>
      </c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>
      <c r="A9" s="53" t="s">
        <v>5</v>
      </c>
      <c r="B9" s="42">
        <v>119835.77488152002</v>
      </c>
      <c r="C9" s="43">
        <v>7529.430070539999</v>
      </c>
      <c r="D9" s="43">
        <v>112276.49795122002</v>
      </c>
      <c r="E9" s="43"/>
      <c r="F9" s="44">
        <v>29.84685976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>
      <c r="A10" s="53" t="s">
        <v>6</v>
      </c>
      <c r="B10" s="42">
        <v>247044.81282246998</v>
      </c>
      <c r="C10" s="43">
        <v>18003.920278370006</v>
      </c>
      <c r="D10" s="43">
        <v>229026.23579980998</v>
      </c>
      <c r="E10" s="43"/>
      <c r="F10" s="44">
        <v>14.656744289999999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>
      <c r="A11" s="53" t="s">
        <v>7</v>
      </c>
      <c r="B11" s="42">
        <v>260683.57481119983</v>
      </c>
      <c r="C11" s="43">
        <v>16310.16188797</v>
      </c>
      <c r="D11" s="43">
        <v>244343.72024641983</v>
      </c>
      <c r="E11" s="43"/>
      <c r="F11" s="44">
        <v>29.692676810000002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>
      <c r="A12" s="53" t="s">
        <v>8</v>
      </c>
      <c r="B12" s="42">
        <v>260749.85437886996</v>
      </c>
      <c r="C12" s="43">
        <v>17359.083585060005</v>
      </c>
      <c r="D12" s="43">
        <v>243356.56858139997</v>
      </c>
      <c r="E12" s="43"/>
      <c r="F12" s="44">
        <v>34.202212409999994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.75">
      <c r="A13" s="53" t="s">
        <v>151</v>
      </c>
      <c r="B13" s="42">
        <v>320169.07169109</v>
      </c>
      <c r="C13" s="43">
        <v>19796.856861729997</v>
      </c>
      <c r="D13" s="43">
        <v>300320.92564208</v>
      </c>
      <c r="E13" s="43">
        <v>0.06025237</v>
      </c>
      <c r="F13" s="44">
        <v>51.22893491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3" t="s">
        <v>10</v>
      </c>
      <c r="B14" s="42">
        <v>226069.94893595992</v>
      </c>
      <c r="C14" s="43">
        <v>16091.424276139995</v>
      </c>
      <c r="D14" s="43">
        <v>209954.68314667992</v>
      </c>
      <c r="E14" s="43"/>
      <c r="F14" s="44">
        <v>23.841513139999996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.75">
      <c r="A15" s="53" t="s">
        <v>11</v>
      </c>
      <c r="B15" s="42">
        <v>163796.7985045801</v>
      </c>
      <c r="C15" s="43">
        <v>11290.73294546</v>
      </c>
      <c r="D15" s="43">
        <v>152503.57570961007</v>
      </c>
      <c r="E15" s="43">
        <v>0.037268270000000006</v>
      </c>
      <c r="F15" s="44">
        <v>2.45258124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.75">
      <c r="A16" s="53" t="s">
        <v>12</v>
      </c>
      <c r="B16" s="42">
        <v>422729.64576592995</v>
      </c>
      <c r="C16" s="43">
        <v>27807.19301272</v>
      </c>
      <c r="D16" s="43">
        <v>394802.44291405997</v>
      </c>
      <c r="E16" s="43">
        <v>0.13820817999999999</v>
      </c>
      <c r="F16" s="44">
        <v>119.87163096999998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.75">
      <c r="A17" s="53" t="s">
        <v>13</v>
      </c>
      <c r="B17" s="42">
        <v>162172.09831335998</v>
      </c>
      <c r="C17" s="43">
        <v>10030.329098529997</v>
      </c>
      <c r="D17" s="43">
        <v>152130.03441611</v>
      </c>
      <c r="E17" s="43">
        <v>8.26630142</v>
      </c>
      <c r="F17" s="44">
        <v>3.4684972999999997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3" t="s">
        <v>14</v>
      </c>
      <c r="B18" s="42">
        <v>218436.89381384006</v>
      </c>
      <c r="C18" s="43">
        <v>13572.34101778</v>
      </c>
      <c r="D18" s="43">
        <v>204857.31491480005</v>
      </c>
      <c r="E18" s="43">
        <v>0.10971128</v>
      </c>
      <c r="F18" s="44">
        <v>7.128169979999999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A19" s="53" t="s">
        <v>15</v>
      </c>
      <c r="B19" s="42">
        <v>267600.77628298994</v>
      </c>
      <c r="C19" s="43">
        <v>19686.130443269994</v>
      </c>
      <c r="D19" s="43">
        <v>247859.02057338992</v>
      </c>
      <c r="E19" s="43"/>
      <c r="F19" s="44">
        <v>55.625266330000024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.75">
      <c r="A20" s="53" t="s">
        <v>16</v>
      </c>
      <c r="B20" s="42">
        <v>194121.97780115996</v>
      </c>
      <c r="C20" s="43">
        <v>12793.206803059998</v>
      </c>
      <c r="D20" s="43">
        <v>181283.89972164997</v>
      </c>
      <c r="E20" s="43"/>
      <c r="F20" s="44">
        <v>44.871276449999996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53" t="s">
        <v>17</v>
      </c>
      <c r="B21" s="42">
        <v>83561.70460516997</v>
      </c>
      <c r="C21" s="43">
        <v>5199.53434575</v>
      </c>
      <c r="D21" s="43">
        <v>78269.80731177998</v>
      </c>
      <c r="E21" s="43"/>
      <c r="F21" s="44">
        <v>92.36294764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.75">
      <c r="A22" s="53" t="s">
        <v>144</v>
      </c>
      <c r="B22" s="42">
        <v>204720.20261259002</v>
      </c>
      <c r="C22" s="43">
        <v>8566.236138040003</v>
      </c>
      <c r="D22" s="43">
        <v>196152.30954601002</v>
      </c>
      <c r="E22" s="43"/>
      <c r="F22" s="44">
        <v>1.65692854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.75">
      <c r="A23" s="53" t="s">
        <v>19</v>
      </c>
      <c r="B23" s="42">
        <v>2082112.0517450802</v>
      </c>
      <c r="C23" s="43">
        <v>257722.54788918994</v>
      </c>
      <c r="D23" s="43">
        <v>1818713.52566081</v>
      </c>
      <c r="E23" s="43">
        <v>15.26890999</v>
      </c>
      <c r="F23" s="44">
        <v>5660.70928509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.75">
      <c r="A24" s="53" t="s">
        <v>145</v>
      </c>
      <c r="B24" s="42">
        <v>575041.1336805699</v>
      </c>
      <c r="C24" s="43">
        <v>43134.78662826001</v>
      </c>
      <c r="D24" s="43">
        <v>531530.77185302</v>
      </c>
      <c r="E24" s="43"/>
      <c r="F24" s="44">
        <v>375.57519928999994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.75">
      <c r="A25" s="54" t="s">
        <v>143</v>
      </c>
      <c r="B25" s="45">
        <v>507045.6556864798</v>
      </c>
      <c r="C25" s="46">
        <v>41634.63355087002</v>
      </c>
      <c r="D25" s="46">
        <v>465100.5516931398</v>
      </c>
      <c r="E25" s="46">
        <v>3.8686281499999997</v>
      </c>
      <c r="F25" s="47">
        <v>306.6018143200001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6" ht="15.75">
      <c r="A26" s="57" t="s">
        <v>152</v>
      </c>
      <c r="B26" s="58"/>
      <c r="C26" s="58"/>
      <c r="D26" s="58"/>
      <c r="E26" s="41"/>
      <c r="F26" s="41"/>
    </row>
    <row r="27" spans="1:4" ht="38.2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80" zoomScaleNormal="80" zoomScalePageLayoutView="0" workbookViewId="0" topLeftCell="A1">
      <selection activeCell="J14" sqref="J14"/>
    </sheetView>
  </sheetViews>
  <sheetFormatPr defaultColWidth="9.00390625" defaultRowHeight="12.75"/>
  <cols>
    <col min="1" max="1" width="36.125" style="4" customWidth="1"/>
    <col min="2" max="2" width="21.375" style="4" customWidth="1"/>
    <col min="3" max="3" width="20.625" style="4" customWidth="1"/>
    <col min="4" max="4" width="22.125" style="4" customWidth="1"/>
    <col min="5" max="5" width="20.00390625" style="4" customWidth="1"/>
    <col min="6" max="6" width="18.375" style="4" customWidth="1"/>
    <col min="7" max="7" width="13.75390625" style="4" bestFit="1" customWidth="1"/>
    <col min="8" max="8" width="11.125" style="4" customWidth="1"/>
    <col min="9" max="9" width="11.75390625" style="4" customWidth="1"/>
    <col min="10" max="10" width="9.125" style="4" customWidth="1"/>
    <col min="11" max="11" width="14.875" style="4" customWidth="1"/>
    <col min="12" max="12" width="12.00390625" style="4" customWidth="1"/>
    <col min="13" max="14" width="9.125" style="4" customWidth="1"/>
    <col min="15" max="15" width="11.75390625" style="4" customWidth="1"/>
    <col min="16" max="16384" width="9.125" style="4" customWidth="1"/>
  </cols>
  <sheetData>
    <row r="1" ht="15.75">
      <c r="A1" s="22"/>
    </row>
    <row r="2" spans="1:6" ht="18">
      <c r="A2" s="64" t="s">
        <v>157</v>
      </c>
      <c r="B2" s="64"/>
      <c r="C2" s="64"/>
      <c r="D2" s="64"/>
      <c r="E2" s="64"/>
      <c r="F2" s="64"/>
    </row>
    <row r="3" spans="1:6" ht="15.75">
      <c r="A3" s="75"/>
      <c r="B3" s="75"/>
      <c r="C3" s="75"/>
      <c r="D3" s="75"/>
      <c r="E3" s="75"/>
      <c r="F3" s="75"/>
    </row>
    <row r="4" spans="1:6" ht="15.75">
      <c r="A4" s="39"/>
      <c r="B4" s="40"/>
      <c r="C4" s="39"/>
      <c r="D4" s="39"/>
      <c r="E4" s="39"/>
      <c r="F4" s="39"/>
    </row>
    <row r="5" spans="1:6" ht="15.75">
      <c r="A5" s="39"/>
      <c r="B5" s="39"/>
      <c r="C5" s="39"/>
      <c r="D5" s="39"/>
      <c r="F5" s="56" t="s">
        <v>150</v>
      </c>
    </row>
    <row r="6" spans="1:6" ht="15.75" customHeight="1">
      <c r="A6" s="76"/>
      <c r="B6" s="78" t="s">
        <v>0</v>
      </c>
      <c r="C6" s="78" t="s">
        <v>1</v>
      </c>
      <c r="D6" s="78"/>
      <c r="E6" s="78" t="s">
        <v>4</v>
      </c>
      <c r="F6" s="78"/>
    </row>
    <row r="7" spans="1:6" ht="15.75" customHeight="1">
      <c r="A7" s="77"/>
      <c r="B7" s="78"/>
      <c r="C7" s="55" t="s">
        <v>2</v>
      </c>
      <c r="D7" s="55" t="s">
        <v>3</v>
      </c>
      <c r="E7" s="55" t="s">
        <v>2</v>
      </c>
      <c r="F7" s="55" t="s">
        <v>3</v>
      </c>
    </row>
    <row r="8" spans="1:16" ht="15.75">
      <c r="A8" s="52" t="s">
        <v>146</v>
      </c>
      <c r="B8" s="48">
        <v>6446551.959653512</v>
      </c>
      <c r="C8" s="49">
        <v>588450.49173448</v>
      </c>
      <c r="D8" s="49">
        <v>5851862.696263211</v>
      </c>
      <c r="E8" s="49">
        <v>25.77802276</v>
      </c>
      <c r="F8" s="50">
        <v>6212.993633059999</v>
      </c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>
      <c r="A9" s="53" t="s">
        <v>5</v>
      </c>
      <c r="B9" s="42">
        <v>122821.20691184</v>
      </c>
      <c r="C9" s="43">
        <v>8304.61649796</v>
      </c>
      <c r="D9" s="43">
        <v>114488.87364420999</v>
      </c>
      <c r="E9" s="43"/>
      <c r="F9" s="44">
        <v>27.716769669999998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>
      <c r="A10" s="53" t="s">
        <v>6</v>
      </c>
      <c r="B10" s="42">
        <v>253295.93332109004</v>
      </c>
      <c r="C10" s="43">
        <v>19764.780692050008</v>
      </c>
      <c r="D10" s="43">
        <v>233521.25676026</v>
      </c>
      <c r="E10" s="43">
        <v>0</v>
      </c>
      <c r="F10" s="44">
        <v>9.89586878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>
      <c r="A11" s="53" t="s">
        <v>7</v>
      </c>
      <c r="B11" s="42">
        <v>269602.99556116</v>
      </c>
      <c r="C11" s="43">
        <v>18985.703904050006</v>
      </c>
      <c r="D11" s="43">
        <v>250589.82836202995</v>
      </c>
      <c r="E11" s="43">
        <v>0</v>
      </c>
      <c r="F11" s="44">
        <v>27.463295079999998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>
      <c r="A12" s="53" t="s">
        <v>8</v>
      </c>
      <c r="B12" s="42">
        <v>267186.76006074</v>
      </c>
      <c r="C12" s="43">
        <v>19447.17297792</v>
      </c>
      <c r="D12" s="43">
        <v>247708.01420760996</v>
      </c>
      <c r="E12" s="43">
        <v>0</v>
      </c>
      <c r="F12" s="44">
        <v>31.57287521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.75">
      <c r="A13" s="53" t="s">
        <v>151</v>
      </c>
      <c r="B13" s="42">
        <v>330647.71223997005</v>
      </c>
      <c r="C13" s="43">
        <v>21691.039058579994</v>
      </c>
      <c r="D13" s="43">
        <v>308910.3433896401</v>
      </c>
      <c r="E13" s="43">
        <v>0.05597216000000001</v>
      </c>
      <c r="F13" s="44">
        <v>46.27381959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3" t="s">
        <v>10</v>
      </c>
      <c r="B14" s="42">
        <v>232213.78310439998</v>
      </c>
      <c r="C14" s="43">
        <v>17843.519542270005</v>
      </c>
      <c r="D14" s="43">
        <v>214348.30131346997</v>
      </c>
      <c r="E14" s="43">
        <v>0</v>
      </c>
      <c r="F14" s="44">
        <v>21.962248660000004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.75">
      <c r="A15" s="53" t="s">
        <v>11</v>
      </c>
      <c r="B15" s="42">
        <v>168196.28938662994</v>
      </c>
      <c r="C15" s="43">
        <v>12460.990394550001</v>
      </c>
      <c r="D15" s="43">
        <v>155732.39101276992</v>
      </c>
      <c r="E15" s="43">
        <v>0.0346208</v>
      </c>
      <c r="F15" s="44">
        <v>2.8733585099999996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.75">
      <c r="A16" s="53" t="s">
        <v>12</v>
      </c>
      <c r="B16" s="42">
        <v>435821.6347386804</v>
      </c>
      <c r="C16" s="43">
        <v>30520.701974159994</v>
      </c>
      <c r="D16" s="43">
        <v>405202.1931150304</v>
      </c>
      <c r="E16" s="43">
        <v>0.12839013</v>
      </c>
      <c r="F16" s="44">
        <v>98.61125936000002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.75">
      <c r="A17" s="53" t="s">
        <v>13</v>
      </c>
      <c r="B17" s="42">
        <v>165700.71685763996</v>
      </c>
      <c r="C17" s="43">
        <v>11090.753946669998</v>
      </c>
      <c r="D17" s="43">
        <v>154599.06282412994</v>
      </c>
      <c r="E17" s="43">
        <v>7.67907884</v>
      </c>
      <c r="F17" s="44">
        <v>3.221008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3" t="s">
        <v>14</v>
      </c>
      <c r="B18" s="42">
        <v>222590.43230081003</v>
      </c>
      <c r="C18" s="43">
        <v>14900.371025199996</v>
      </c>
      <c r="D18" s="43">
        <v>207683.33754598003</v>
      </c>
      <c r="E18" s="43">
        <v>0.10191759</v>
      </c>
      <c r="F18" s="44">
        <v>6.62181204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A19" s="53" t="s">
        <v>15</v>
      </c>
      <c r="B19" s="42">
        <v>273057.61083901004</v>
      </c>
      <c r="C19" s="43">
        <v>22127.12983887</v>
      </c>
      <c r="D19" s="43">
        <v>250883.34595036999</v>
      </c>
      <c r="E19" s="43">
        <v>0</v>
      </c>
      <c r="F19" s="44">
        <v>47.135049769999995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.75">
      <c r="A20" s="53" t="s">
        <v>16</v>
      </c>
      <c r="B20" s="42">
        <v>198646.43992465007</v>
      </c>
      <c r="C20" s="43">
        <v>14075.447523259996</v>
      </c>
      <c r="D20" s="43">
        <v>184529.37577431006</v>
      </c>
      <c r="E20" s="43">
        <v>0</v>
      </c>
      <c r="F20" s="44">
        <v>41.61662708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53" t="s">
        <v>17</v>
      </c>
      <c r="B21" s="42">
        <v>85413.73294725998</v>
      </c>
      <c r="C21" s="43">
        <v>5612.3788460999995</v>
      </c>
      <c r="D21" s="43">
        <v>79716.32971166998</v>
      </c>
      <c r="E21" s="43">
        <v>0</v>
      </c>
      <c r="F21" s="44">
        <v>85.02438949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.75">
      <c r="A22" s="53" t="s">
        <v>144</v>
      </c>
      <c r="B22" s="42">
        <v>211616.68464080006</v>
      </c>
      <c r="C22" s="43">
        <v>10514.280679520003</v>
      </c>
      <c r="D22" s="43">
        <v>201100.86455515004</v>
      </c>
      <c r="E22" s="43"/>
      <c r="F22" s="44">
        <v>1.5394061299999997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.75">
      <c r="A23" s="53" t="s">
        <v>19</v>
      </c>
      <c r="B23" s="42">
        <v>2102483.64598988</v>
      </c>
      <c r="C23" s="43">
        <v>268432.18860033</v>
      </c>
      <c r="D23" s="43">
        <v>1828903.9629772203</v>
      </c>
      <c r="E23" s="43">
        <v>14.18423519</v>
      </c>
      <c r="F23" s="44">
        <v>5133.31017714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.75">
      <c r="A24" s="53" t="s">
        <v>145</v>
      </c>
      <c r="B24" s="42">
        <v>588981.1616791401</v>
      </c>
      <c r="C24" s="43">
        <v>47137.660014389985</v>
      </c>
      <c r="D24" s="43">
        <v>541490.4221350999</v>
      </c>
      <c r="E24" s="43">
        <v>0</v>
      </c>
      <c r="F24" s="44">
        <v>353.0795296499999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.75">
      <c r="A25" s="54" t="s">
        <v>143</v>
      </c>
      <c r="B25" s="45">
        <v>518275.21914981</v>
      </c>
      <c r="C25" s="46">
        <v>45541.75621859999</v>
      </c>
      <c r="D25" s="46">
        <v>472454.79298425996</v>
      </c>
      <c r="E25" s="46">
        <v>3.59380805</v>
      </c>
      <c r="F25" s="47">
        <v>275.0761389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6" ht="15.75" customHeight="1">
      <c r="A26" s="57" t="s">
        <v>152</v>
      </c>
      <c r="B26" s="58"/>
      <c r="C26" s="58"/>
      <c r="D26" s="58"/>
      <c r="E26" s="41"/>
      <c r="F26" s="41"/>
    </row>
    <row r="27" spans="1:4" ht="38.2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80" zoomScaleNormal="80" zoomScalePageLayoutView="0" workbookViewId="0" topLeftCell="A1">
      <selection activeCell="J14" sqref="J14"/>
    </sheetView>
  </sheetViews>
  <sheetFormatPr defaultColWidth="9.00390625" defaultRowHeight="12.75"/>
  <cols>
    <col min="1" max="1" width="36.125" style="4" customWidth="1"/>
    <col min="2" max="2" width="21.375" style="4" customWidth="1"/>
    <col min="3" max="3" width="20.625" style="4" customWidth="1"/>
    <col min="4" max="4" width="22.125" style="4" customWidth="1"/>
    <col min="5" max="5" width="20.00390625" style="4" customWidth="1"/>
    <col min="6" max="6" width="18.375" style="4" customWidth="1"/>
    <col min="7" max="7" width="13.75390625" style="4" bestFit="1" customWidth="1"/>
    <col min="8" max="8" width="11.125" style="4" customWidth="1"/>
    <col min="9" max="9" width="11.75390625" style="4" customWidth="1"/>
    <col min="10" max="10" width="9.125" style="4" customWidth="1"/>
    <col min="11" max="11" width="14.875" style="4" customWidth="1"/>
    <col min="12" max="12" width="12.00390625" style="4" customWidth="1"/>
    <col min="13" max="14" width="9.125" style="4" customWidth="1"/>
    <col min="15" max="15" width="11.75390625" style="4" customWidth="1"/>
    <col min="16" max="16384" width="9.125" style="4" customWidth="1"/>
  </cols>
  <sheetData>
    <row r="1" ht="15.75">
      <c r="A1" s="22"/>
    </row>
    <row r="2" spans="1:6" ht="18">
      <c r="A2" s="64" t="s">
        <v>158</v>
      </c>
      <c r="B2" s="64"/>
      <c r="C2" s="64"/>
      <c r="D2" s="64"/>
      <c r="E2" s="64"/>
      <c r="F2" s="64"/>
    </row>
    <row r="3" spans="1:6" ht="15.75">
      <c r="A3" s="75"/>
      <c r="B3" s="75"/>
      <c r="C3" s="75"/>
      <c r="D3" s="75"/>
      <c r="E3" s="75"/>
      <c r="F3" s="75"/>
    </row>
    <row r="4" spans="1:6" ht="15.75">
      <c r="A4" s="39"/>
      <c r="B4" s="40"/>
      <c r="C4" s="39"/>
      <c r="D4" s="39"/>
      <c r="E4" s="39"/>
      <c r="F4" s="39"/>
    </row>
    <row r="5" spans="1:6" ht="15.75">
      <c r="A5" s="39"/>
      <c r="B5" s="39"/>
      <c r="C5" s="39"/>
      <c r="D5" s="39"/>
      <c r="F5" s="56" t="s">
        <v>150</v>
      </c>
    </row>
    <row r="6" spans="1:6" ht="15.75" customHeight="1">
      <c r="A6" s="76"/>
      <c r="B6" s="78" t="s">
        <v>0</v>
      </c>
      <c r="C6" s="78" t="s">
        <v>1</v>
      </c>
      <c r="D6" s="78"/>
      <c r="E6" s="78" t="s">
        <v>4</v>
      </c>
      <c r="F6" s="78"/>
    </row>
    <row r="7" spans="1:6" ht="15.75" customHeight="1">
      <c r="A7" s="77"/>
      <c r="B7" s="78"/>
      <c r="C7" s="55" t="s">
        <v>2</v>
      </c>
      <c r="D7" s="55" t="s">
        <v>3</v>
      </c>
      <c r="E7" s="55" t="s">
        <v>2</v>
      </c>
      <c r="F7" s="55" t="s">
        <v>3</v>
      </c>
    </row>
    <row r="8" spans="1:16" ht="15.75">
      <c r="A8" s="52" t="s">
        <v>146</v>
      </c>
      <c r="B8" s="48">
        <v>6616897.40415862</v>
      </c>
      <c r="C8" s="49">
        <v>622536.1357980601</v>
      </c>
      <c r="D8" s="49">
        <v>5988393.77770036</v>
      </c>
      <c r="E8" s="49">
        <v>29.093129979999997</v>
      </c>
      <c r="F8" s="50">
        <v>5938.397530220001</v>
      </c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>
      <c r="A9" s="53" t="s">
        <v>5</v>
      </c>
      <c r="B9" s="42">
        <v>126535.16160361003</v>
      </c>
      <c r="C9" s="43">
        <v>9175.134255830004</v>
      </c>
      <c r="D9" s="43">
        <v>117343.58661592001</v>
      </c>
      <c r="E9" s="43"/>
      <c r="F9" s="44">
        <v>16.44073186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>
      <c r="A10" s="53" t="s">
        <v>6</v>
      </c>
      <c r="B10" s="42">
        <v>259850.88363112003</v>
      </c>
      <c r="C10" s="43">
        <v>21355.98861481</v>
      </c>
      <c r="D10" s="43">
        <v>238492.22700598</v>
      </c>
      <c r="E10" s="43"/>
      <c r="F10" s="44">
        <v>2.66801033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>
      <c r="A11" s="53" t="s">
        <v>147</v>
      </c>
      <c r="B11" s="42">
        <v>277429.80011125</v>
      </c>
      <c r="C11" s="43">
        <v>21356.900886620002</v>
      </c>
      <c r="D11" s="43">
        <v>256057.66392811004</v>
      </c>
      <c r="E11" s="43">
        <v>0</v>
      </c>
      <c r="F11" s="44">
        <v>15.235296519999999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>
      <c r="A12" s="53" t="s">
        <v>8</v>
      </c>
      <c r="B12" s="42">
        <v>269272.2413739999</v>
      </c>
      <c r="C12" s="43">
        <v>21129.226025990003</v>
      </c>
      <c r="D12" s="43">
        <v>248107.55745361993</v>
      </c>
      <c r="E12" s="43"/>
      <c r="F12" s="44">
        <v>35.45789439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.75">
      <c r="A13" s="53" t="s">
        <v>148</v>
      </c>
      <c r="B13" s="42">
        <v>337743.76619702</v>
      </c>
      <c r="C13" s="43">
        <v>23620.218482</v>
      </c>
      <c r="D13" s="43">
        <v>314072.9611172701</v>
      </c>
      <c r="E13" s="43">
        <v>0.06348648999999999</v>
      </c>
      <c r="F13" s="44">
        <v>50.52311126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3" t="s">
        <v>10</v>
      </c>
      <c r="B14" s="42">
        <v>236653.09122171992</v>
      </c>
      <c r="C14" s="43">
        <v>19506.28057539</v>
      </c>
      <c r="D14" s="43">
        <v>217123.42706015994</v>
      </c>
      <c r="E14" s="43"/>
      <c r="F14" s="44">
        <v>23.38358617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.75">
      <c r="A15" s="53" t="s">
        <v>11</v>
      </c>
      <c r="B15" s="42">
        <v>171827.20816216993</v>
      </c>
      <c r="C15" s="43">
        <v>13520.53048475</v>
      </c>
      <c r="D15" s="43">
        <v>158303.99994262998</v>
      </c>
      <c r="E15" s="43">
        <v>0.03926869</v>
      </c>
      <c r="F15" s="44">
        <v>2.6384660999999996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.75">
      <c r="A16" s="53" t="s">
        <v>149</v>
      </c>
      <c r="B16" s="42">
        <v>450382.3369657299</v>
      </c>
      <c r="C16" s="43">
        <v>32944.58548185999</v>
      </c>
      <c r="D16" s="43">
        <v>417403.78526032995</v>
      </c>
      <c r="E16" s="43">
        <v>0</v>
      </c>
      <c r="F16" s="44">
        <v>33.966223539999994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.75">
      <c r="A17" s="53" t="s">
        <v>13</v>
      </c>
      <c r="B17" s="42">
        <v>171333.28900604</v>
      </c>
      <c r="C17" s="43">
        <v>12133.244684549998</v>
      </c>
      <c r="D17" s="43">
        <v>159187.68993443</v>
      </c>
      <c r="E17" s="43">
        <v>8.7100054</v>
      </c>
      <c r="F17" s="44">
        <v>3.64438166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3" t="s">
        <v>14</v>
      </c>
      <c r="B18" s="42">
        <v>224243.91668723995</v>
      </c>
      <c r="C18" s="43">
        <v>15938.888688009998</v>
      </c>
      <c r="D18" s="43">
        <v>208304.89360775994</v>
      </c>
      <c r="E18" s="43">
        <v>0.11560017</v>
      </c>
      <c r="F18" s="44">
        <v>0.0187913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A19" s="53" t="s">
        <v>15</v>
      </c>
      <c r="B19" s="42">
        <v>279411.4356316899</v>
      </c>
      <c r="C19" s="43">
        <v>24040.13936866</v>
      </c>
      <c r="D19" s="43">
        <v>255320.0467966699</v>
      </c>
      <c r="E19" s="43"/>
      <c r="F19" s="44">
        <v>51.24946636000001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.75">
      <c r="A20" s="53" t="s">
        <v>16</v>
      </c>
      <c r="B20" s="42">
        <v>203540.35691999</v>
      </c>
      <c r="C20" s="43">
        <v>15311.035949179995</v>
      </c>
      <c r="D20" s="43">
        <v>188207.88145525003</v>
      </c>
      <c r="E20" s="43"/>
      <c r="F20" s="44">
        <v>21.43951556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53" t="s">
        <v>17</v>
      </c>
      <c r="B21" s="42">
        <v>87305.55601563006</v>
      </c>
      <c r="C21" s="43">
        <v>6200.79225759</v>
      </c>
      <c r="D21" s="43">
        <v>81026.72060213005</v>
      </c>
      <c r="E21" s="43"/>
      <c r="F21" s="44">
        <v>78.04315591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.75">
      <c r="A22" s="53" t="s">
        <v>144</v>
      </c>
      <c r="B22" s="42">
        <v>218559.77755321</v>
      </c>
      <c r="C22" s="43">
        <v>12228.983350549997</v>
      </c>
      <c r="D22" s="43">
        <v>206329.04821504</v>
      </c>
      <c r="E22" s="43"/>
      <c r="F22" s="44">
        <v>1.7459876200000002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.75">
      <c r="A23" s="53" t="s">
        <v>19</v>
      </c>
      <c r="B23" s="42">
        <v>2166429.107741561</v>
      </c>
      <c r="C23" s="43">
        <v>275820.73865444</v>
      </c>
      <c r="D23" s="43">
        <v>1885584.1170008807</v>
      </c>
      <c r="E23" s="43">
        <v>16.08848766</v>
      </c>
      <c r="F23" s="44">
        <v>5008.163598580001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.75">
      <c r="A24" s="53" t="s">
        <v>145</v>
      </c>
      <c r="B24" s="42">
        <v>606685.1322455799</v>
      </c>
      <c r="C24" s="43">
        <v>50145.931036439986</v>
      </c>
      <c r="D24" s="43">
        <v>556161.37676491</v>
      </c>
      <c r="E24" s="43"/>
      <c r="F24" s="44">
        <v>377.82444423000004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.75">
      <c r="A25" s="54" t="s">
        <v>143</v>
      </c>
      <c r="B25" s="45">
        <v>529694.34309106</v>
      </c>
      <c r="C25" s="46">
        <v>48107.51700139</v>
      </c>
      <c r="D25" s="46">
        <v>481366.79493926995</v>
      </c>
      <c r="E25" s="46">
        <v>4.07628157</v>
      </c>
      <c r="F25" s="47">
        <v>215.95486882999998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6" ht="15.75" customHeight="1">
      <c r="A26" s="57" t="s">
        <v>152</v>
      </c>
      <c r="B26" s="58"/>
      <c r="C26" s="58"/>
      <c r="D26" s="58"/>
      <c r="E26" s="41"/>
      <c r="F26" s="41"/>
    </row>
    <row r="27" spans="1:4" ht="38.2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2023-02-08T04:26:58Z</dcterms:modified>
  <cp:category/>
  <cp:version/>
  <cp:contentType/>
  <cp:contentStatus/>
</cp:coreProperties>
</file>