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Лист1" sheetId="1" r:id="rId1"/>
  </sheets>
  <definedNames>
    <definedName name="_xlnm.Print_Area" localSheetId="0">'Лист1'!$A$1:$D$74</definedName>
  </definedNames>
  <calcPr fullCalcOnLoad="1"/>
</workbook>
</file>

<file path=xl/sharedStrings.xml><?xml version="1.0" encoding="utf-8"?>
<sst xmlns="http://schemas.openxmlformats.org/spreadsheetml/2006/main" count="132" uniqueCount="129">
  <si>
    <t xml:space="preserve"> </t>
  </si>
  <si>
    <t xml:space="preserve">  I  класс  -  Активы</t>
  </si>
  <si>
    <t>(в тыс. тенге)</t>
  </si>
  <si>
    <t>Наименование группы счетов</t>
  </si>
  <si>
    <t>1000</t>
  </si>
  <si>
    <t>Деньги</t>
  </si>
  <si>
    <t>1010</t>
  </si>
  <si>
    <t>Аффинированные драгоценные металлы</t>
  </si>
  <si>
    <t>1050</t>
  </si>
  <si>
    <t>Корреспондентские счета</t>
  </si>
  <si>
    <t>1100</t>
  </si>
  <si>
    <t>Требования к Национальному Банку Республики Казахстан</t>
  </si>
  <si>
    <t>1150</t>
  </si>
  <si>
    <t>Банкноты национальной валюты до выпуска в обращение</t>
  </si>
  <si>
    <t>1200</t>
  </si>
  <si>
    <t>Ценные бумаги, учитываемые по справедливой стоимости через прибыль или убыток</t>
  </si>
  <si>
    <t>1250</t>
  </si>
  <si>
    <t>Вклады, размещенные в других банках</t>
  </si>
  <si>
    <t>1300</t>
  </si>
  <si>
    <t>Займы, предоставленные другим банкам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</si>
  <si>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</si>
  <si>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</si>
  <si>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1350</t>
  </si>
  <si>
    <t>Расчеты с филиалами</t>
  </si>
  <si>
    <t>1400</t>
  </si>
  <si>
    <t>Требования к клиентам</t>
  </si>
  <si>
    <t>1450</t>
  </si>
  <si>
    <t>Ценные бумаги, имеющиеся в наличии для продажи</t>
  </si>
  <si>
    <t>1460</t>
  </si>
  <si>
    <t>Операции «обратное РЕПО» с ценными бумагами</t>
  </si>
  <si>
    <t>1470</t>
  </si>
  <si>
    <t>Инвестиции в капитал и субординированный долг</t>
  </si>
  <si>
    <t>1480</t>
  </si>
  <si>
    <t>Ценные бумаги, удерживаемые до погашения</t>
  </si>
  <si>
    <t>1490</t>
  </si>
  <si>
    <t>Прочие долговые инструменты в категории «займы и дебиторская задолженность»</t>
  </si>
  <si>
    <t>1550</t>
  </si>
  <si>
    <t>Расчеты по платежам</t>
  </si>
  <si>
    <t>1600</t>
  </si>
  <si>
    <t>Товарно-материальные запасы</t>
  </si>
  <si>
    <t>1610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</si>
  <si>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</si>
  <si>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</si>
  <si>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</si>
  <si>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1700</t>
  </si>
  <si>
    <t>Начисленные доходы, связанные с получением вознаграждения</t>
  </si>
  <si>
    <t>1790</t>
  </si>
  <si>
    <t>Предоплата вознаграждения и расходов</t>
  </si>
  <si>
    <t>1810</t>
  </si>
  <si>
    <t>Начисленные комиссионные доходы</t>
  </si>
  <si>
    <t>1830</t>
  </si>
  <si>
    <t>Просроченные комиссионные доходы</t>
  </si>
  <si>
    <t>1850</t>
  </si>
  <si>
    <t>Прочие дебиторы</t>
  </si>
  <si>
    <t>1880</t>
  </si>
  <si>
    <t>Секьюритизируемые активы</t>
  </si>
  <si>
    <t>1890</t>
  </si>
  <si>
    <t>Требования по операциям с производными финансовыми инструментами и дилинговым операциям</t>
  </si>
  <si>
    <t>ИТОГО АКТИВЫ</t>
  </si>
  <si>
    <t>II класс - Обязательства</t>
  </si>
  <si>
    <t>2010</t>
  </si>
  <si>
    <t>2020</t>
  </si>
  <si>
    <t>Вклады до востребования других банков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</si>
  <si>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</si>
  <si>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</si>
  <si>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2040</t>
  </si>
  <si>
    <t>Займы, полученные от международных финансовых организаций</t>
  </si>
  <si>
    <t>2050</t>
  </si>
  <si>
    <t>Займы, полученные от других банков и организаций, осуществляющих отдельные виды банковских операций</t>
  </si>
  <si>
    <t>2110</t>
  </si>
  <si>
    <t>Займы овернайт</t>
  </si>
  <si>
    <t>2120</t>
  </si>
  <si>
    <t>Срочные вклады</t>
  </si>
  <si>
    <t>2150</t>
  </si>
  <si>
    <t>2200</t>
  </si>
  <si>
    <t>Обязательства перед клиентами</t>
  </si>
  <si>
    <t>2255</t>
  </si>
  <si>
    <t>Операции «РЕПО» с ценными бумагами</t>
  </si>
  <si>
    <t>2300</t>
  </si>
  <si>
    <t>Выпущенные в обращение ценные бумаги</t>
  </si>
  <si>
    <t>2400</t>
  </si>
  <si>
    <t>Субординированные долги</t>
  </si>
  <si>
    <t>2550</t>
  </si>
  <si>
    <t>2700</t>
  </si>
  <si>
    <t>Начисленные расходы, связанные с выплатой вознаграждения</t>
  </si>
  <si>
    <t>2770</t>
  </si>
  <si>
    <t xml:space="preserve">Начисленные расходы по административно-хозяйственной деятельности </t>
  </si>
  <si>
    <t>2790</t>
  </si>
  <si>
    <t>Предоплата вознаграждения и доходов</t>
  </si>
  <si>
    <t>2810</t>
  </si>
  <si>
    <t>Начисленные комиссионные расходы</t>
  </si>
  <si>
    <t>2830</t>
  </si>
  <si>
    <t>Просроченные комиссионные расходы</t>
  </si>
  <si>
    <t>2850</t>
  </si>
  <si>
    <t>Прочие кредиторы</t>
  </si>
  <si>
    <t>2880</t>
  </si>
  <si>
    <t>Обязательства по секьюритизируемым активам</t>
  </si>
  <si>
    <t>2890</t>
  </si>
  <si>
    <t>Обязательства по операциям с производными финансовыми инструментами и дилинговым операциям</t>
  </si>
  <si>
    <t>Итого обязательства:</t>
  </si>
  <si>
    <t>III класс - Капитал</t>
  </si>
  <si>
    <t>3000</t>
  </si>
  <si>
    <t>Уставный капитал</t>
  </si>
  <si>
    <t>3100</t>
  </si>
  <si>
    <t>Дополнительный капитал</t>
  </si>
  <si>
    <t>3200</t>
  </si>
  <si>
    <t>Резервы (провизии) на общебанковские риски</t>
  </si>
  <si>
    <t>3300</t>
  </si>
  <si>
    <t>Счет корректировки резервов (провизий)</t>
  </si>
  <si>
    <t>3500</t>
  </si>
  <si>
    <t>Резервный капитал и резервы переоценки</t>
  </si>
  <si>
    <t>в т.ч. превышение текущих доходов(расходов) над расходами(доходами)</t>
  </si>
  <si>
    <t>Итого капитал:</t>
  </si>
  <si>
    <t>ИТОГО ПАССИВ</t>
  </si>
  <si>
    <t xml:space="preserve">СВОДНЫЙ БАЛАНС ПО БАНКАМ ВТОРОГО УРОВНЯ РЕСПУБЛИКИ КАЗАХСТАН </t>
  </si>
  <si>
    <t>N группы счетов</t>
  </si>
  <si>
    <t>на 01.01.2011г.</t>
  </si>
  <si>
    <t>на 01.01.2011г. С ЗО</t>
  </si>
  <si>
    <t>на 01.02.2011г.</t>
  </si>
  <si>
    <t>на 01.03.2011г.</t>
  </si>
  <si>
    <t>на 01.04.2011г.</t>
  </si>
  <si>
    <t>на 01.05.2011г.</t>
  </si>
  <si>
    <t>на 01.06.2011г.</t>
  </si>
  <si>
    <t>на 01.07.2011г.</t>
  </si>
  <si>
    <t>на 01.08.2011г.</t>
  </si>
  <si>
    <t>на 01.09.2011г.</t>
  </si>
  <si>
    <t>на 01.10.2011г.</t>
  </si>
  <si>
    <t>на 01.11.2011г.</t>
  </si>
  <si>
    <t>на 01.12.2011г.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</si>
</sst>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#,##0_р_._-;_-* &quot; &quot;_р_._-;_-@_-"/>
    <numFmt numFmtId="173" formatCode="_-* #,##0_р_._-;\-* #,##0_р_._-;_-* &quot; &quot;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_-;\-* #,##0_-;_-* &quot; &quot;_-;_-@_-"/>
  </numFmts>
  <fonts count="44">
    <font>
      <sz val="8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Continuous" vertical="center"/>
    </xf>
    <xf numFmtId="1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 indent="2"/>
    </xf>
    <xf numFmtId="169" fontId="5" fillId="0" borderId="12" xfId="0" applyNumberFormat="1" applyFont="1" applyBorder="1" applyAlignment="1">
      <alignment horizontal="right" vertical="center" indent="2"/>
    </xf>
    <xf numFmtId="49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indent="2"/>
    </xf>
    <xf numFmtId="3" fontId="6" fillId="0" borderId="14" xfId="0" applyNumberFormat="1" applyFont="1" applyBorder="1" applyAlignment="1">
      <alignment horizontal="right" vertical="center" indent="2"/>
    </xf>
    <xf numFmtId="1" fontId="4" fillId="0" borderId="12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indent="2"/>
    </xf>
    <xf numFmtId="3" fontId="6" fillId="0" borderId="12" xfId="0" applyNumberFormat="1" applyFont="1" applyBorder="1" applyAlignment="1">
      <alignment horizontal="right" vertical="center" indent="2"/>
    </xf>
    <xf numFmtId="0" fontId="1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 indent="2"/>
    </xf>
    <xf numFmtId="3" fontId="6" fillId="0" borderId="16" xfId="0" applyNumberFormat="1" applyFont="1" applyBorder="1" applyAlignment="1">
      <alignment horizontal="right" vertical="center" indent="2"/>
    </xf>
    <xf numFmtId="49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75" zoomScaleNormal="75" workbookViewId="0" topLeftCell="A1">
      <selection activeCell="A1" sqref="A1"/>
    </sheetView>
  </sheetViews>
  <sheetFormatPr defaultColWidth="9.140625" defaultRowHeight="12"/>
  <cols>
    <col min="1" max="1" width="25.28125" style="1" customWidth="1"/>
    <col min="2" max="2" width="80.421875" style="29" customWidth="1"/>
    <col min="3" max="3" width="30.421875" style="29" customWidth="1"/>
    <col min="4" max="4" width="30.140625" style="3" customWidth="1"/>
    <col min="5" max="5" width="28.28125" style="2" customWidth="1"/>
    <col min="6" max="6" width="26.7109375" style="2" customWidth="1"/>
    <col min="7" max="7" width="26.421875" style="2" customWidth="1"/>
    <col min="8" max="9" width="25.28125" style="2" customWidth="1"/>
    <col min="10" max="11" width="25.7109375" style="2" customWidth="1"/>
    <col min="12" max="15" width="25.00390625" style="2" customWidth="1"/>
    <col min="16" max="16384" width="9.28125" style="2" customWidth="1"/>
  </cols>
  <sheetData>
    <row r="1" spans="2:3" ht="15.75">
      <c r="B1" s="2"/>
      <c r="C1" s="2"/>
    </row>
    <row r="2" spans="1:4" ht="15.75">
      <c r="A2" s="4" t="s">
        <v>114</v>
      </c>
      <c r="B2" s="4"/>
      <c r="C2" s="4"/>
      <c r="D2" s="5"/>
    </row>
    <row r="3" spans="1:4" ht="15.75">
      <c r="A3" s="6" t="s">
        <v>0</v>
      </c>
      <c r="B3" s="7"/>
      <c r="C3" s="7"/>
      <c r="D3" s="8"/>
    </row>
    <row r="4" spans="1:15" ht="15.75">
      <c r="A4" s="9"/>
      <c r="B4" s="10"/>
      <c r="C4" s="10"/>
      <c r="D4" s="2"/>
      <c r="O4" s="3" t="s">
        <v>2</v>
      </c>
    </row>
    <row r="5" spans="1:15" ht="15.75">
      <c r="A5" s="11" t="s">
        <v>115</v>
      </c>
      <c r="B5" s="12" t="s">
        <v>3</v>
      </c>
      <c r="C5" s="50" t="s">
        <v>116</v>
      </c>
      <c r="D5" s="13" t="s">
        <v>117</v>
      </c>
      <c r="E5" s="13" t="s">
        <v>118</v>
      </c>
      <c r="F5" s="13" t="s">
        <v>119</v>
      </c>
      <c r="G5" s="13" t="s">
        <v>120</v>
      </c>
      <c r="H5" s="13" t="s">
        <v>121</v>
      </c>
      <c r="I5" s="13" t="s">
        <v>122</v>
      </c>
      <c r="J5" s="13" t="s">
        <v>123</v>
      </c>
      <c r="K5" s="13" t="s">
        <v>124</v>
      </c>
      <c r="L5" s="13" t="s">
        <v>125</v>
      </c>
      <c r="M5" s="13" t="s">
        <v>126</v>
      </c>
      <c r="N5" s="13" t="s">
        <v>127</v>
      </c>
      <c r="O5" s="13" t="s">
        <v>128</v>
      </c>
    </row>
    <row r="6" spans="1:15" s="39" customFormat="1" ht="15.75">
      <c r="A6" s="40" t="s">
        <v>1</v>
      </c>
      <c r="B6" s="41"/>
      <c r="C6" s="4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.75">
      <c r="A7" s="14" t="s">
        <v>4</v>
      </c>
      <c r="B7" s="15" t="s">
        <v>5</v>
      </c>
      <c r="C7" s="15">
        <v>243869365</v>
      </c>
      <c r="D7" s="15">
        <v>243869365</v>
      </c>
      <c r="E7" s="15">
        <v>254751016</v>
      </c>
      <c r="F7" s="15">
        <v>251365458</v>
      </c>
      <c r="G7" s="16">
        <v>253745848</v>
      </c>
      <c r="H7" s="16">
        <v>262206568</v>
      </c>
      <c r="I7" s="16">
        <v>270798850</v>
      </c>
      <c r="J7" s="16">
        <v>261677912</v>
      </c>
      <c r="K7" s="16">
        <v>259847590</v>
      </c>
      <c r="L7" s="16">
        <v>262752220</v>
      </c>
      <c r="M7" s="16">
        <v>263386367</v>
      </c>
      <c r="N7" s="16">
        <v>269331647</v>
      </c>
      <c r="O7" s="16">
        <v>289754285</v>
      </c>
    </row>
    <row r="8" spans="1:15" ht="15.75">
      <c r="A8" s="14" t="s">
        <v>6</v>
      </c>
      <c r="B8" s="15" t="s">
        <v>7</v>
      </c>
      <c r="C8" s="15">
        <v>3400499</v>
      </c>
      <c r="D8" s="15">
        <v>3400499</v>
      </c>
      <c r="E8" s="15">
        <v>3395407</v>
      </c>
      <c r="F8" s="15">
        <v>3766494</v>
      </c>
      <c r="G8" s="16">
        <v>7306161</v>
      </c>
      <c r="H8" s="16">
        <v>9048571</v>
      </c>
      <c r="I8" s="16">
        <v>9451281</v>
      </c>
      <c r="J8" s="16">
        <v>11258563</v>
      </c>
      <c r="K8" s="16">
        <v>11088453</v>
      </c>
      <c r="L8" s="16">
        <v>10031322</v>
      </c>
      <c r="M8" s="16">
        <v>9629625</v>
      </c>
      <c r="N8" s="16">
        <v>11047960</v>
      </c>
      <c r="O8" s="16">
        <v>6470795</v>
      </c>
    </row>
    <row r="9" spans="1:15" ht="15.75">
      <c r="A9" s="14" t="s">
        <v>8</v>
      </c>
      <c r="B9" s="15" t="s">
        <v>9</v>
      </c>
      <c r="C9" s="15">
        <v>616364929</v>
      </c>
      <c r="D9" s="15">
        <v>598305002</v>
      </c>
      <c r="E9" s="15">
        <v>623029538</v>
      </c>
      <c r="F9" s="15">
        <v>614444790</v>
      </c>
      <c r="G9" s="16">
        <v>718843840</v>
      </c>
      <c r="H9" s="16">
        <v>689867864</v>
      </c>
      <c r="I9" s="16">
        <v>557661298</v>
      </c>
      <c r="J9" s="16">
        <v>691084466</v>
      </c>
      <c r="K9" s="16">
        <v>844162128</v>
      </c>
      <c r="L9" s="16">
        <v>965544543</v>
      </c>
      <c r="M9" s="16">
        <v>1172720229</v>
      </c>
      <c r="N9" s="16">
        <v>1368248284</v>
      </c>
      <c r="O9" s="16">
        <v>1265630660</v>
      </c>
    </row>
    <row r="10" spans="1:15" ht="15.75">
      <c r="A10" s="14" t="s">
        <v>10</v>
      </c>
      <c r="B10" s="15" t="s">
        <v>11</v>
      </c>
      <c r="C10" s="15">
        <v>429050000</v>
      </c>
      <c r="D10" s="15">
        <v>429050000</v>
      </c>
      <c r="E10" s="15">
        <v>444970000</v>
      </c>
      <c r="F10" s="15">
        <v>486150000</v>
      </c>
      <c r="G10" s="17">
        <v>458620000</v>
      </c>
      <c r="H10" s="17">
        <v>555570000</v>
      </c>
      <c r="I10" s="17">
        <v>534190861</v>
      </c>
      <c r="J10" s="17">
        <v>529550000</v>
      </c>
      <c r="K10" s="17">
        <v>697200000</v>
      </c>
      <c r="L10" s="17">
        <v>263250000</v>
      </c>
      <c r="M10" s="17">
        <v>260350000</v>
      </c>
      <c r="N10" s="17">
        <v>187850000</v>
      </c>
      <c r="O10" s="17">
        <v>126100000</v>
      </c>
    </row>
    <row r="11" spans="1:15" ht="15.75">
      <c r="A11" s="14" t="s">
        <v>12</v>
      </c>
      <c r="B11" s="15" t="s">
        <v>13</v>
      </c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1.5">
      <c r="A12" s="14" t="s">
        <v>14</v>
      </c>
      <c r="B12" s="15" t="s">
        <v>15</v>
      </c>
      <c r="C12" s="15">
        <v>364790251</v>
      </c>
      <c r="D12" s="15">
        <v>364790251</v>
      </c>
      <c r="E12" s="15">
        <v>344629264</v>
      </c>
      <c r="F12" s="15">
        <v>380299004</v>
      </c>
      <c r="G12" s="16">
        <v>448107672</v>
      </c>
      <c r="H12" s="16">
        <v>412589929</v>
      </c>
      <c r="I12" s="16">
        <v>458463385</v>
      </c>
      <c r="J12" s="16">
        <v>490269984</v>
      </c>
      <c r="K12" s="16">
        <v>476460859</v>
      </c>
      <c r="L12" s="16">
        <v>432040671</v>
      </c>
      <c r="M12" s="16">
        <v>441484562</v>
      </c>
      <c r="N12" s="16">
        <v>409733391</v>
      </c>
      <c r="O12" s="16">
        <v>330978124</v>
      </c>
    </row>
    <row r="13" spans="1:15" ht="15.75">
      <c r="A13" s="14" t="s">
        <v>16</v>
      </c>
      <c r="B13" s="15" t="s">
        <v>17</v>
      </c>
      <c r="C13" s="15">
        <v>556792466</v>
      </c>
      <c r="D13" s="15">
        <v>574961718</v>
      </c>
      <c r="E13" s="15">
        <v>532727702</v>
      </c>
      <c r="F13" s="15">
        <v>401699958</v>
      </c>
      <c r="G13" s="16">
        <v>320853872</v>
      </c>
      <c r="H13" s="16">
        <v>312664585</v>
      </c>
      <c r="I13" s="16">
        <v>469593309</v>
      </c>
      <c r="J13" s="16">
        <v>501234219</v>
      </c>
      <c r="K13" s="16">
        <v>470666424</v>
      </c>
      <c r="L13" s="16">
        <v>435868106</v>
      </c>
      <c r="M13" s="16">
        <v>497889647</v>
      </c>
      <c r="N13" s="16">
        <v>466743020</v>
      </c>
      <c r="O13" s="16">
        <v>382896871</v>
      </c>
    </row>
    <row r="14" spans="1:15" ht="31.5" customHeight="1">
      <c r="A14" s="14" t="s">
        <v>18</v>
      </c>
      <c r="B14" s="15" t="s">
        <v>19</v>
      </c>
      <c r="C14" s="15">
        <v>7175460</v>
      </c>
      <c r="D14" s="15">
        <v>7175460</v>
      </c>
      <c r="E14" s="15">
        <v>8075802</v>
      </c>
      <c r="F14" s="15">
        <v>7055555</v>
      </c>
      <c r="G14" s="16">
        <v>6524199</v>
      </c>
      <c r="H14" s="16">
        <v>7631651</v>
      </c>
      <c r="I14" s="16">
        <v>9165485</v>
      </c>
      <c r="J14" s="16">
        <v>10782208</v>
      </c>
      <c r="K14" s="16">
        <v>18933965</v>
      </c>
      <c r="L14" s="16">
        <v>23706935</v>
      </c>
      <c r="M14" s="16">
        <v>24433870</v>
      </c>
      <c r="N14" s="16">
        <v>27020625</v>
      </c>
      <c r="O14" s="16">
        <v>29598008</v>
      </c>
    </row>
    <row r="15" spans="1:15" ht="47.25">
      <c r="A15" s="14" t="s">
        <v>20</v>
      </c>
      <c r="B15" s="15" t="s">
        <v>21</v>
      </c>
      <c r="C15" s="15">
        <v>89393408</v>
      </c>
      <c r="D15" s="15">
        <v>89393408</v>
      </c>
      <c r="E15" s="15">
        <v>90628997</v>
      </c>
      <c r="F15" s="15">
        <v>88890666</v>
      </c>
      <c r="G15" s="17">
        <v>90109834</v>
      </c>
      <c r="H15" s="17">
        <v>92831084</v>
      </c>
      <c r="I15" s="17">
        <v>92890770</v>
      </c>
      <c r="J15" s="17">
        <v>94072951</v>
      </c>
      <c r="K15" s="17">
        <v>101779130</v>
      </c>
      <c r="L15" s="17">
        <v>85760767</v>
      </c>
      <c r="M15" s="17">
        <v>54763506</v>
      </c>
      <c r="N15" s="17">
        <v>51830419</v>
      </c>
      <c r="O15" s="17">
        <v>52711267</v>
      </c>
    </row>
    <row r="16" spans="1:15" ht="15.75">
      <c r="A16" s="14" t="s">
        <v>22</v>
      </c>
      <c r="B16" s="15" t="s">
        <v>23</v>
      </c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>
      <c r="A17" s="14" t="s">
        <v>24</v>
      </c>
      <c r="B17" s="15" t="s">
        <v>25</v>
      </c>
      <c r="C17" s="15">
        <v>6140726024</v>
      </c>
      <c r="D17" s="15">
        <v>6137017802</v>
      </c>
      <c r="E17" s="15">
        <v>6100454993</v>
      </c>
      <c r="F17" s="15">
        <v>6119322176</v>
      </c>
      <c r="G17" s="16">
        <v>6161947741</v>
      </c>
      <c r="H17" s="16">
        <v>6208150677</v>
      </c>
      <c r="I17" s="16">
        <v>6235069893</v>
      </c>
      <c r="J17" s="16">
        <v>6303856095</v>
      </c>
      <c r="K17" s="16">
        <v>6392050400</v>
      </c>
      <c r="L17" s="16">
        <v>6505008818</v>
      </c>
      <c r="M17" s="16">
        <v>6610009346</v>
      </c>
      <c r="N17" s="16">
        <v>6583622777</v>
      </c>
      <c r="O17" s="16">
        <v>6654060985</v>
      </c>
    </row>
    <row r="18" spans="1:15" ht="15.75">
      <c r="A18" s="14" t="s">
        <v>26</v>
      </c>
      <c r="B18" s="15" t="s">
        <v>27</v>
      </c>
      <c r="C18" s="15">
        <v>712768029</v>
      </c>
      <c r="D18" s="15">
        <v>712768029</v>
      </c>
      <c r="E18" s="15">
        <v>815078630</v>
      </c>
      <c r="F18" s="15">
        <v>886628527</v>
      </c>
      <c r="G18" s="16">
        <v>822758498</v>
      </c>
      <c r="H18" s="16">
        <v>807294879</v>
      </c>
      <c r="I18" s="16">
        <v>822756436</v>
      </c>
      <c r="J18" s="16">
        <v>887053310</v>
      </c>
      <c r="K18" s="16">
        <v>899877140</v>
      </c>
      <c r="L18" s="16">
        <v>899565634</v>
      </c>
      <c r="M18" s="16">
        <v>890328833</v>
      </c>
      <c r="N18" s="16">
        <v>844777120</v>
      </c>
      <c r="O18" s="16">
        <v>794662826</v>
      </c>
    </row>
    <row r="19" spans="1:15" ht="15.75">
      <c r="A19" s="14" t="s">
        <v>28</v>
      </c>
      <c r="B19" s="15" t="s">
        <v>29</v>
      </c>
      <c r="C19" s="15">
        <v>14774583</v>
      </c>
      <c r="D19" s="15">
        <v>14774583</v>
      </c>
      <c r="E19" s="15">
        <v>11312570</v>
      </c>
      <c r="F19" s="15">
        <v>18675017</v>
      </c>
      <c r="G19" s="16">
        <v>19564010</v>
      </c>
      <c r="H19" s="16">
        <v>12502018</v>
      </c>
      <c r="I19" s="16">
        <v>17247021</v>
      </c>
      <c r="J19" s="16">
        <v>18958016</v>
      </c>
      <c r="K19" s="16">
        <v>11375010</v>
      </c>
      <c r="L19" s="16">
        <v>51522032</v>
      </c>
      <c r="M19" s="16">
        <v>49033026</v>
      </c>
      <c r="N19" s="16">
        <v>17916012</v>
      </c>
      <c r="O19" s="16">
        <v>10015008</v>
      </c>
    </row>
    <row r="20" spans="1:15" ht="15.75">
      <c r="A20" s="14" t="s">
        <v>30</v>
      </c>
      <c r="B20" s="15" t="s">
        <v>31</v>
      </c>
      <c r="C20" s="15">
        <v>293223392</v>
      </c>
      <c r="D20" s="15">
        <v>293223392</v>
      </c>
      <c r="E20" s="15">
        <v>292938976</v>
      </c>
      <c r="F20" s="15">
        <v>290029315</v>
      </c>
      <c r="G20" s="16">
        <v>292020171</v>
      </c>
      <c r="H20" s="16">
        <v>298594133</v>
      </c>
      <c r="I20" s="16">
        <v>297264625</v>
      </c>
      <c r="J20" s="16">
        <v>297041806</v>
      </c>
      <c r="K20" s="16">
        <v>300811812</v>
      </c>
      <c r="L20" s="16">
        <v>299051167</v>
      </c>
      <c r="M20" s="16">
        <v>291958693</v>
      </c>
      <c r="N20" s="16">
        <v>282679993</v>
      </c>
      <c r="O20" s="16">
        <v>275550572</v>
      </c>
    </row>
    <row r="21" spans="1:15" ht="15.75">
      <c r="A21" s="14" t="s">
        <v>32</v>
      </c>
      <c r="B21" s="15" t="s">
        <v>33</v>
      </c>
      <c r="C21" s="15">
        <v>414568844</v>
      </c>
      <c r="D21" s="15">
        <v>414568844</v>
      </c>
      <c r="E21" s="15">
        <v>400434649</v>
      </c>
      <c r="F21" s="15">
        <v>403383101</v>
      </c>
      <c r="G21" s="16">
        <v>581337347</v>
      </c>
      <c r="H21" s="16">
        <v>565022330</v>
      </c>
      <c r="I21" s="16">
        <v>420293757</v>
      </c>
      <c r="J21" s="16">
        <v>364713291</v>
      </c>
      <c r="K21" s="16">
        <v>342882518</v>
      </c>
      <c r="L21" s="16">
        <v>327976883</v>
      </c>
      <c r="M21" s="16">
        <v>172444898</v>
      </c>
      <c r="N21" s="16">
        <v>162632150</v>
      </c>
      <c r="O21" s="16">
        <v>172898417</v>
      </c>
    </row>
    <row r="22" spans="1:15" ht="31.5">
      <c r="A22" s="14" t="s">
        <v>34</v>
      </c>
      <c r="B22" s="15" t="s">
        <v>35</v>
      </c>
      <c r="C22" s="15">
        <v>523486967</v>
      </c>
      <c r="D22" s="15">
        <v>523486967</v>
      </c>
      <c r="E22" s="15">
        <v>524013883</v>
      </c>
      <c r="F22" s="15">
        <v>524293341</v>
      </c>
      <c r="G22" s="16">
        <v>524813889</v>
      </c>
      <c r="H22" s="16">
        <v>525229249</v>
      </c>
      <c r="I22" s="16">
        <v>525743271</v>
      </c>
      <c r="J22" s="16">
        <v>526184143</v>
      </c>
      <c r="K22" s="16">
        <v>526724657</v>
      </c>
      <c r="L22" s="16">
        <v>527278736</v>
      </c>
      <c r="M22" s="16">
        <v>527728552</v>
      </c>
      <c r="N22" s="16">
        <v>528244334</v>
      </c>
      <c r="O22" s="16">
        <v>528686919</v>
      </c>
    </row>
    <row r="23" spans="1:15" ht="15.75">
      <c r="A23" s="14" t="s">
        <v>36</v>
      </c>
      <c r="B23" s="15" t="s">
        <v>37</v>
      </c>
      <c r="C23" s="15">
        <v>639684</v>
      </c>
      <c r="D23" s="15">
        <v>639684</v>
      </c>
      <c r="E23" s="15">
        <v>979221</v>
      </c>
      <c r="F23" s="15">
        <v>760763</v>
      </c>
      <c r="G23" s="16">
        <v>752887</v>
      </c>
      <c r="H23" s="16">
        <v>670098</v>
      </c>
      <c r="I23" s="16">
        <v>868293</v>
      </c>
      <c r="J23" s="16">
        <v>1055488</v>
      </c>
      <c r="K23" s="16">
        <v>697299</v>
      </c>
      <c r="L23" s="16">
        <v>1884733</v>
      </c>
      <c r="M23" s="16">
        <v>1197083</v>
      </c>
      <c r="N23" s="16">
        <v>4491005</v>
      </c>
      <c r="O23" s="16">
        <v>1086508</v>
      </c>
    </row>
    <row r="24" spans="1:15" ht="15.75">
      <c r="A24" s="14" t="s">
        <v>38</v>
      </c>
      <c r="B24" s="15" t="s">
        <v>39</v>
      </c>
      <c r="C24" s="15">
        <v>36285803</v>
      </c>
      <c r="D24" s="15">
        <v>36397741</v>
      </c>
      <c r="E24" s="15">
        <v>33746063</v>
      </c>
      <c r="F24" s="15">
        <v>33567014</v>
      </c>
      <c r="G24" s="16">
        <v>33297327</v>
      </c>
      <c r="H24" s="16">
        <v>33207524</v>
      </c>
      <c r="I24" s="16">
        <v>33336140</v>
      </c>
      <c r="J24" s="16">
        <v>33699001</v>
      </c>
      <c r="K24" s="16">
        <v>33785003</v>
      </c>
      <c r="L24" s="16">
        <v>34353867</v>
      </c>
      <c r="M24" s="16">
        <v>36867362</v>
      </c>
      <c r="N24" s="16">
        <v>40407630</v>
      </c>
      <c r="O24" s="16">
        <v>40983443</v>
      </c>
    </row>
    <row r="25" spans="1:15" ht="15.75">
      <c r="A25" s="14" t="s">
        <v>40</v>
      </c>
      <c r="B25" s="15" t="s">
        <v>41</v>
      </c>
      <c r="C25" s="15">
        <v>39454207</v>
      </c>
      <c r="D25" s="15">
        <v>39520774</v>
      </c>
      <c r="E25" s="15">
        <v>39601686</v>
      </c>
      <c r="F25" s="15">
        <v>38521925</v>
      </c>
      <c r="G25" s="16">
        <v>39431644</v>
      </c>
      <c r="H25" s="16">
        <v>39799148</v>
      </c>
      <c r="I25" s="16">
        <v>40093118</v>
      </c>
      <c r="J25" s="16">
        <v>78053189</v>
      </c>
      <c r="K25" s="16">
        <v>77968740</v>
      </c>
      <c r="L25" s="16">
        <v>80249641</v>
      </c>
      <c r="M25" s="16">
        <v>85770282</v>
      </c>
      <c r="N25" s="16">
        <v>91063335</v>
      </c>
      <c r="O25" s="16">
        <v>93324262</v>
      </c>
    </row>
    <row r="26" spans="1:15" ht="20.25" customHeight="1">
      <c r="A26" s="14" t="s">
        <v>42</v>
      </c>
      <c r="B26" s="15" t="s">
        <v>43</v>
      </c>
      <c r="C26" s="15">
        <v>241825454</v>
      </c>
      <c r="D26" s="15">
        <v>241416337</v>
      </c>
      <c r="E26" s="15">
        <v>240392898</v>
      </c>
      <c r="F26" s="15">
        <v>239514486</v>
      </c>
      <c r="G26" s="16">
        <v>240957182</v>
      </c>
      <c r="H26" s="16">
        <v>240539491</v>
      </c>
      <c r="I26" s="16">
        <v>245064307</v>
      </c>
      <c r="J26" s="16">
        <v>240233258</v>
      </c>
      <c r="K26" s="16">
        <v>241867522</v>
      </c>
      <c r="L26" s="16">
        <v>242335575</v>
      </c>
      <c r="M26" s="16">
        <v>244395470</v>
      </c>
      <c r="N26" s="16">
        <v>243814907</v>
      </c>
      <c r="O26" s="16">
        <v>245125525</v>
      </c>
    </row>
    <row r="27" spans="1:15" ht="31.5">
      <c r="A27" s="14" t="s">
        <v>44</v>
      </c>
      <c r="B27" s="15" t="s">
        <v>45</v>
      </c>
      <c r="C27" s="15">
        <v>1056173027</v>
      </c>
      <c r="D27" s="15">
        <v>1053548635</v>
      </c>
      <c r="E27" s="15">
        <v>1086211598</v>
      </c>
      <c r="F27" s="15">
        <v>1091453930</v>
      </c>
      <c r="G27" s="16">
        <v>1075898239</v>
      </c>
      <c r="H27" s="16">
        <v>1091339287</v>
      </c>
      <c r="I27" s="16">
        <v>1090892531</v>
      </c>
      <c r="J27" s="16">
        <v>1111488264</v>
      </c>
      <c r="K27" s="16">
        <v>1116976189</v>
      </c>
      <c r="L27" s="16">
        <v>1129405338</v>
      </c>
      <c r="M27" s="16">
        <v>1123319643</v>
      </c>
      <c r="N27" s="16">
        <v>1145647376</v>
      </c>
      <c r="O27" s="16">
        <v>1155313252</v>
      </c>
    </row>
    <row r="28" spans="1:15" ht="15.75">
      <c r="A28" s="14" t="s">
        <v>46</v>
      </c>
      <c r="B28" s="15" t="s">
        <v>47</v>
      </c>
      <c r="C28" s="15">
        <v>31967600</v>
      </c>
      <c r="D28" s="15">
        <v>31821478</v>
      </c>
      <c r="E28" s="15">
        <v>31856185</v>
      </c>
      <c r="F28" s="15">
        <v>31448969</v>
      </c>
      <c r="G28" s="16">
        <v>38130449</v>
      </c>
      <c r="H28" s="16">
        <v>38286174</v>
      </c>
      <c r="I28" s="16">
        <v>34766287</v>
      </c>
      <c r="J28" s="16">
        <v>32853296</v>
      </c>
      <c r="K28" s="16">
        <v>32882812</v>
      </c>
      <c r="L28" s="16">
        <v>31416536</v>
      </c>
      <c r="M28" s="16">
        <v>36175621</v>
      </c>
      <c r="N28" s="16">
        <v>36907958</v>
      </c>
      <c r="O28" s="16">
        <v>34699731</v>
      </c>
    </row>
    <row r="29" spans="1:15" ht="15.75">
      <c r="A29" s="14" t="s">
        <v>48</v>
      </c>
      <c r="B29" s="15" t="s">
        <v>49</v>
      </c>
      <c r="C29" s="15">
        <v>10873525</v>
      </c>
      <c r="D29" s="15">
        <v>10873286</v>
      </c>
      <c r="E29" s="15">
        <v>11017837</v>
      </c>
      <c r="F29" s="15">
        <v>11118173</v>
      </c>
      <c r="G29" s="16">
        <v>11684470</v>
      </c>
      <c r="H29" s="16">
        <v>11727966</v>
      </c>
      <c r="I29" s="16">
        <v>11910248</v>
      </c>
      <c r="J29" s="16">
        <v>11742581</v>
      </c>
      <c r="K29" s="16">
        <v>11560872</v>
      </c>
      <c r="L29" s="16">
        <v>10980989</v>
      </c>
      <c r="M29" s="16">
        <v>10698106</v>
      </c>
      <c r="N29" s="16">
        <v>11118417</v>
      </c>
      <c r="O29" s="16">
        <v>11332523</v>
      </c>
    </row>
    <row r="30" spans="1:15" ht="15.75">
      <c r="A30" s="14" t="s">
        <v>50</v>
      </c>
      <c r="B30" s="15" t="s">
        <v>51</v>
      </c>
      <c r="C30" s="15">
        <v>1780707</v>
      </c>
      <c r="D30" s="15">
        <v>1780707</v>
      </c>
      <c r="E30" s="15">
        <v>2197786</v>
      </c>
      <c r="F30" s="15">
        <v>2171218</v>
      </c>
      <c r="G30" s="16">
        <v>2024520</v>
      </c>
      <c r="H30" s="16">
        <v>2107119</v>
      </c>
      <c r="I30" s="16">
        <v>1936627</v>
      </c>
      <c r="J30" s="16">
        <v>2395314</v>
      </c>
      <c r="K30" s="16">
        <v>2264991</v>
      </c>
      <c r="L30" s="16">
        <v>2406035</v>
      </c>
      <c r="M30" s="16">
        <v>2762325</v>
      </c>
      <c r="N30" s="16">
        <v>2837563</v>
      </c>
      <c r="O30" s="16">
        <v>2812151</v>
      </c>
    </row>
    <row r="31" spans="1:15" ht="15.75">
      <c r="A31" s="14" t="s">
        <v>52</v>
      </c>
      <c r="B31" s="15" t="s">
        <v>53</v>
      </c>
      <c r="C31" s="15">
        <v>162646124</v>
      </c>
      <c r="D31" s="15">
        <v>162682539</v>
      </c>
      <c r="E31" s="15">
        <v>170976101</v>
      </c>
      <c r="F31" s="15">
        <v>178101389</v>
      </c>
      <c r="G31" s="17">
        <v>178492343</v>
      </c>
      <c r="H31" s="17">
        <v>183549754</v>
      </c>
      <c r="I31" s="17">
        <v>181729049</v>
      </c>
      <c r="J31" s="17">
        <v>197877587</v>
      </c>
      <c r="K31" s="17">
        <v>180460665</v>
      </c>
      <c r="L31" s="17">
        <v>176813081</v>
      </c>
      <c r="M31" s="17">
        <v>173722447</v>
      </c>
      <c r="N31" s="17">
        <v>182984173</v>
      </c>
      <c r="O31" s="17">
        <v>188119025</v>
      </c>
    </row>
    <row r="32" spans="1:15" ht="15.75">
      <c r="A32" s="18" t="s">
        <v>54</v>
      </c>
      <c r="B32" s="19" t="s">
        <v>55</v>
      </c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31.5">
      <c r="A33" s="35" t="s">
        <v>56</v>
      </c>
      <c r="B33" s="36" t="s">
        <v>57</v>
      </c>
      <c r="C33" s="36">
        <v>46023395</v>
      </c>
      <c r="D33" s="36">
        <v>46023395</v>
      </c>
      <c r="E33" s="36">
        <v>47985440</v>
      </c>
      <c r="F33" s="36">
        <v>40721935</v>
      </c>
      <c r="G33" s="37">
        <v>33047915</v>
      </c>
      <c r="H33" s="37">
        <v>48502645</v>
      </c>
      <c r="I33" s="37">
        <v>31497708</v>
      </c>
      <c r="J33" s="37">
        <v>42529205</v>
      </c>
      <c r="K33" s="37">
        <v>37725195</v>
      </c>
      <c r="L33" s="37">
        <v>24889681</v>
      </c>
      <c r="M33" s="37">
        <v>53919802</v>
      </c>
      <c r="N33" s="37">
        <v>44950778</v>
      </c>
      <c r="O33" s="37">
        <v>36326245</v>
      </c>
    </row>
    <row r="34" spans="1:15" ht="15.75">
      <c r="A34" s="52" t="s">
        <v>58</v>
      </c>
      <c r="B34" s="53"/>
      <c r="C34" s="49">
        <v>12038053743</v>
      </c>
      <c r="D34" s="49">
        <v>12031489896</v>
      </c>
      <c r="E34" s="49">
        <v>12111406242</v>
      </c>
      <c r="F34" s="49">
        <v>12143383204</v>
      </c>
      <c r="G34" s="28">
        <v>12360270058</v>
      </c>
      <c r="H34" s="28">
        <v>12448932744</v>
      </c>
      <c r="I34" s="28">
        <v>12392684550</v>
      </c>
      <c r="J34" s="28">
        <v>12739664147</v>
      </c>
      <c r="K34" s="28">
        <v>13090049374</v>
      </c>
      <c r="L34" s="28">
        <v>12824093310</v>
      </c>
      <c r="M34" s="28">
        <v>13034989295</v>
      </c>
      <c r="N34" s="28">
        <v>13015900874</v>
      </c>
      <c r="O34" s="28">
        <v>12729137402</v>
      </c>
    </row>
    <row r="35" spans="1:15" s="39" customFormat="1" ht="15.75">
      <c r="A35" s="51" t="s">
        <v>59</v>
      </c>
      <c r="B35" s="51"/>
      <c r="C35" s="4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.75">
      <c r="A36" s="14" t="s">
        <v>60</v>
      </c>
      <c r="B36" s="15" t="s">
        <v>9</v>
      </c>
      <c r="C36" s="15">
        <v>95254687</v>
      </c>
      <c r="D36" s="15">
        <v>95254687</v>
      </c>
      <c r="E36" s="15">
        <v>116096748</v>
      </c>
      <c r="F36" s="15">
        <v>91663176</v>
      </c>
      <c r="G36" s="16">
        <v>120554444</v>
      </c>
      <c r="H36" s="16">
        <v>98325959</v>
      </c>
      <c r="I36" s="16">
        <v>153921327</v>
      </c>
      <c r="J36" s="16">
        <v>89393993</v>
      </c>
      <c r="K36" s="16">
        <v>76670536</v>
      </c>
      <c r="L36" s="16">
        <v>65302769</v>
      </c>
      <c r="M36" s="16">
        <v>18924430</v>
      </c>
      <c r="N36" s="16">
        <v>38914411</v>
      </c>
      <c r="O36" s="16">
        <v>18638911</v>
      </c>
    </row>
    <row r="37" spans="1:15" ht="15.75">
      <c r="A37" s="14" t="s">
        <v>61</v>
      </c>
      <c r="B37" s="15" t="s">
        <v>62</v>
      </c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47.25">
      <c r="A38" s="14" t="s">
        <v>63</v>
      </c>
      <c r="B38" s="15" t="s">
        <v>64</v>
      </c>
      <c r="C38" s="15">
        <v>58368757</v>
      </c>
      <c r="D38" s="15">
        <v>58368757</v>
      </c>
      <c r="E38" s="15">
        <v>58536844</v>
      </c>
      <c r="F38" s="15">
        <v>58783823</v>
      </c>
      <c r="G38" s="16">
        <v>59403855</v>
      </c>
      <c r="H38" s="16">
        <v>61137225</v>
      </c>
      <c r="I38" s="16">
        <v>61611059</v>
      </c>
      <c r="J38" s="16">
        <v>62206771</v>
      </c>
      <c r="K38" s="16">
        <v>63480244</v>
      </c>
      <c r="L38" s="16">
        <v>63203691</v>
      </c>
      <c r="M38" s="16">
        <v>71166941</v>
      </c>
      <c r="N38" s="16">
        <v>72630111</v>
      </c>
      <c r="O38" s="16">
        <v>76625674</v>
      </c>
    </row>
    <row r="39" spans="1:15" ht="31.5" customHeight="1">
      <c r="A39" s="14" t="s">
        <v>65</v>
      </c>
      <c r="B39" s="15" t="s">
        <v>66</v>
      </c>
      <c r="C39" s="15">
        <v>76932280</v>
      </c>
      <c r="D39" s="15">
        <v>76932280</v>
      </c>
      <c r="E39" s="15">
        <v>76820300</v>
      </c>
      <c r="F39" s="15">
        <v>71697179</v>
      </c>
      <c r="G39" s="16">
        <v>71681852</v>
      </c>
      <c r="H39" s="16">
        <v>71542047</v>
      </c>
      <c r="I39" s="16">
        <v>70493720</v>
      </c>
      <c r="J39" s="16">
        <v>64333070</v>
      </c>
      <c r="K39" s="16">
        <v>64434310</v>
      </c>
      <c r="L39" s="16">
        <v>63720832</v>
      </c>
      <c r="M39" s="16">
        <v>63161971</v>
      </c>
      <c r="N39" s="16">
        <v>62817998</v>
      </c>
      <c r="O39" s="16">
        <v>60344292</v>
      </c>
    </row>
    <row r="40" spans="1:15" ht="31.5">
      <c r="A40" s="14" t="s">
        <v>67</v>
      </c>
      <c r="B40" s="15" t="s">
        <v>68</v>
      </c>
      <c r="C40" s="15">
        <v>514393186</v>
      </c>
      <c r="D40" s="15">
        <v>514393186</v>
      </c>
      <c r="E40" s="15">
        <v>510370866</v>
      </c>
      <c r="F40" s="15">
        <v>498258604</v>
      </c>
      <c r="G40" s="16">
        <v>471523411</v>
      </c>
      <c r="H40" s="16">
        <v>468926576</v>
      </c>
      <c r="I40" s="16">
        <v>459490074</v>
      </c>
      <c r="J40" s="16">
        <v>457898599</v>
      </c>
      <c r="K40" s="16">
        <v>435775390</v>
      </c>
      <c r="L40" s="16">
        <v>423988793</v>
      </c>
      <c r="M40" s="16">
        <v>413838235</v>
      </c>
      <c r="N40" s="16">
        <v>506322397</v>
      </c>
      <c r="O40" s="16">
        <v>504956199</v>
      </c>
    </row>
    <row r="41" spans="1:15" ht="15.75">
      <c r="A41" s="14" t="s">
        <v>69</v>
      </c>
      <c r="B41" s="15" t="s">
        <v>70</v>
      </c>
      <c r="C41" s="15">
        <v>18487520</v>
      </c>
      <c r="D41" s="15">
        <v>18487520</v>
      </c>
      <c r="E41" s="15"/>
      <c r="F41" s="15">
        <v>3212440</v>
      </c>
      <c r="G41" s="16">
        <v>1349920</v>
      </c>
      <c r="H41" s="16">
        <v>216170</v>
      </c>
      <c r="I41" s="16">
        <v>523625</v>
      </c>
      <c r="J41" s="16">
        <v>8020650</v>
      </c>
      <c r="K41" s="16"/>
      <c r="L41" s="16">
        <v>732300</v>
      </c>
      <c r="M41" s="16">
        <v>1923900</v>
      </c>
      <c r="N41" s="16">
        <v>22756580</v>
      </c>
      <c r="O41" s="16"/>
    </row>
    <row r="42" spans="1:15" ht="15.75">
      <c r="A42" s="14" t="s">
        <v>71</v>
      </c>
      <c r="B42" s="15" t="s">
        <v>72</v>
      </c>
      <c r="C42" s="15">
        <v>119766619</v>
      </c>
      <c r="D42" s="15">
        <v>119766619</v>
      </c>
      <c r="E42" s="15">
        <v>76790426</v>
      </c>
      <c r="F42" s="15">
        <v>93237123</v>
      </c>
      <c r="G42" s="17">
        <v>76673821</v>
      </c>
      <c r="H42" s="17">
        <v>89087327</v>
      </c>
      <c r="I42" s="17">
        <v>83857194</v>
      </c>
      <c r="J42" s="17">
        <v>78119041</v>
      </c>
      <c r="K42" s="17">
        <v>82450704</v>
      </c>
      <c r="L42" s="17">
        <v>86667499</v>
      </c>
      <c r="M42" s="17">
        <v>91874588</v>
      </c>
      <c r="N42" s="17">
        <v>78043084</v>
      </c>
      <c r="O42" s="17">
        <v>79045466</v>
      </c>
    </row>
    <row r="43" spans="1:15" ht="15.75">
      <c r="A43" s="14" t="s">
        <v>73</v>
      </c>
      <c r="B43" s="15" t="s">
        <v>23</v>
      </c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>
      <c r="A44" s="14" t="s">
        <v>74</v>
      </c>
      <c r="B44" s="15" t="s">
        <v>75</v>
      </c>
      <c r="C44" s="15">
        <v>6910438602</v>
      </c>
      <c r="D44" s="15">
        <v>6910574086</v>
      </c>
      <c r="E44" s="15">
        <v>7008812091</v>
      </c>
      <c r="F44" s="15">
        <v>7045704190</v>
      </c>
      <c r="G44" s="16">
        <v>7318976874</v>
      </c>
      <c r="H44" s="16">
        <v>7331359183</v>
      </c>
      <c r="I44" s="16">
        <v>7170519371</v>
      </c>
      <c r="J44" s="16">
        <v>7476183749</v>
      </c>
      <c r="K44" s="16">
        <v>7825431808</v>
      </c>
      <c r="L44" s="16">
        <v>7592152952</v>
      </c>
      <c r="M44" s="16">
        <v>7915664264</v>
      </c>
      <c r="N44" s="16">
        <v>7978739842</v>
      </c>
      <c r="O44" s="16">
        <v>7789293077</v>
      </c>
    </row>
    <row r="45" spans="1:15" ht="15.75">
      <c r="A45" s="14" t="s">
        <v>76</v>
      </c>
      <c r="B45" s="15" t="s">
        <v>77</v>
      </c>
      <c r="C45" s="15">
        <v>577231272</v>
      </c>
      <c r="D45" s="15">
        <v>577231272</v>
      </c>
      <c r="E45" s="15">
        <v>551267271</v>
      </c>
      <c r="F45" s="15">
        <v>572231216</v>
      </c>
      <c r="G45" s="16">
        <v>571603969</v>
      </c>
      <c r="H45" s="16">
        <v>573098893</v>
      </c>
      <c r="I45" s="16">
        <v>553779289</v>
      </c>
      <c r="J45" s="16">
        <v>607674292</v>
      </c>
      <c r="K45" s="16">
        <v>611166287</v>
      </c>
      <c r="L45" s="16">
        <v>596783290</v>
      </c>
      <c r="M45" s="16">
        <v>537420292</v>
      </c>
      <c r="N45" s="16">
        <v>408147271</v>
      </c>
      <c r="O45" s="16">
        <v>423352275</v>
      </c>
    </row>
    <row r="46" spans="1:15" ht="15.75">
      <c r="A46" s="14" t="s">
        <v>78</v>
      </c>
      <c r="B46" s="15" t="s">
        <v>79</v>
      </c>
      <c r="C46" s="15">
        <v>1523276783</v>
      </c>
      <c r="D46" s="15">
        <v>1522646020</v>
      </c>
      <c r="E46" s="15">
        <v>1558005234</v>
      </c>
      <c r="F46" s="15">
        <v>1552271088</v>
      </c>
      <c r="G46" s="16">
        <v>1515437503</v>
      </c>
      <c r="H46" s="16">
        <v>1520234470</v>
      </c>
      <c r="I46" s="16">
        <v>1561955907</v>
      </c>
      <c r="J46" s="16">
        <v>1585048953</v>
      </c>
      <c r="K46" s="16">
        <v>1582128601</v>
      </c>
      <c r="L46" s="16">
        <v>1582562721</v>
      </c>
      <c r="M46" s="16">
        <v>1564973056</v>
      </c>
      <c r="N46" s="16">
        <v>1536650779</v>
      </c>
      <c r="O46" s="16">
        <v>1509191773</v>
      </c>
    </row>
    <row r="47" spans="1:15" ht="15.75">
      <c r="A47" s="14" t="s">
        <v>80</v>
      </c>
      <c r="B47" s="15" t="s">
        <v>81</v>
      </c>
      <c r="C47" s="15">
        <v>503193587</v>
      </c>
      <c r="D47" s="15">
        <v>503193587</v>
      </c>
      <c r="E47" s="15">
        <v>503500982</v>
      </c>
      <c r="F47" s="15">
        <v>505870913</v>
      </c>
      <c r="G47" s="16">
        <v>511837203</v>
      </c>
      <c r="H47" s="16">
        <v>514742840</v>
      </c>
      <c r="I47" s="16">
        <v>519744600</v>
      </c>
      <c r="J47" s="16">
        <v>518545180</v>
      </c>
      <c r="K47" s="16">
        <v>518703904</v>
      </c>
      <c r="L47" s="16">
        <v>520817857</v>
      </c>
      <c r="M47" s="16">
        <v>523706463</v>
      </c>
      <c r="N47" s="16">
        <v>515505099</v>
      </c>
      <c r="O47" s="16">
        <v>512597339</v>
      </c>
    </row>
    <row r="48" spans="1:15" ht="21" customHeight="1">
      <c r="A48" s="14" t="s">
        <v>82</v>
      </c>
      <c r="B48" s="15" t="s">
        <v>37</v>
      </c>
      <c r="C48" s="15">
        <v>147076</v>
      </c>
      <c r="D48" s="15">
        <v>147076</v>
      </c>
      <c r="E48" s="15">
        <v>548216</v>
      </c>
      <c r="F48" s="15">
        <v>1046804</v>
      </c>
      <c r="G48" s="16">
        <v>382757</v>
      </c>
      <c r="H48" s="16">
        <v>530762</v>
      </c>
      <c r="I48" s="16">
        <v>2194987</v>
      </c>
      <c r="J48" s="16">
        <v>461743</v>
      </c>
      <c r="K48" s="16">
        <v>852338</v>
      </c>
      <c r="L48" s="16">
        <v>1224915</v>
      </c>
      <c r="M48" s="16">
        <v>1709195</v>
      </c>
      <c r="N48" s="16">
        <v>3637334</v>
      </c>
      <c r="O48" s="16">
        <v>784037</v>
      </c>
    </row>
    <row r="49" spans="1:15" ht="31.5">
      <c r="A49" s="14" t="s">
        <v>83</v>
      </c>
      <c r="B49" s="15" t="s">
        <v>84</v>
      </c>
      <c r="C49" s="15">
        <v>108368694</v>
      </c>
      <c r="D49" s="15">
        <v>108367717</v>
      </c>
      <c r="E49" s="15">
        <v>115683575</v>
      </c>
      <c r="F49" s="15">
        <v>114306854</v>
      </c>
      <c r="G49" s="16">
        <v>122340550</v>
      </c>
      <c r="H49" s="16">
        <v>124531556</v>
      </c>
      <c r="I49" s="16">
        <v>132675211</v>
      </c>
      <c r="J49" s="16">
        <v>124751837</v>
      </c>
      <c r="K49" s="16">
        <v>120997610</v>
      </c>
      <c r="L49" s="16">
        <v>137871541</v>
      </c>
      <c r="M49" s="16">
        <v>148233586</v>
      </c>
      <c r="N49" s="16">
        <v>155278679</v>
      </c>
      <c r="O49" s="16">
        <v>157367799</v>
      </c>
    </row>
    <row r="50" spans="1:15" ht="31.5">
      <c r="A50" s="14" t="s">
        <v>85</v>
      </c>
      <c r="B50" s="15" t="s">
        <v>86</v>
      </c>
      <c r="C50" s="15">
        <v>4537585</v>
      </c>
      <c r="D50" s="15">
        <v>4597223</v>
      </c>
      <c r="E50" s="15">
        <v>4888332</v>
      </c>
      <c r="F50" s="15">
        <v>5420051</v>
      </c>
      <c r="G50" s="16">
        <v>5393968</v>
      </c>
      <c r="H50" s="16">
        <v>4622483</v>
      </c>
      <c r="I50" s="16">
        <v>4868525</v>
      </c>
      <c r="J50" s="16">
        <v>4989620</v>
      </c>
      <c r="K50" s="16">
        <v>5009076</v>
      </c>
      <c r="L50" s="16">
        <v>5271607</v>
      </c>
      <c r="M50" s="16">
        <v>5628118</v>
      </c>
      <c r="N50" s="16">
        <v>5847321</v>
      </c>
      <c r="O50" s="16">
        <v>8059536</v>
      </c>
    </row>
    <row r="51" spans="1:15" ht="15.75">
      <c r="A51" s="14" t="s">
        <v>87</v>
      </c>
      <c r="B51" s="15" t="s">
        <v>88</v>
      </c>
      <c r="C51" s="15">
        <v>13930650</v>
      </c>
      <c r="D51" s="15">
        <v>13930628</v>
      </c>
      <c r="E51" s="15">
        <v>13658282</v>
      </c>
      <c r="F51" s="15">
        <v>15450443</v>
      </c>
      <c r="G51" s="16">
        <v>16809070</v>
      </c>
      <c r="H51" s="16">
        <v>17412610</v>
      </c>
      <c r="I51" s="16">
        <v>15955014</v>
      </c>
      <c r="J51" s="16">
        <v>15636117</v>
      </c>
      <c r="K51" s="16">
        <v>14567484</v>
      </c>
      <c r="L51" s="16">
        <v>11676394</v>
      </c>
      <c r="M51" s="16">
        <v>12450361</v>
      </c>
      <c r="N51" s="16">
        <v>16254567</v>
      </c>
      <c r="O51" s="16">
        <v>14497757</v>
      </c>
    </row>
    <row r="52" spans="1:15" ht="15.75">
      <c r="A52" s="14" t="s">
        <v>89</v>
      </c>
      <c r="B52" s="15" t="s">
        <v>90</v>
      </c>
      <c r="C52" s="15">
        <v>449252</v>
      </c>
      <c r="D52" s="15">
        <v>451944</v>
      </c>
      <c r="E52" s="15">
        <v>1419268</v>
      </c>
      <c r="F52" s="15">
        <v>2275614</v>
      </c>
      <c r="G52" s="17">
        <v>480418</v>
      </c>
      <c r="H52" s="17">
        <v>1235404</v>
      </c>
      <c r="I52" s="17">
        <v>2195649</v>
      </c>
      <c r="J52" s="17">
        <v>376879</v>
      </c>
      <c r="K52" s="17">
        <v>1290090</v>
      </c>
      <c r="L52" s="17">
        <v>2241123</v>
      </c>
      <c r="M52" s="17">
        <v>409916</v>
      </c>
      <c r="N52" s="17">
        <v>1326094</v>
      </c>
      <c r="O52" s="17">
        <v>2336662</v>
      </c>
    </row>
    <row r="53" spans="1:15" ht="15.75">
      <c r="A53" s="14" t="s">
        <v>91</v>
      </c>
      <c r="B53" s="15" t="s">
        <v>92</v>
      </c>
      <c r="C53" s="15"/>
      <c r="D53" s="15"/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>
      <c r="A54" s="14" t="s">
        <v>93</v>
      </c>
      <c r="B54" s="15" t="s">
        <v>94</v>
      </c>
      <c r="C54" s="15">
        <v>125813521</v>
      </c>
      <c r="D54" s="15">
        <v>126046619</v>
      </c>
      <c r="E54" s="15">
        <v>135939494</v>
      </c>
      <c r="F54" s="15">
        <v>156834249</v>
      </c>
      <c r="G54" s="17">
        <v>156859386</v>
      </c>
      <c r="H54" s="17">
        <v>175770735</v>
      </c>
      <c r="I54" s="17">
        <v>158895074</v>
      </c>
      <c r="J54" s="17">
        <v>157558286</v>
      </c>
      <c r="K54" s="17">
        <v>166397972</v>
      </c>
      <c r="L54" s="17">
        <v>170558362</v>
      </c>
      <c r="M54" s="17">
        <v>168077039</v>
      </c>
      <c r="N54" s="17">
        <v>166649246</v>
      </c>
      <c r="O54" s="17">
        <v>222215595</v>
      </c>
    </row>
    <row r="55" spans="1:15" ht="15.75">
      <c r="A55" s="18" t="s">
        <v>95</v>
      </c>
      <c r="B55" s="19" t="s">
        <v>96</v>
      </c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31.5">
      <c r="A56" s="14" t="s">
        <v>97</v>
      </c>
      <c r="B56" s="15" t="s">
        <v>98</v>
      </c>
      <c r="C56" s="15">
        <v>64772394</v>
      </c>
      <c r="D56" s="15">
        <v>64772394</v>
      </c>
      <c r="E56" s="15">
        <v>63212785</v>
      </c>
      <c r="F56" s="15">
        <v>50942454</v>
      </c>
      <c r="G56" s="17">
        <v>47703467</v>
      </c>
      <c r="H56" s="17">
        <v>53890914</v>
      </c>
      <c r="I56" s="17">
        <v>42423183</v>
      </c>
      <c r="J56" s="17">
        <v>51127294</v>
      </c>
      <c r="K56" s="17">
        <v>50977008</v>
      </c>
      <c r="L56" s="17">
        <v>39423232</v>
      </c>
      <c r="M56" s="17">
        <v>85895122</v>
      </c>
      <c r="N56" s="17">
        <v>55337726</v>
      </c>
      <c r="O56" s="17">
        <v>60157982</v>
      </c>
    </row>
    <row r="57" spans="1:15" ht="15.75">
      <c r="A57" s="52" t="s">
        <v>99</v>
      </c>
      <c r="B57" s="53"/>
      <c r="C57" s="49">
        <v>10715362465</v>
      </c>
      <c r="D57" s="49">
        <v>10715161615</v>
      </c>
      <c r="E57" s="49">
        <f>SUM(E36:E56)</f>
        <v>10795550714</v>
      </c>
      <c r="F57" s="49">
        <v>10839206221</v>
      </c>
      <c r="G57" s="21">
        <v>11069012468</v>
      </c>
      <c r="H57" s="21">
        <v>11106665154</v>
      </c>
      <c r="I57" s="21">
        <v>10995103809</v>
      </c>
      <c r="J57" s="21">
        <v>11302326074</v>
      </c>
      <c r="K57" s="21">
        <v>11620333362</v>
      </c>
      <c r="L57" s="21">
        <v>11364199878</v>
      </c>
      <c r="M57" s="21">
        <v>11625057477</v>
      </c>
      <c r="N57" s="21">
        <v>11624858539</v>
      </c>
      <c r="O57" s="21">
        <v>11439464374</v>
      </c>
    </row>
    <row r="58" spans="1:15" s="39" customFormat="1" ht="15.75">
      <c r="A58" s="46" t="s">
        <v>100</v>
      </c>
      <c r="B58" s="47"/>
      <c r="C58" s="47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5.75">
      <c r="A59" s="14" t="s">
        <v>101</v>
      </c>
      <c r="B59" s="22" t="s">
        <v>102</v>
      </c>
      <c r="C59" s="22">
        <v>2448605567</v>
      </c>
      <c r="D59" s="22">
        <v>2448605567</v>
      </c>
      <c r="E59" s="22">
        <v>2448764103</v>
      </c>
      <c r="F59" s="22">
        <v>2449054942</v>
      </c>
      <c r="G59" s="16">
        <v>2411926588</v>
      </c>
      <c r="H59" s="16">
        <v>2468926588</v>
      </c>
      <c r="I59" s="16">
        <v>2517204101</v>
      </c>
      <c r="J59" s="16">
        <v>2552322331</v>
      </c>
      <c r="K59" s="16">
        <v>2553670455</v>
      </c>
      <c r="L59" s="16">
        <v>2557252068</v>
      </c>
      <c r="M59" s="16">
        <v>2564866775</v>
      </c>
      <c r="N59" s="16">
        <v>2559857538</v>
      </c>
      <c r="O59" s="16">
        <v>2559857503</v>
      </c>
    </row>
    <row r="60" spans="1:15" ht="15.75">
      <c r="A60" s="14" t="s">
        <v>103</v>
      </c>
      <c r="B60" s="22" t="s">
        <v>104</v>
      </c>
      <c r="C60" s="22">
        <v>9319487</v>
      </c>
      <c r="D60" s="22">
        <v>9319487</v>
      </c>
      <c r="E60" s="22">
        <v>9437047</v>
      </c>
      <c r="F60" s="22">
        <v>9885630</v>
      </c>
      <c r="G60" s="17">
        <v>9979328</v>
      </c>
      <c r="H60" s="17">
        <v>10135917</v>
      </c>
      <c r="I60" s="17">
        <v>10261815</v>
      </c>
      <c r="J60" s="17">
        <v>10272347</v>
      </c>
      <c r="K60" s="17">
        <v>10696556</v>
      </c>
      <c r="L60" s="17">
        <v>10975680</v>
      </c>
      <c r="M60" s="17">
        <v>11114122</v>
      </c>
      <c r="N60" s="17">
        <v>11530674</v>
      </c>
      <c r="O60" s="17">
        <v>12638297</v>
      </c>
    </row>
    <row r="61" spans="1:15" ht="15.75">
      <c r="A61" s="14" t="s">
        <v>105</v>
      </c>
      <c r="B61" s="22" t="s">
        <v>106</v>
      </c>
      <c r="C61" s="22">
        <v>227762</v>
      </c>
      <c r="D61" s="22">
        <v>388062</v>
      </c>
      <c r="E61" s="22">
        <v>390272</v>
      </c>
      <c r="F61" s="22">
        <v>397532</v>
      </c>
      <c r="G61" s="16">
        <v>424293</v>
      </c>
      <c r="H61" s="16">
        <v>464275</v>
      </c>
      <c r="I61" s="16">
        <v>780019</v>
      </c>
      <c r="J61" s="16">
        <v>213446</v>
      </c>
      <c r="K61" s="16">
        <v>216062</v>
      </c>
      <c r="L61" s="16">
        <v>103621</v>
      </c>
      <c r="M61" s="16">
        <v>102281</v>
      </c>
      <c r="N61" s="16">
        <v>103071</v>
      </c>
      <c r="O61" s="16">
        <v>104402</v>
      </c>
    </row>
    <row r="62" spans="1:15" ht="15.75">
      <c r="A62" s="18" t="s">
        <v>107</v>
      </c>
      <c r="B62" s="23" t="s">
        <v>108</v>
      </c>
      <c r="C62" s="23"/>
      <c r="D62" s="23"/>
      <c r="E62" s="23"/>
      <c r="F62" s="23"/>
      <c r="G62" s="20"/>
      <c r="H62" s="20"/>
      <c r="I62" s="20"/>
      <c r="J62" s="20"/>
      <c r="K62" s="20">
        <v>36410592</v>
      </c>
      <c r="L62" s="20">
        <v>15810749</v>
      </c>
      <c r="M62" s="20">
        <v>-29117334</v>
      </c>
      <c r="N62" s="20">
        <v>-52273341</v>
      </c>
      <c r="O62" s="20">
        <v>-131220742</v>
      </c>
    </row>
    <row r="63" spans="1:15" ht="15.75">
      <c r="A63" s="18" t="s">
        <v>109</v>
      </c>
      <c r="B63" s="23" t="s">
        <v>110</v>
      </c>
      <c r="C63" s="23">
        <v>-1135461538</v>
      </c>
      <c r="D63" s="23">
        <v>-1141984835</v>
      </c>
      <c r="E63" s="23">
        <v>-1142735894</v>
      </c>
      <c r="F63" s="23">
        <v>-1155161121</v>
      </c>
      <c r="G63" s="20">
        <v>-1131072619</v>
      </c>
      <c r="H63" s="20">
        <v>-1137259190</v>
      </c>
      <c r="I63" s="20">
        <v>-1130665194</v>
      </c>
      <c r="J63" s="20">
        <v>-1125470051</v>
      </c>
      <c r="K63" s="20">
        <v>-1131277653</v>
      </c>
      <c r="L63" s="20">
        <v>-1124248686</v>
      </c>
      <c r="M63" s="20">
        <v>-1137034026</v>
      </c>
      <c r="N63" s="20">
        <v>-1128175607</v>
      </c>
      <c r="O63" s="20">
        <v>-1151706432</v>
      </c>
    </row>
    <row r="64" spans="1:15" ht="15.75">
      <c r="A64" s="18"/>
      <c r="B64" s="23" t="s">
        <v>111</v>
      </c>
      <c r="C64" s="23">
        <v>1426662851</v>
      </c>
      <c r="D64" s="23">
        <v>1420031433</v>
      </c>
      <c r="E64" s="23">
        <v>-3282647</v>
      </c>
      <c r="F64" s="23">
        <v>-15797336</v>
      </c>
      <c r="G64" s="20">
        <v>-364038</v>
      </c>
      <c r="H64" s="20">
        <v>-640751</v>
      </c>
      <c r="I64" s="20">
        <v>697144</v>
      </c>
      <c r="J64" s="20">
        <v>10222217</v>
      </c>
      <c r="K64" s="20">
        <v>48026909</v>
      </c>
      <c r="L64" s="20">
        <v>56329356</v>
      </c>
      <c r="M64" s="20">
        <v>3505588</v>
      </c>
      <c r="N64" s="20">
        <v>-12276186</v>
      </c>
      <c r="O64" s="20">
        <v>-76778219</v>
      </c>
    </row>
    <row r="65" spans="1:15" ht="15.75">
      <c r="A65" s="52" t="s">
        <v>112</v>
      </c>
      <c r="B65" s="53"/>
      <c r="C65" s="49">
        <v>1322691278</v>
      </c>
      <c r="D65" s="49">
        <v>1316328281</v>
      </c>
      <c r="E65" s="49">
        <v>1315855528</v>
      </c>
      <c r="F65" s="49">
        <v>1304176983</v>
      </c>
      <c r="G65" s="21">
        <v>1291257590</v>
      </c>
      <c r="H65" s="21">
        <v>1342267590</v>
      </c>
      <c r="I65" s="21">
        <v>1397580741</v>
      </c>
      <c r="J65" s="21">
        <v>1437338073</v>
      </c>
      <c r="K65" s="21">
        <v>1469716012</v>
      </c>
      <c r="L65" s="21">
        <v>1459893432</v>
      </c>
      <c r="M65" s="21">
        <v>1409931818</v>
      </c>
      <c r="N65" s="21">
        <v>1391042335</v>
      </c>
      <c r="O65" s="21">
        <v>1289673028</v>
      </c>
    </row>
    <row r="66" spans="1:15" ht="15.75">
      <c r="A66" s="42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.75">
      <c r="A67" s="25"/>
      <c r="B67" s="26"/>
      <c r="C67" s="26"/>
      <c r="D67" s="26"/>
      <c r="E67" s="26"/>
      <c r="F67" s="26"/>
      <c r="G67" s="24"/>
      <c r="H67" s="24"/>
      <c r="I67" s="24"/>
      <c r="J67" s="24"/>
      <c r="K67" s="24"/>
      <c r="L67" s="27"/>
      <c r="M67" s="24"/>
      <c r="N67" s="27"/>
      <c r="O67" s="24"/>
    </row>
    <row r="68" spans="1:15" ht="15.75">
      <c r="A68" s="52" t="s">
        <v>113</v>
      </c>
      <c r="B68" s="53"/>
      <c r="C68" s="49">
        <v>12038053743</v>
      </c>
      <c r="D68" s="49">
        <v>12031489896</v>
      </c>
      <c r="E68" s="49">
        <v>12111406242</v>
      </c>
      <c r="F68" s="49">
        <v>12143383204</v>
      </c>
      <c r="G68" s="21">
        <v>12360270058</v>
      </c>
      <c r="H68" s="21">
        <v>12448932744</v>
      </c>
      <c r="I68" s="21">
        <v>12392684550</v>
      </c>
      <c r="J68" s="21">
        <v>12739664147</v>
      </c>
      <c r="K68" s="21">
        <v>13090049374</v>
      </c>
      <c r="L68" s="21">
        <v>12824093310</v>
      </c>
      <c r="M68" s="21">
        <v>13034989295</v>
      </c>
      <c r="N68" s="21">
        <v>13015900874</v>
      </c>
      <c r="O68" s="21">
        <v>12729137402</v>
      </c>
    </row>
    <row r="70" spans="1:4" ht="15.75">
      <c r="A70" s="30"/>
      <c r="B70" s="31"/>
      <c r="C70" s="31"/>
      <c r="D70" s="32"/>
    </row>
    <row r="71" spans="2:4" ht="16.5">
      <c r="B71" s="33"/>
      <c r="C71" s="33"/>
      <c r="D71" s="34"/>
    </row>
    <row r="72" spans="2:4" ht="16.5">
      <c r="B72" s="54"/>
      <c r="C72" s="54"/>
      <c r="D72" s="55"/>
    </row>
  </sheetData>
  <sheetProtection/>
  <mergeCells count="6">
    <mergeCell ref="A35:B35"/>
    <mergeCell ref="A34:B34"/>
    <mergeCell ref="A57:B57"/>
    <mergeCell ref="B72:D72"/>
    <mergeCell ref="A65:B65"/>
    <mergeCell ref="A68:B68"/>
  </mergeCells>
  <printOptions/>
  <pageMargins left="0.7480314960629921" right="0.7480314960629921" top="0.2362204724409449" bottom="0.2362204724409449" header="0.2362204724409449" footer="0.2362204724409449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2011-10-17T04:08:17Z</cp:lastPrinted>
  <dcterms:created xsi:type="dcterms:W3CDTF">2000-07-31T10:44:50Z</dcterms:created>
  <dcterms:modified xsi:type="dcterms:W3CDTF">2023-02-09T12:03:05Z</dcterms:modified>
  <cp:category/>
  <cp:version/>
  <cp:contentType/>
  <cp:contentStatus/>
</cp:coreProperties>
</file>