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21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Лист1!$A$9:$M$33</definedName>
    <definedName name="_xlnm.Print_Titles" localSheetId="0">Лист1!$8:$9</definedName>
    <definedName name="_xlnm.Print_Area" localSheetId="0">Лист1!$A$1:$M$34</definedName>
  </definedNames>
  <calcPr calcId="145621"/>
</workbook>
</file>

<file path=xl/calcChain.xml><?xml version="1.0" encoding="utf-8"?>
<calcChain xmlns="http://schemas.openxmlformats.org/spreadsheetml/2006/main">
  <c r="H10" i="1" l="1"/>
  <c r="H11" i="1" l="1"/>
</calcChain>
</file>

<file path=xl/sharedStrings.xml><?xml version="1.0" encoding="utf-8"?>
<sst xmlns="http://schemas.openxmlformats.org/spreadsheetml/2006/main" count="185" uniqueCount="86">
  <si>
    <t>«УТВЕРЖДАЮ» 
Заместитель Председателя 
Национального Банка Республики Казахстан</t>
  </si>
  <si>
    <t>Изменения и дополнения в План закупок товаров, работ, услуг Национального Банка Республики Казахстан на 2020 год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</si>
  <si>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</si>
  <si>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</si>
  <si>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</si>
  <si>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</si>
  <si>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</si>
  <si>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</si>
  <si>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</si>
  <si>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</si>
  <si>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</si>
  <si>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</si>
  <si>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</si>
  <si>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</si>
  <si>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</si>
  <si>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Запрос ценовых предложений</t>
  </si>
  <si>
    <t>Услуга</t>
  </si>
  <si>
    <t>III квартал</t>
  </si>
  <si>
    <t>II квартал</t>
  </si>
  <si>
    <t>Тендер</t>
  </si>
  <si>
    <t>Департамент финансовых технологий</t>
  </si>
  <si>
    <t>Дополнительная закупка</t>
  </si>
  <si>
    <t>Работа</t>
  </si>
  <si>
    <t>Алматинский областной филиал</t>
  </si>
  <si>
    <t>Штука</t>
  </si>
  <si>
    <t>XEROX Color Ph 6500N принтеріне арналған картридж</t>
  </si>
  <si>
    <t>Картридж к принтеру XEROX Color Ph 6500N</t>
  </si>
  <si>
    <t>Комплект</t>
  </si>
  <si>
    <t>Лицензиялық бағдарламалық қамтамасыз ету басқару жөніндегі API c ілеспе жұмыстарымен</t>
  </si>
  <si>
    <t>Лицензионное программное обеспечение по управлению API c сопутствующими работами</t>
  </si>
  <si>
    <t>Акмолинский филиал</t>
  </si>
  <si>
    <t>Әкімшілік ғимаратының шатырын күрделі жөндеуге жобалау-сметалық құжаттаманы әзірлеу</t>
  </si>
  <si>
    <t xml:space="preserve">Разработка проектно-сметной документации на капитальный ремонт кровли административного здания </t>
  </si>
  <si>
    <t>Исключение</t>
  </si>
  <si>
    <t>Ағымдағы шатырды жөндеу</t>
  </si>
  <si>
    <t>Текущий ремонт кровли</t>
  </si>
  <si>
    <t>Алматы облыстық филиалының әкімшілік ғимараты мен үй-жайларында жылыту және сумен қамтамасыз ету жүйелеріне күрделі жөндеу үшін жобалау-сметалық құжаттаманы әзірлеу</t>
  </si>
  <si>
    <t>Разработка проектно-сметной документации на капитальный ремонт системы отопления и водоснабжения в административном здании и помещениях Алматинского областного филиала</t>
  </si>
  <si>
    <t>Атырауский филиал</t>
  </si>
  <si>
    <t>Әкімшілік ғимараттың жекелеген үй-жайларын қайта жоспарлау</t>
  </si>
  <si>
    <t>Перепланировка отдельных помещений административного здания</t>
  </si>
  <si>
    <t>Әкімшілік ғимараттың жекелеген үй-жайларын қайта жоспарлауды авторлық қадағалау</t>
  </si>
  <si>
    <t>Авторский надзор по перепланировке отдельных помещений административного здания</t>
  </si>
  <si>
    <t>Прямое заключение договора</t>
  </si>
  <si>
    <t>Әкімшілік ғимараттың жекелеген үй-жайларын қайта жоспарлауды техникалық кадағалау</t>
  </si>
  <si>
    <t>Технический надзор по перепланировке отдельных помещений административного здания</t>
  </si>
  <si>
    <t>Атырау филиалының әкімшілік ғимараты мен құрылыстарын күрделі жөндеу</t>
  </si>
  <si>
    <t>Капитальный ремонт административного здания и сооружений Атырауского филиала</t>
  </si>
  <si>
    <t>Атырау филиалының Әкімшілік ғимараты мен ғимараттарын күрделі жөндеуді авторлық қадағалау</t>
  </si>
  <si>
    <t>Авторский надзор за капитальным ремонтом административного здания и сооружений  Атырауского филиала</t>
  </si>
  <si>
    <t>Атырау филиалының Әкімшілік ғимараты мен ғимараттарын күрделі жөндеуді техникалық қадағалау</t>
  </si>
  <si>
    <t xml:space="preserve"> Технический надзор за капитальным ремонтом административного здания Атырауского филиала НБРК (инженерных сетей)</t>
  </si>
  <si>
    <t>Жамбылский филиал</t>
  </si>
  <si>
    <t>Жамбыл филиалының ішкі және сыртқы инженерлік желілерін күрделі жөндеу</t>
  </si>
  <si>
    <t>Капитальный ремонт внутренних и наружных инженерных сетей Жамбылского филиала</t>
  </si>
  <si>
    <t>Ғимараттың қасбеті мен кіретін тобын күрделі жөндеу бойынша жобалау-сметалық құжаттаманы әзірлеу</t>
  </si>
  <si>
    <t>Разработка проектно-сметной документации по капитальному ремонту  фасада и входной группы здания</t>
  </si>
  <si>
    <t>Карагандинский филиал</t>
  </si>
  <si>
    <t>Кабель желісін күрделі жөндеу</t>
  </si>
  <si>
    <t xml:space="preserve">Капитальный ремонт кабельной линии </t>
  </si>
  <si>
    <t>Кабель желісін күрделі жөндеуді авторлық қадағалау</t>
  </si>
  <si>
    <t xml:space="preserve">Авторский надзор за капитальным ремонтом кабельной линии  </t>
  </si>
  <si>
    <t>Кабель желісін күрделі жөндеуді техникалық қадағалау</t>
  </si>
  <si>
    <t xml:space="preserve">Технический надзор за капитальным ремонтом кабельной линии  </t>
  </si>
  <si>
    <t>Кызылординский филиал</t>
  </si>
  <si>
    <t>Филиалдың әкімшілік ғимаратын ағымдағы жөндеу</t>
  </si>
  <si>
    <t>Текущий ремонт в административном здании филиала</t>
  </si>
  <si>
    <t>ҚР Ұлттық Банкінің Қызылорда филиалын өрт, күзет және дабыл сигнал беру жүйелерімен жабдықтау</t>
  </si>
  <si>
    <t>Оснащение Кызылординского филиала НБРК системами пожарной, охранной и тревожной сигнализации</t>
  </si>
  <si>
    <t>ҚРҰБ ҚФ өрт, күзет және дабыл сигнал беру жүйелерімен жабдықтау жұмыстарын авторлық қадағалау</t>
  </si>
  <si>
    <t>Авторский надзор за работами по оснащению КФ НБРК системами пожарной, охранной и тревожной сигнализации</t>
  </si>
  <si>
    <t>ҚРҰБ СҚФ өрт, күзет және дабыл сигнал беру жүйелерімен жабдықтау бойынша жұмыстарға техникалық қадағалау</t>
  </si>
  <si>
    <t>Технический надзор за работами по оснащению КФ НБРК системами пожарной, охранной и тревожной сигнализации</t>
  </si>
  <si>
    <t>Павлодарский филиал</t>
  </si>
  <si>
    <t>Дабыл сигнализациясы  жүйесін жаңғырту</t>
  </si>
  <si>
    <t>Модернизация системы охранной сигнализации</t>
  </si>
  <si>
    <t>Дабыл сигнализациясы  жүйесін жаңғырту авторлық қадағалау</t>
  </si>
  <si>
    <t>Авторский надзор за модернизацией системы охранной сигнализаци</t>
  </si>
  <si>
    <t>Дабыл сигнализациясы    жүйесін жаңғырту техникалық қадағалау</t>
  </si>
  <si>
    <t>Технический надзор за модернизацией системы охранной сигнализаци</t>
  </si>
  <si>
    <t>Департамент развития человеческого капитала</t>
  </si>
  <si>
    <t>Шетел тілдері саласында білім беру қызметтері</t>
  </si>
  <si>
    <t xml:space="preserve">Услуги образовательные в сфере иностранных языков </t>
  </si>
  <si>
    <t>Изменение</t>
  </si>
  <si>
    <t>Галиева Д.Т.</t>
  </si>
  <si>
    <t>"24".04.2020г.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</si>
</sst>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Microsoft Sans Serif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9"/>
      <name val="Times New Roman"/>
      <family val="1"/>
      <charset val="204"/>
    </font>
    <font>
      <sz val="1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0" xfId="0" applyFont="1" applyBorder="1" applyAlignment="1"/>
    <xf numFmtId="0" fontId="7" fillId="0" borderId="0" xfId="0" applyFont="1"/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5" fillId="2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Fill="1"/>
    <xf numFmtId="0" fontId="10" fillId="2" borderId="0" xfId="0" applyFont="1" applyFill="1" applyAlignment="1">
      <alignment horizontal="center" vertical="center"/>
    </xf>
    <xf numFmtId="0" fontId="11" fillId="0" borderId="0" xfId="0" applyFont="1"/>
    <xf numFmtId="0" fontId="9" fillId="2" borderId="0" xfId="0" applyFont="1" applyFill="1" applyAlignment="1">
      <alignment horizontal="right"/>
    </xf>
    <xf numFmtId="0" fontId="15" fillId="0" borderId="0" xfId="0" applyFont="1" applyFill="1"/>
    <xf numFmtId="0" fontId="12" fillId="0" borderId="0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43" fontId="12" fillId="0" borderId="0" xfId="2" applyFont="1" applyFill="1" applyBorder="1" applyAlignment="1">
      <alignment horizontal="center" vertical="center" wrapText="1"/>
    </xf>
    <xf numFmtId="43" fontId="14" fillId="0" borderId="0" xfId="1" applyNumberFormat="1" applyFont="1" applyFill="1" applyBorder="1" applyAlignment="1">
      <alignment horizontal="right" vertical="center" wrapText="1"/>
    </xf>
    <xf numFmtId="164" fontId="14" fillId="0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17" fillId="2" borderId="0" xfId="0" applyFont="1" applyFill="1" applyAlignment="1">
      <alignment horizontal="center" vertical="center"/>
    </xf>
    <xf numFmtId="0" fontId="18" fillId="0" borderId="0" xfId="0" applyFont="1"/>
    <xf numFmtId="0" fontId="16" fillId="2" borderId="0" xfId="0" applyFont="1" applyFill="1" applyAlignment="1">
      <alignment horizontal="right"/>
    </xf>
    <xf numFmtId="0" fontId="20" fillId="3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3" fontId="21" fillId="2" borderId="1" xfId="2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43" fontId="21" fillId="2" borderId="1" xfId="2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wrapText="1"/>
    </xf>
    <xf numFmtId="0" fontId="16" fillId="2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3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38</xdr:row>
      <xdr:rowOff>117474</xdr:rowOff>
    </xdr:to>
    <xdr:sp macro="" textlink="">
      <xdr:nvSpPr>
        <xdr:cNvPr id="14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4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36</xdr:row>
      <xdr:rowOff>50801</xdr:rowOff>
    </xdr:to>
    <xdr:sp macro="" textlink="">
      <xdr:nvSpPr>
        <xdr:cNvPr id="15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5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5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314325</xdr:colOff>
      <xdr:row>24</xdr:row>
      <xdr:rowOff>887412</xdr:rowOff>
    </xdr:to>
    <xdr:sp macro="" textlink="">
      <xdr:nvSpPr>
        <xdr:cNvPr id="16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24</xdr:row>
      <xdr:rowOff>887412</xdr:rowOff>
    </xdr:to>
    <xdr:sp macro="" textlink="">
      <xdr:nvSpPr>
        <xdr:cNvPr id="16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6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314325</xdr:colOff>
      <xdr:row>24</xdr:row>
      <xdr:rowOff>887412</xdr:rowOff>
    </xdr:to>
    <xdr:sp macro="" textlink="">
      <xdr:nvSpPr>
        <xdr:cNvPr id="17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22</xdr:row>
      <xdr:rowOff>0</xdr:rowOff>
    </xdr:from>
    <xdr:to>
      <xdr:col>1</xdr:col>
      <xdr:colOff>1787525</xdr:colOff>
      <xdr:row>22</xdr:row>
      <xdr:rowOff>66675</xdr:rowOff>
    </xdr:to>
    <xdr:pic>
      <xdr:nvPicPr>
        <xdr:cNvPr id="1703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3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3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pic>
      <xdr:nvPicPr>
        <xdr:cNvPr id="1704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4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4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pic>
      <xdr:nvPicPr>
        <xdr:cNvPr id="1704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pic>
      <xdr:nvPicPr>
        <xdr:cNvPr id="170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pic>
      <xdr:nvPicPr>
        <xdr:cNvPr id="170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4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4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4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5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5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5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5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5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5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5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5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5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5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6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6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6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6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6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6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6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6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6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7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7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7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7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7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7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70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70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70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70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70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70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70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70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70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70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70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70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70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70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70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pic>
      <xdr:nvPicPr>
        <xdr:cNvPr id="170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pic>
      <xdr:nvPicPr>
        <xdr:cNvPr id="170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4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5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6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7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8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79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314325</xdr:colOff>
      <xdr:row>43</xdr:row>
      <xdr:rowOff>38100</xdr:rowOff>
    </xdr:to>
    <xdr:sp macro="" textlink="">
      <xdr:nvSpPr>
        <xdr:cNvPr id="18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4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5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6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7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8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89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314325</xdr:colOff>
      <xdr:row>22</xdr:row>
      <xdr:rowOff>592931</xdr:rowOff>
    </xdr:to>
    <xdr:sp macro="" textlink="">
      <xdr:nvSpPr>
        <xdr:cNvPr id="19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28</xdr:row>
      <xdr:rowOff>677862</xdr:rowOff>
    </xdr:to>
    <xdr:sp macro="" textlink="">
      <xdr:nvSpPr>
        <xdr:cNvPr id="6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957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6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28</xdr:row>
      <xdr:rowOff>677862</xdr:rowOff>
    </xdr:to>
    <xdr:sp macro="" textlink="">
      <xdr:nvSpPr>
        <xdr:cNvPr id="7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</xdr:colOff>
      <xdr:row>28</xdr:row>
      <xdr:rowOff>677862</xdr:rowOff>
    </xdr:to>
    <xdr:sp macro="" textlink="">
      <xdr:nvSpPr>
        <xdr:cNvPr id="7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24750" y="23983950"/>
          <a:ext cx="314325" cy="244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26</xdr:row>
      <xdr:rowOff>0</xdr:rowOff>
    </xdr:from>
    <xdr:to>
      <xdr:col>1</xdr:col>
      <xdr:colOff>1787525</xdr:colOff>
      <xdr:row>26</xdr:row>
      <xdr:rowOff>66675</xdr:rowOff>
    </xdr:to>
    <xdr:pic>
      <xdr:nvPicPr>
        <xdr:cNvPr id="745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3983950"/>
          <a:ext cx="15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5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6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746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6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6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746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746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746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6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6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7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7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7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7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7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7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7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7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7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7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8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8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8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8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8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8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8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8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8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8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9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9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9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9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9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9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749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749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3983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749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3983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750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3983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750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3983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750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3983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750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3983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750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3983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750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3983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750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3983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750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3983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750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3983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750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3983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751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3983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pic>
      <xdr:nvPicPr>
        <xdr:cNvPr id="751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3983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75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75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2398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7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5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6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7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7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7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7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7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7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7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7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7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7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7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7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7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27</xdr:row>
      <xdr:rowOff>2381</xdr:rowOff>
    </xdr:to>
    <xdr:sp macro="" textlink="">
      <xdr:nvSpPr>
        <xdr:cNvPr id="87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23983950"/>
          <a:ext cx="314325" cy="592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8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1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1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19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20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24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25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26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27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28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29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30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31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32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33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34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35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36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37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38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39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40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41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4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4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69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71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7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7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79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80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84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85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86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87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88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89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90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91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9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9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97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98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0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0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0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0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0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0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0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0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1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1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1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1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2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2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2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2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2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2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2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2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28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29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3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3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3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3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3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3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3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3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3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4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65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67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7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7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7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7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8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8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8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8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8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8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8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8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8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9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9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9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9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19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0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0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0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0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0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0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0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0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1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2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4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5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61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63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6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6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71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72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7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7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7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7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8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8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8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8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8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8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89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0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4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5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6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7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8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9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00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01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0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0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07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08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0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1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57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59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6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6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67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68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7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7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7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7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7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7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7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7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8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8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8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8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9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1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1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1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1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1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1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16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17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1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1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2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2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2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2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2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2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2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2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53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55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458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459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463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464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465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466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467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468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469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470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71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73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76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77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81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82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83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84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85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86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87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88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89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91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94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95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99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00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01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02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03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04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05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06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07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09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12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13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17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18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19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20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21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22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23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24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2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2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27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28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29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30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31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32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33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34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35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37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6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6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567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568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57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57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57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57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57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57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57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57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8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8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8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8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9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9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9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9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9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9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9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59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9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0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0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0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0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0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1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1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1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1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1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1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1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1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21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22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2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2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2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2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3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3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3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3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34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35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3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3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3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3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4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4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4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4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4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4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71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73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676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677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681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682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683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684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685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686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687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688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89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91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94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95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699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00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01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02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03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04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05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06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07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09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12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13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17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18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19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20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21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22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23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24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25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27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30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31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35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36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37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38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39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40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41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42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4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4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45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46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47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48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49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50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51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52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53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55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8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8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78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78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79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79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79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79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79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79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79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79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9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80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0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0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0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0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1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1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1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1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1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1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81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81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21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22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2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2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2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2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3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3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3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83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7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7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7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7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7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7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8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8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8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8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8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8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8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8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8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8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9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9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9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9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9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9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9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9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9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89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0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0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0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0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0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0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0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0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0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0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1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1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1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1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7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7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7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7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7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7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8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8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8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8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8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8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8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8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8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8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9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9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9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9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9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9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9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9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9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999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0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0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0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0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0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0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0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0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0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0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1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1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1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1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7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7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7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7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7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7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8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8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8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8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8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8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8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8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8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8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9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9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9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9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9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9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9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9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9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09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0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0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0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0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0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0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0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0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0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0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1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1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1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1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3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3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39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40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44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45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46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47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48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49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50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51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52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53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54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55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56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57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58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59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60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61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6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6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189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191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9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9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199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00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04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05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06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07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08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09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10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11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1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1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17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18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2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2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2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2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2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2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2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2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3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3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3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3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4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4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4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4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4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4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4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4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48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49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5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5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5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5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5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5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5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5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5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6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85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87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9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9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9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9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0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0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0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0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0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0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0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0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0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1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1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1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1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1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2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2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2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2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2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2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2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2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31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32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3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3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3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3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4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4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4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4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44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45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4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4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4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4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5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5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5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5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5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5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81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83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8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8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91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92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9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9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9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39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0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0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0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0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0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0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09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10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14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15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16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17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18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19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20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21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2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2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27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28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3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3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3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3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3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3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3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3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40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41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4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4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4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4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4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4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4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4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5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5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77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79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8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8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87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88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9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9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9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9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9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9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9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49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0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0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0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0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1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1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1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1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1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1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1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1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1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6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7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73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75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78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79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3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4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5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6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7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8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9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90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91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93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96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97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1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2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3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4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5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6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7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8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09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11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4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5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9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20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21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22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23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24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25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26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27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29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2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3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7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8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9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0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1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2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3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4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7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8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9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0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1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2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3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4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5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7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8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8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87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88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0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0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0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0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1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1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1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1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1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1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1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1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1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2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3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3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3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3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3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3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3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3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41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42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4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4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4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4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5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5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5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5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54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55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5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5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5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5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6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6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6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6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6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6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91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93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796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797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801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802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803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804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805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806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807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808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09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11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14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15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19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20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21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22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23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24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25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26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27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29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32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33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37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38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39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40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41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42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43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844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45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47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50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51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55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56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57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58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59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60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61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62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6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6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65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66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67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68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69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70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71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72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73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75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0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0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90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90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91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91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91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91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91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91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91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91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91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92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2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2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2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2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3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3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3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3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3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3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93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93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41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42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4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4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4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4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5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5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5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95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09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0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1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1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3538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5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5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59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60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64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65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66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67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68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69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70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71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72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73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74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75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76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77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78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79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80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81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8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8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09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11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1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1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19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20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24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25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26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27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28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29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30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31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3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3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37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38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4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4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4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4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4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4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4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34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5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5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5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5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6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6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6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6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6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6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6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6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68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69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7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7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7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7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7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7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7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7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7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8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05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07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1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1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1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1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2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2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2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2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2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2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2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2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2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3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3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3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3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3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4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4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4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4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4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44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4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4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51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52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5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5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5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5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6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6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6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6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64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65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6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6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6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6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7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7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7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7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7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7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01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03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0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0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11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12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1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1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1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1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2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2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2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2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2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2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29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30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34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35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36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37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38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39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40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41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4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4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47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48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5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5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5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5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5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5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5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5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60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61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6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6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6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6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6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6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6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6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7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7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97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599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0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0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07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08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1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1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1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1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1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1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1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1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2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2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2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2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3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3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3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3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3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3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3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3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3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4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4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4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4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4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5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5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5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5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5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5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56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57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5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5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6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6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6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6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6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6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6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6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93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95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698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699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703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704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705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706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707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708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709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710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11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13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16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17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21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22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23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24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25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26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27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28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29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31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34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35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39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40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41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42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43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44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45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746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47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49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52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53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57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58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59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60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61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62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63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64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6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6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67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68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69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70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71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72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73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74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75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77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02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04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807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808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812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813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814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815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816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817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818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819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2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2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2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2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3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3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3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3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3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3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3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3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3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4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4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4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4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4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5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5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5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5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5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85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5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5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61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62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6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6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6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6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7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7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7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7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74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75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7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7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7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7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8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8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8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8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84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86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11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13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916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917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921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922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923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924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925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926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927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1928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29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31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34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35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39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40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41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42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43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44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45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46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47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49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52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53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57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58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59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60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61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62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63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1964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65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67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70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71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75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76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77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78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79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80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81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82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8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8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85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86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87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88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89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90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91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92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93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95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1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20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22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2025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2026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2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2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2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2030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2031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2032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2033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2034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2035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2036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2037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38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40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43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44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48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49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50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51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52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53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54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55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56" name="AutoShape 218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58" name="AutoShape 224" descr="t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2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61" name="AutoShape 242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62" name="AutoShape 245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66" name="AutoShape 33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67" name="AutoShape 34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68" name="AutoShape 344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69" name="AutoShape 347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70" name="AutoShape 350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71" name="AutoShape 353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72" name="AutoShape 356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2073" name="AutoShape 359" descr="t"/>
        <xdr:cNvSpPr>
          <a:spLocks noChangeAspect="1" noChangeArrowheads="1"/>
        </xdr:cNvSpPr>
      </xdr:nvSpPr>
      <xdr:spPr bwMode="auto">
        <a:xfrm>
          <a:off x="113538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1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1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1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1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1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1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2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2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2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2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2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2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2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2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2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2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3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3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3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3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3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3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3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3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3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3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4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4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4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4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4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4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4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4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4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4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5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5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5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5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1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1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1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1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1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1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2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2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2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2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2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2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2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2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2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2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3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3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3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3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3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3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3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3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3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3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4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4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4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4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4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4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4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4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4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4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5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5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5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5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1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1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1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1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1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1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2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2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2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2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2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2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2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2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2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2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3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3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3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3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3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3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3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3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3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3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4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4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4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4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4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4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4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4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4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4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5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5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5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5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23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7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7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7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8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8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8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8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8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8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8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9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9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9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9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9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9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9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9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9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39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0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0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0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0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2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3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3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3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3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4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4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4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4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4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4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4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5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5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5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5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5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5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6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6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6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6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6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6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6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46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7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7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7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7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8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8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8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8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8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8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8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8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8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8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9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9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9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9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9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9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9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9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9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0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2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2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3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3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3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3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4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4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4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4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4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4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4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4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4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5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5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5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5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5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6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6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6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6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6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56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6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6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7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7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7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7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7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7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8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8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8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8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8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8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8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8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8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8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9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9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9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9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9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9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2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2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2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2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3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3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3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3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3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3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4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4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4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4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4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4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4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5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5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5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5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5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5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5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6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66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6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6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6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6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7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7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7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7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7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7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7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7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8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8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8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8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8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8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8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8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8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8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9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9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1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1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2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2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2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2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3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3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3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3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3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3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3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3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4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4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4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4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5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5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5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5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5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5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5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75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5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6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6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6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6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6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7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7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7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7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7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7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7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7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7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7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8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8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8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8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8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8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8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8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1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1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81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81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82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82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82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82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82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82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82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83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3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3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3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3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4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4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4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4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4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4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4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4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4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5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5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5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59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60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61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62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63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64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65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866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6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6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7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7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7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7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7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8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8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8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8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8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8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8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8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8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8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9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9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9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9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9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9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9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2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2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92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92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93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93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93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93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93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93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93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293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4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4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4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4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5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5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5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5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5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5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5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5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5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6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6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6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6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6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7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7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7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7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7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297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7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7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8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8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8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8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8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8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9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9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9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9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9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9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9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9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9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299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0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0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0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0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0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0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3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3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03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03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04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04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04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04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04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04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04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04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4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5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5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5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59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60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61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62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63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64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65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66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6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6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7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7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7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7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7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8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8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8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8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08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8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8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9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9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9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9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9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9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09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0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0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0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0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0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0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0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0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0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0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1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1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1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1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1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4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4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14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14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15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15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15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15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15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15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15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1315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5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6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6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6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6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6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7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7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7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7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7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7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7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7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3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8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8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8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8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8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8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9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9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9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319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3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3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3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3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3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3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4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4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4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4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4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4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4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4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4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4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5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5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5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5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5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5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5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5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5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5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6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6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6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6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6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6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6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6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6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6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7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7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7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7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3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3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333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49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49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49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49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49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49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49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0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0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0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0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0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0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0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0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0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0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1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1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1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1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1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1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1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1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1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1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2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2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2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2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2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2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2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2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2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2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9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9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9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9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9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9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9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9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9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59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0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0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0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0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0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0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0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0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0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0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1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1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1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1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1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1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1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1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1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1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2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2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2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2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2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2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2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2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2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2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196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5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5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5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5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6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6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6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6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6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6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6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6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6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6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7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7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7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7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7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7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7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7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7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8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0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0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1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1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1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1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2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2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2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2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2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2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2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2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2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3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3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3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3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3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4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4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4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4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4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74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4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4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5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5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5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5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5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5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6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6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6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6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6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6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6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6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6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6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7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7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7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7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7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7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0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0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0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0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1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1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1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1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1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1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2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2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2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2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2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2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2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3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3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3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3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3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3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3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4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4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4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4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4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4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5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5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5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5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5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5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5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5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6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6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6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6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6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6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6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6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6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6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7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7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9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89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0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0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0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0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1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1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1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1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1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1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1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1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2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2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2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2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3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3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3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3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3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3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3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3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3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4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4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4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4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4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5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5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5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5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5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5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5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5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5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5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6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6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6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6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6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6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6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6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9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9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19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9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19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0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0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0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0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0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1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1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1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1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1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1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1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1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2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2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2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2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2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2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3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3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3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3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3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3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3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4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4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4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4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4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4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4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5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5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5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5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5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5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5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5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5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5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6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6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6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6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8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9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09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09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099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100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101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102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103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104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105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106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0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0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1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1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1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1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1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2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2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2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2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2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2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2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3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3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3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3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3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3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3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4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4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4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4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4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4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4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5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5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5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5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5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5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5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6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6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6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6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6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6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6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6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6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6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7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7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7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9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0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20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20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20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20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21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21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21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21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21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21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1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1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2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2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2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2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2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2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3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3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3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3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3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3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3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4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4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4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4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4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4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4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5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25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5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5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5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5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6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6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6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6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6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6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6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6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7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7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7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7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7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7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7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7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7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7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8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8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0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0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31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31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31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31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31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32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32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32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32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32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2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2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3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3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3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3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3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3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3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4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4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4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4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4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4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4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5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5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5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5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5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5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5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36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6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6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6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6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7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7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7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7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7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7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7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7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7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8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8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8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8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8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8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8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8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8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8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9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1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1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42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42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42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42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42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42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43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43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43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043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3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3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3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4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4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4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4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4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4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4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5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5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5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5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5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5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6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6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6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6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6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6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6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46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4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1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1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1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1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1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1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1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1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1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1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2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2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2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2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2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2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2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2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2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2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3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3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3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3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3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3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3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3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3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3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4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4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4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4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4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4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4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4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4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4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5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1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1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1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1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1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1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1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1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1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1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2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2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2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2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2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2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2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2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2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2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3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3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3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3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3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3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3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3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3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3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4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4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4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4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4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4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4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4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4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4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6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1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1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1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1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1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1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1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1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1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1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2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2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2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2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2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2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2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2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2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2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3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3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3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3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3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3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3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3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3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3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4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4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4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4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4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4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4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4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4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4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07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7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7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7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7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8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8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8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8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8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8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8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8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8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8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9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9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9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9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9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9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9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9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9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0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2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2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3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3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3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3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4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4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4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4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4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4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4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4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4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5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5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5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5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5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6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6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6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6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6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86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6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6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7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7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7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7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7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7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8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8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8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8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8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8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8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8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8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8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9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9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9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9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9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9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2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2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2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2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3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3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3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3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3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3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4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4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4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4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4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4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4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5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5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5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5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5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5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5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6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096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6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6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6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6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7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7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7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7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7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7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7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7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8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8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8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8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8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8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8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8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8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8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9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9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0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1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1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2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2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2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2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3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3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3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3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3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3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3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3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4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4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4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4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5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5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5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5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5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5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5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05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5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6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6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6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6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6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7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7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7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7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7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7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7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7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7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7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8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8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8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8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8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8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8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8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1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1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1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2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2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2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2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2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3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3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3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3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3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3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3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3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4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4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4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4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4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4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5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5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5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15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5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5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5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6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6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6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6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6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6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6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7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7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7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7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7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7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7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7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7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7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8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8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8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8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0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1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21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21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219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220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221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222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223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224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225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226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2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2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3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3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3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3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3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4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4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4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4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4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4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4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5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5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5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5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5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5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5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6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6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26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6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6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6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6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7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7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7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7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7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7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7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8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8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8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8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8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8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8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8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8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8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9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9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9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1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2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32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32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32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32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33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33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33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33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33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33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3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3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4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4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4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4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4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4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5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5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5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5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5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5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5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6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6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6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6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6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6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6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7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37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7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7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7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7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8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8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8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8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8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8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8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8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9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9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9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9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9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9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9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9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9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39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0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0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2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2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43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43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43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43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43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44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44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44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44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44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4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4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5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5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5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5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5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5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5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6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6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6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6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6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6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6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7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7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7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7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7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7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7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48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8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8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8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8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9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9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9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9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9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9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9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9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49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0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0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0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0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0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0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0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0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0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0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1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3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3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54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54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54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54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54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54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55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55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55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155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5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5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5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6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6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6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6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6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6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6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7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7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7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7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7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7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8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8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8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8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8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8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8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58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5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5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5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5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5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5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5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5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5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5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1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1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1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1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1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1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1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1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1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1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2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2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2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2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2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2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2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2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2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2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3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3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3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3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3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3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3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3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3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3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4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4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4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4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4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4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4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4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4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4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5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5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5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5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5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5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5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5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5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5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6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6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6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6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6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6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6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6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6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6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6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1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1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1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1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1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1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1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1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1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1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2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2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2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2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2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2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2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2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2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2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3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3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3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3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3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3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3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3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3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3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4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4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4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4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4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4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4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4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4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4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5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5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5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5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5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5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5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5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5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5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6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6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6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6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6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6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6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6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6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6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7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1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1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1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1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1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1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1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1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1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1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2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2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2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2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2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2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2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2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2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2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3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3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3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3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3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3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3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3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3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3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4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4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4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4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4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4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4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4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4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4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5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5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5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5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5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5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5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5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5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5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6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6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6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6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6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6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6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6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6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6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18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89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89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89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89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0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0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0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0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0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0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0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0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0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0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1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1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1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1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1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1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1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1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1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2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4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4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5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5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5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5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6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6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6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6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6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6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6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6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6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7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7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7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7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7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8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8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8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8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8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198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8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8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9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9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9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9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9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199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0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0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0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0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0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0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0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0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0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0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1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1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1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1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1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1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4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4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4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4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5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5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5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5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5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5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6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6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6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6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6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6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6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7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7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7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7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7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7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7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8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08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8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8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8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8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9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9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9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9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9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9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9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09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0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0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0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0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0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0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0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0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0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0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1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1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3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3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4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4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4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4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5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5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5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5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5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5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5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5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6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6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6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6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7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7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7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7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7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7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7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17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7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8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8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8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8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8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9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9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9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9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9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9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9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9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9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19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0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0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0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0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0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0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0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0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3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3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3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4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4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4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4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4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5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5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5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5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5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5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5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5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6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6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6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6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6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6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7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7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7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27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7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7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7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8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8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8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8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8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8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8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9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9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9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9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9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9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9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9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9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29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0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0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0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0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2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3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33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33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339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340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341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342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343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344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345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346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4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4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5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5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5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5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5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6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6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6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6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6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6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6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7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7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7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7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7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7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7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8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8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38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8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8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8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8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9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9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9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9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9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9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39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0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0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0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0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0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0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0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0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0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0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1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1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1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3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4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44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44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44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44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45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45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45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45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45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45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5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5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6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6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6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6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6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6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7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7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7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7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7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7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7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8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8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8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8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8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8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8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9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49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9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9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9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9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0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0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0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0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0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0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0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0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1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1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1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1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1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1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1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1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1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1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2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2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4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4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55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55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55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55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55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56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56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56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56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56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6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6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7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7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7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7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7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7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7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8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8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8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8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8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8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8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9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9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9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9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9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9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59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0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0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0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0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0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1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1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1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1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1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1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1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1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1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2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2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2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2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2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2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2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2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2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2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3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5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5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66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66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66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66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66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66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67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67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67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267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7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7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7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8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8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8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8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8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8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8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9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9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9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9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2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9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9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70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70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70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70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70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70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70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270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1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1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1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1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1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1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1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1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1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1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2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2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2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2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2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2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2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2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2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2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5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5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5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5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5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5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5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5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5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5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6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6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6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6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6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6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6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6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6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6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7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7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7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7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7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7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7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7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7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7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8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8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8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8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8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8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8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8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8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8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7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1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1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1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1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1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1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1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1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1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1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2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2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2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2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2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2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2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2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2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2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5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5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5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5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5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5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5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5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5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5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6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6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6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6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6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6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6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6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6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6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7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7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7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7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7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7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7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7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7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7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8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8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8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8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8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8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8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8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8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8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8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1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1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1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1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1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1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1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1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1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1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2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2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2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2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2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2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2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2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2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2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5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5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5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5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5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5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5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5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5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5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6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6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6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6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6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6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6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6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6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6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7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7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7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7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7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7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7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7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7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7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8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8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8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8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8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8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8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8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8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8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29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0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0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0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0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0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0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0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0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0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0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1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1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1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1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2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2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2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2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2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2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2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2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2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2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3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3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3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3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3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3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3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3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3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4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6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6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7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7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7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7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8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8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8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8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8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8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8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8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8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9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9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9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9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09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0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0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0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0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0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0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0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0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1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1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1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1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1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1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2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2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2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2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2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2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2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2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2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2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3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3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3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3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3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3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6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6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6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6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7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7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7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7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7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7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8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8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8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8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8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8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8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9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9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9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9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9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9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19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0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0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0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0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0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0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1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1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1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1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1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1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1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1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2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2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2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2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2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2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2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2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2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2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3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3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5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5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6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6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6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6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7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7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7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7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7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7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7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7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8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8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8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8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9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9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9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9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9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9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9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29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9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0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0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0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0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0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1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1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1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1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1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1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1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1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1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1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2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2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2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2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2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2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2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2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5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5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5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6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6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6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6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6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7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7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7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7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7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7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7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7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8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8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8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8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8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8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9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9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9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39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9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9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39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0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0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0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0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0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0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0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1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1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1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1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1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1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1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1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1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1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2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2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2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2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4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5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45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45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459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460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461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462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463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464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465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466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6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6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7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7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7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7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7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8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8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8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8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8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8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8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9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9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9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9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9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9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49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0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0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0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0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0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0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0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1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1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1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1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1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1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1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2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2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2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2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2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2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2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2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2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2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3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3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3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5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6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56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56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56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56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57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57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57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57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57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57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7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7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8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8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8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8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8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8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9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9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9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9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9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9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59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0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0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0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0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0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0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0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1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1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1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1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1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1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2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2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2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2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2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2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2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2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3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3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3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3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3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3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3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3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3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3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4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4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6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6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67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67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67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67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67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68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68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68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68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68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8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8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9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9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9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9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9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9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69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0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0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0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0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0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0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0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1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1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1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1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1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1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1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2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2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2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2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2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3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3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3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3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3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3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3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3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3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4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4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4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4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4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4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4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4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4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4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5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7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7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78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78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78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78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78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78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79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79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79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379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9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9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79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0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0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0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0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0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0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0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1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1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81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81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3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1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1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2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2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2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2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2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2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2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382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7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7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7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7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7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7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7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7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7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7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8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8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8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8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8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8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8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8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8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8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9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9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9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9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9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9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9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9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9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89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0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0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0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0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0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0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0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0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0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0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1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1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1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1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1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1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1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1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1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1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2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2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2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2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2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2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2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2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2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2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7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7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7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7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7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7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7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7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7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7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8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8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8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8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8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8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8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8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8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8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9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9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9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9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9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9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9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9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9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399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0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0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0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0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0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0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0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0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0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0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1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1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1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1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1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1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1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1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1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1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2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2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2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2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2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2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2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2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2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2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7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7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7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7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7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7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7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7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7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7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8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8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8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8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8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8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8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8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8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8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9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9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9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9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9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9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9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9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9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09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0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0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0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0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0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0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0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0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0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0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1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1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1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1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1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1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1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1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1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1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2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2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2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2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2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2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2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2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2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12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3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3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3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3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4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4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4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4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4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4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4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4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4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4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5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5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5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5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5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5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5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5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5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6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18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18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9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9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19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19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0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0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0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0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0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0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0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0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0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1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1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1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1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1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2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2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2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2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2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2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2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2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3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3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3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3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3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3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4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4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4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4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4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4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4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4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4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4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5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5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5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5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5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5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8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8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8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8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9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9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9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9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9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29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0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0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0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0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0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0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0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1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1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1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1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1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1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1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2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2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2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2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2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2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3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3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3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3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3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3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3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3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4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4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4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4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4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4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4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4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4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4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5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5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7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7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8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8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8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8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9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9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9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9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9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9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9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39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0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0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0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0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1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1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1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1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1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1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1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1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1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2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2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2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2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2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3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3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3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3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3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3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3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3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3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3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4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4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4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4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4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4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4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4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7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7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7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8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8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8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8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8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9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9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9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9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9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49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9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9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0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0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0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0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0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0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1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1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1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1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1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1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1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2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2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2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2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2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2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2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3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3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3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3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3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3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3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3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3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3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4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4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4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4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6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7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57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57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579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580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581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582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583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584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585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586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8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8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9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9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9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9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59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0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0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0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0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0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0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0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1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1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1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1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1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1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1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2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2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2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2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2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2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2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3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3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3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3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3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3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3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4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4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4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4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4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4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4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4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4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4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5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5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5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7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8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68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68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68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68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69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69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69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69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69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69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9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9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0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0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0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0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0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0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1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1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1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1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1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1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1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2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2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2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2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2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2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2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3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3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3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3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3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3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4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4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4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4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4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4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4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4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5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5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5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5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5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5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5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5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5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5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6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6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8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8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79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79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79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79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79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80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80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80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80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80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0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0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1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1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1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1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1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1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1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2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2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2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2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2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2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2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3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3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3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3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3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3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3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4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4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4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4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4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5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5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5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5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5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5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5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5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5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6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6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6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6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6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6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6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6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6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6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7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9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9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90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90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90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90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90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90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91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91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91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491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91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91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1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2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2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2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2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2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2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2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3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3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93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93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4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3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3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4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4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4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4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4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4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4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494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9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9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9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9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9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9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9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9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9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499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0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0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0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0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0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0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0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0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0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0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1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1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1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1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1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1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1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1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1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1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2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2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2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2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2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2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2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2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2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2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9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9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9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9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9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9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9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9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9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09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0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0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0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0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0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0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0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0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0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0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1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1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1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1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1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1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1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1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1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1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2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2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2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2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2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2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2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2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2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2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9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9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9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9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9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9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9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9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9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19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0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0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0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0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0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0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0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0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0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0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1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1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1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1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1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1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1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1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1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1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2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2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2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2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2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2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2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2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2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2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52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5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5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5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5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6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6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6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6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6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6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6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6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6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6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7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7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7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7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7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7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7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7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7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8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0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0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1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1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1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1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2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2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2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2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2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2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2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2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2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3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3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3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3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3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4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4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4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4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4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34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4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4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5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5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5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5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5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5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6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6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6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6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6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6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6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6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6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6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7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7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7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7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7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7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0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0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0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0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1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1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1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1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1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1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2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2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2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2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2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2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2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3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3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3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3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3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3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3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4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4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4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4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4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4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5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5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5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5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5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5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5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5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6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6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6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6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6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6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6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6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6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6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7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7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9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49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0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0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0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0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1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1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1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1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1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1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1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1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2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2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2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2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3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3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3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3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3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3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3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3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3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4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4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4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4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4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5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5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5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5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5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5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5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5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5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5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6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6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6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6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6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6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6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6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9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9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9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0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0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0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0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0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1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1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1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1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1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1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1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1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2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2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2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2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2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2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3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3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3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3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3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3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3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4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4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4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4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4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4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4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5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5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5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5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5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5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5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5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5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5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6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6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6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6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8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9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69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69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699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700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701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702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703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704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705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706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0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0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1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1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1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1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1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2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2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2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2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2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2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2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3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3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3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3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3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3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3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4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4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4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4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4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4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4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5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5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5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5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5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5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5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6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6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6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6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6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6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6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6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6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6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7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7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7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9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0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80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80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80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80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81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81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81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81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81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81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1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1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2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2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2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2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2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2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3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3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3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3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3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3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3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4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4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4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4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4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4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4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5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85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5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5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5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5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6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6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6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6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6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6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6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6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7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7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7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7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7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7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7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7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7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7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8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8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0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0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91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91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91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91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91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92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92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92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92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592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2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2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3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3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3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3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3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3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3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4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4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4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4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4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4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4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5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5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5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5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5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5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5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596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6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6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6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6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7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7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7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7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7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7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7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7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7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8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8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8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8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8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8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8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8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8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8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9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5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1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1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02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02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02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02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02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02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03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03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03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03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3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3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3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4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4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4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4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4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4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4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5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5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5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5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5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5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6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6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6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6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6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6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6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06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0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1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1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1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1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1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1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1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1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1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1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2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2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2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2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2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2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2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2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2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2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3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3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3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3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3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3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3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3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3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3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4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4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4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4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4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4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4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4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4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4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1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1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1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1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1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1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1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1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1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1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1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2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2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2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2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2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2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2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2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2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2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3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3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3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3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3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3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3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3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3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3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4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4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4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4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4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4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4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4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4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4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2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1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1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1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1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1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1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1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1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1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1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2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2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2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2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2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2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2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2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2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2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3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3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3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3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3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3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3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3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3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3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4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4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4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4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4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4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4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4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4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4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63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7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7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7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7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8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8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8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8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8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8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8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8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8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8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9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9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9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9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9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9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9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9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9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0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2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2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3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3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3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3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4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4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4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4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4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4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4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4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4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5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5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5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5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5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6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6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6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6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6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46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6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6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7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7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7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7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7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7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8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8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8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8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8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8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8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8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8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8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9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9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9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9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9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9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2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2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2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2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3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3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3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3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3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3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4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4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4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4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4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4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4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5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5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5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5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5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5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5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6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56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6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6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6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6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7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7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7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7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7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7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7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7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8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8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8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8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8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8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8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8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8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8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9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9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1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1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2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2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2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2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3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3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3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3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3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3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3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3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4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4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4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4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5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5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5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5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5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5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5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65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5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6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6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6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6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6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7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7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7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7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7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7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7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7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7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7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8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8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8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8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8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8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8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8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1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1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1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2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2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2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2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2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3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3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3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3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3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3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3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3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4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4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4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4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4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4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5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5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5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75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5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5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5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6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6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6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6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6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6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6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7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7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7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7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7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7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7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7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7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7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8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8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8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8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0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1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81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81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819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820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821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822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823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824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825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826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2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2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3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3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3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3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3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4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4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4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4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4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4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4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5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5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5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5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5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5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5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6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6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86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6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6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6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6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7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7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7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7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7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7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7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8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8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8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8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8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8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8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8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8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8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9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9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9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1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2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92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92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92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92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93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93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93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93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93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693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3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3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4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4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4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4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4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4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5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5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5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5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5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5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5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6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6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6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6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6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6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6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7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697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7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7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7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7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8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8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8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8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8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8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8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8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9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9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9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9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9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9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9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9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9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699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0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0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2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2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03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03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03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03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03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04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04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04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04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04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4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4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5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5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5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5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5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5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5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6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6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6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6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6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6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6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7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7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7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7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7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7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7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08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8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8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8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8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9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9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9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9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9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9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9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9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09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0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0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0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0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0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0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0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0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0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0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1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3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3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14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14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14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14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14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14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15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15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15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15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5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5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5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6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6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6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6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6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6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6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7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7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7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7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7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7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8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8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8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8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8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8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8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18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1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1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1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1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1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1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1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1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1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1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1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1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1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1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1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1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1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1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1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1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2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2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2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2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2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2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2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2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2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2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3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3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3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3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3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3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3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3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3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3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4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4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4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4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4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4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4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4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4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4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5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5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5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5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5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5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5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5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5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5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6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6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6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6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6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6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6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6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6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6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2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1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1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1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1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1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1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1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1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1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1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2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2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2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2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2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2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2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2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2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2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3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3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3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3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3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3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3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3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3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3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4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4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4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4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4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4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4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4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4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4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5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5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5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5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5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5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5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5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5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5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6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6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6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6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6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6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6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6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6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6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9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9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9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9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9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9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9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9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9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39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0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0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0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0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0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0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0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0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0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0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1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1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1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1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1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1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1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1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1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1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2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2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2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2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2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2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2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2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2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2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3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3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3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3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3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3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3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3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3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3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4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4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4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4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4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4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4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4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4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4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5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5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5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5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5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5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5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5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5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5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6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6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6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6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6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6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6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6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6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6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180975"/>
    <xdr:sp macro="" textlink="">
      <xdr:nvSpPr>
        <xdr:cNvPr id="274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220700" y="87153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49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49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49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49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0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0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0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0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0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0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0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0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0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0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1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1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1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1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1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1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1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1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1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2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4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4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5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5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5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5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6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6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6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6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6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6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6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6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6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7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7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7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7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7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8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8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8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8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8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58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8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8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9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9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9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9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9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59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0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0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0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0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0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0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0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0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0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0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1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1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1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1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1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1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4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4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4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4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5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5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5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5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5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5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6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6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6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6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6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6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6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7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7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7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7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7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7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7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8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68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8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8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8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8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9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9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9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9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9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9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9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69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0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0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0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0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0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0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0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0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0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0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1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1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3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3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4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4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4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4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5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5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5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5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5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5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5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5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6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6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65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66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70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71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72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73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74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75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76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777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7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8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8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8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8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8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9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9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9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9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9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9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9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9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9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79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0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0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0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0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0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0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0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0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3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3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3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4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4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4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4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4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5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5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5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5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5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5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5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5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6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6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6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6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6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6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7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7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7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87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7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7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7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8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8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8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8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8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8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8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9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9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9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9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9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9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9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9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9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89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0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0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0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0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2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3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934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935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939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940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941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942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943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944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945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7946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4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4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5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5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5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5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5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6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6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6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6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6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6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6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7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7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7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7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7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7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7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8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8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798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8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8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8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8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9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9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9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9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9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9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799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0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0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0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0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0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0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0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0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0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0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1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1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1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38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40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043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044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048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049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050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051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052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053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054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055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5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5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6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6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6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6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6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6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7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7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7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7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7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7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7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8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8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8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8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8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8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8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9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09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9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9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9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9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0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0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0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0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0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0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0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0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1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1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1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1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1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1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1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1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1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1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20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22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47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49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152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153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157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158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159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160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161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162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163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164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65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67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70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71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75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76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77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78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79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80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81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82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83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85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88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89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93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94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95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96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97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98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199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00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01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03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06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07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1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1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1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1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1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1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1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1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1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2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21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22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23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24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25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26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27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28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29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31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56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58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261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262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266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267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268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269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270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271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272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9525"/>
    <xdr:sp macro="" textlink="">
      <xdr:nvSpPr>
        <xdr:cNvPr id="28273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74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76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79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80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84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85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86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87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88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89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90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91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92" name="AutoShape 218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94" name="AutoShape 224" descr="t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38100"/>
    <xdr:sp macro="" textlink="">
      <xdr:nvSpPr>
        <xdr:cNvPr id="28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97" name="AutoShape 242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98" name="AutoShape 245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302" name="AutoShape 33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303" name="AutoShape 34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304" name="AutoShape 344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305" name="AutoShape 347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306" name="AutoShape 350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307" name="AutoShape 353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308" name="AutoShape 356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13</xdr:row>
      <xdr:rowOff>0</xdr:rowOff>
    </xdr:from>
    <xdr:ext cx="47625" cy="28575"/>
    <xdr:sp macro="" textlink="">
      <xdr:nvSpPr>
        <xdr:cNvPr id="28309" name="AutoShape 359" descr="t"/>
        <xdr:cNvSpPr>
          <a:spLocks noChangeAspect="1" noChangeArrowheads="1"/>
        </xdr:cNvSpPr>
      </xdr:nvSpPr>
      <xdr:spPr bwMode="auto">
        <a:xfrm>
          <a:off x="13220700" y="87153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="60" zoomScaleNormal="50" zoomScalePageLayoutView="50" workbookViewId="0"/>
  </sheetViews>
  <sheetFormatPr defaultRowHeight="12.75" x14ac:dyDescent="0.2"/>
  <cols>
    <col min="1" max="1" width="39.5703125" style="1" customWidth="1"/>
    <col min="2" max="3" width="60.140625" style="1" customWidth="1"/>
    <col min="4" max="4" width="28" style="1" customWidth="1"/>
    <col min="5" max="5" width="20.7109375" style="1" customWidth="1"/>
    <col min="6" max="6" width="23" style="1" customWidth="1"/>
    <col min="7" max="7" width="27.28515625" style="1" customWidth="1"/>
    <col min="8" max="8" width="27.140625" style="1" customWidth="1"/>
    <col min="9" max="11" width="29.28515625" style="1" customWidth="1"/>
    <col min="12" max="12" width="25.85546875" style="1" customWidth="1"/>
    <col min="13" max="13" width="51" style="1" customWidth="1"/>
    <col min="14" max="16384" width="9.140625" style="1"/>
  </cols>
  <sheetData>
    <row r="1" spans="1:13" s="6" customFormat="1" ht="127.5" customHeight="1" x14ac:dyDescent="0.45">
      <c r="A1" s="4"/>
      <c r="B1" s="4"/>
      <c r="C1" s="4"/>
      <c r="D1" s="4"/>
      <c r="E1" s="4"/>
      <c r="F1" s="4"/>
      <c r="G1" s="4"/>
      <c r="H1" s="4"/>
      <c r="I1" s="5"/>
      <c r="J1" s="5"/>
      <c r="K1" s="34" t="s">
        <v>0</v>
      </c>
      <c r="L1" s="34"/>
      <c r="M1" s="34"/>
    </row>
    <row r="2" spans="1:13" s="6" customFormat="1" ht="48.75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35" t="s">
        <v>84</v>
      </c>
      <c r="L2" s="35"/>
      <c r="M2" s="35"/>
    </row>
    <row r="3" spans="1:13" s="6" customFormat="1" ht="56.25" customHeight="1" x14ac:dyDescent="0.5">
      <c r="A3" s="7"/>
      <c r="B3" s="7"/>
      <c r="C3" s="7"/>
      <c r="D3" s="7"/>
      <c r="E3" s="7"/>
      <c r="F3" s="7"/>
      <c r="G3" s="7"/>
      <c r="H3" s="7"/>
      <c r="I3" s="7"/>
      <c r="J3" s="7"/>
      <c r="K3" s="24"/>
      <c r="L3" s="25"/>
      <c r="M3" s="26" t="s">
        <v>85</v>
      </c>
    </row>
    <row r="4" spans="1:13" s="6" customFormat="1" ht="23.25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12"/>
      <c r="L4" s="13"/>
      <c r="M4" s="14"/>
    </row>
    <row r="5" spans="1:13" s="6" customFormat="1" ht="21" x14ac:dyDescent="0.35">
      <c r="A5" s="9"/>
      <c r="B5" s="7"/>
      <c r="C5" s="7"/>
      <c r="D5" s="9"/>
      <c r="E5" s="9"/>
      <c r="F5" s="9"/>
      <c r="G5" s="9"/>
      <c r="H5" s="9"/>
      <c r="I5" s="9"/>
      <c r="J5" s="7"/>
      <c r="K5" s="7"/>
      <c r="L5" s="7"/>
      <c r="M5" s="8"/>
    </row>
    <row r="6" spans="1:13" s="6" customFormat="1" ht="39" customHeight="1" x14ac:dyDescent="0.35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</row>
    <row r="8" spans="1:13" s="10" customFormat="1" ht="159.75" customHeight="1" x14ac:dyDescent="0.3">
      <c r="A8" s="27" t="s">
        <v>2</v>
      </c>
      <c r="B8" s="27" t="s">
        <v>3</v>
      </c>
      <c r="C8" s="27" t="s">
        <v>4</v>
      </c>
      <c r="D8" s="27" t="s">
        <v>5</v>
      </c>
      <c r="E8" s="27" t="s">
        <v>6</v>
      </c>
      <c r="F8" s="27" t="s">
        <v>7</v>
      </c>
      <c r="G8" s="27" t="s">
        <v>8</v>
      </c>
      <c r="H8" s="27" t="s">
        <v>9</v>
      </c>
      <c r="I8" s="27" t="s">
        <v>10</v>
      </c>
      <c r="J8" s="27" t="s">
        <v>11</v>
      </c>
      <c r="K8" s="27" t="s">
        <v>12</v>
      </c>
      <c r="L8" s="27" t="s">
        <v>13</v>
      </c>
      <c r="M8" s="27" t="s">
        <v>14</v>
      </c>
    </row>
    <row r="9" spans="1:13" s="10" customFormat="1" ht="23.25" x14ac:dyDescent="0.3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</row>
    <row r="10" spans="1:13" s="10" customFormat="1" ht="94.5" customHeight="1" x14ac:dyDescent="0.3">
      <c r="A10" s="28" t="s">
        <v>80</v>
      </c>
      <c r="B10" s="28" t="s">
        <v>81</v>
      </c>
      <c r="C10" s="28" t="s">
        <v>82</v>
      </c>
      <c r="D10" s="28" t="s">
        <v>15</v>
      </c>
      <c r="E10" s="28" t="s">
        <v>16</v>
      </c>
      <c r="F10" s="28">
        <v>1</v>
      </c>
      <c r="G10" s="29">
        <v>9858571.4299999997</v>
      </c>
      <c r="H10" s="29">
        <f t="shared" ref="H10" si="0">G10*F10</f>
        <v>9858571.4299999997</v>
      </c>
      <c r="I10" s="30"/>
      <c r="J10" s="30"/>
      <c r="K10" s="30"/>
      <c r="L10" s="28" t="s">
        <v>18</v>
      </c>
      <c r="M10" s="31" t="s">
        <v>83</v>
      </c>
    </row>
    <row r="11" spans="1:13" s="10" customFormat="1" ht="48" x14ac:dyDescent="0.3">
      <c r="A11" s="28" t="s">
        <v>20</v>
      </c>
      <c r="B11" s="28" t="s">
        <v>25</v>
      </c>
      <c r="C11" s="28" t="s">
        <v>26</v>
      </c>
      <c r="D11" s="28" t="s">
        <v>15</v>
      </c>
      <c r="E11" s="28" t="s">
        <v>27</v>
      </c>
      <c r="F11" s="28">
        <v>40</v>
      </c>
      <c r="G11" s="29">
        <v>195213</v>
      </c>
      <c r="H11" s="29">
        <f>F11*G11</f>
        <v>7808520</v>
      </c>
      <c r="I11" s="30"/>
      <c r="J11" s="30"/>
      <c r="K11" s="30"/>
      <c r="L11" s="28" t="s">
        <v>18</v>
      </c>
      <c r="M11" s="31" t="s">
        <v>21</v>
      </c>
    </row>
    <row r="12" spans="1:13" s="10" customFormat="1" ht="90" customHeight="1" x14ac:dyDescent="0.3">
      <c r="A12" s="28" t="s">
        <v>20</v>
      </c>
      <c r="B12" s="28" t="s">
        <v>28</v>
      </c>
      <c r="C12" s="28" t="s">
        <v>29</v>
      </c>
      <c r="D12" s="28" t="s">
        <v>19</v>
      </c>
      <c r="E12" s="28" t="s">
        <v>24</v>
      </c>
      <c r="F12" s="28">
        <v>1</v>
      </c>
      <c r="G12" s="29">
        <v>292328753</v>
      </c>
      <c r="H12" s="29">
        <v>292328753</v>
      </c>
      <c r="I12" s="30"/>
      <c r="J12" s="30"/>
      <c r="K12" s="30"/>
      <c r="L12" s="28" t="s">
        <v>17</v>
      </c>
      <c r="M12" s="31" t="s">
        <v>83</v>
      </c>
    </row>
    <row r="13" spans="1:13" s="10" customFormat="1" ht="96" x14ac:dyDescent="0.3">
      <c r="A13" s="28" t="s">
        <v>30</v>
      </c>
      <c r="B13" s="28" t="s">
        <v>31</v>
      </c>
      <c r="C13" s="28" t="s">
        <v>32</v>
      </c>
      <c r="D13" s="28" t="s">
        <v>15</v>
      </c>
      <c r="E13" s="28" t="s">
        <v>22</v>
      </c>
      <c r="F13" s="28">
        <v>1</v>
      </c>
      <c r="G13" s="29">
        <v>2787800</v>
      </c>
      <c r="H13" s="29">
        <v>2787800</v>
      </c>
      <c r="I13" s="30"/>
      <c r="J13" s="30"/>
      <c r="K13" s="30"/>
      <c r="L13" s="28" t="s">
        <v>18</v>
      </c>
      <c r="M13" s="31" t="s">
        <v>33</v>
      </c>
    </row>
    <row r="14" spans="1:13" s="10" customFormat="1" ht="59.25" customHeight="1" x14ac:dyDescent="0.3">
      <c r="A14" s="28" t="s">
        <v>30</v>
      </c>
      <c r="B14" s="28" t="s">
        <v>34</v>
      </c>
      <c r="C14" s="28" t="s">
        <v>35</v>
      </c>
      <c r="D14" s="28" t="s">
        <v>15</v>
      </c>
      <c r="E14" s="28" t="s">
        <v>22</v>
      </c>
      <c r="F14" s="28">
        <v>1</v>
      </c>
      <c r="G14" s="29">
        <v>6911393</v>
      </c>
      <c r="H14" s="29">
        <v>6911393</v>
      </c>
      <c r="I14" s="32"/>
      <c r="J14" s="30"/>
      <c r="K14" s="30"/>
      <c r="L14" s="28" t="s">
        <v>17</v>
      </c>
      <c r="M14" s="31" t="s">
        <v>21</v>
      </c>
    </row>
    <row r="15" spans="1:13" s="10" customFormat="1" ht="144" x14ac:dyDescent="0.3">
      <c r="A15" s="28" t="s">
        <v>23</v>
      </c>
      <c r="B15" s="28" t="s">
        <v>36</v>
      </c>
      <c r="C15" s="28" t="s">
        <v>37</v>
      </c>
      <c r="D15" s="28" t="s">
        <v>15</v>
      </c>
      <c r="E15" s="28" t="s">
        <v>22</v>
      </c>
      <c r="F15" s="28">
        <v>1</v>
      </c>
      <c r="G15" s="29">
        <v>3731705.36</v>
      </c>
      <c r="H15" s="29">
        <v>3731705.36</v>
      </c>
      <c r="I15" s="32"/>
      <c r="J15" s="30"/>
      <c r="K15" s="30"/>
      <c r="L15" s="28" t="s">
        <v>17</v>
      </c>
      <c r="M15" s="31" t="s">
        <v>83</v>
      </c>
    </row>
    <row r="16" spans="1:13" s="10" customFormat="1" ht="72" x14ac:dyDescent="0.3">
      <c r="A16" s="28" t="s">
        <v>38</v>
      </c>
      <c r="B16" s="28" t="s">
        <v>39</v>
      </c>
      <c r="C16" s="28" t="s">
        <v>40</v>
      </c>
      <c r="D16" s="28" t="s">
        <v>19</v>
      </c>
      <c r="E16" s="28" t="s">
        <v>22</v>
      </c>
      <c r="F16" s="28">
        <v>1</v>
      </c>
      <c r="G16" s="29">
        <v>22321428.57</v>
      </c>
      <c r="H16" s="29">
        <v>22321428.57</v>
      </c>
      <c r="I16" s="32"/>
      <c r="J16" s="30"/>
      <c r="K16" s="30"/>
      <c r="L16" s="28" t="s">
        <v>17</v>
      </c>
      <c r="M16" s="31" t="s">
        <v>83</v>
      </c>
    </row>
    <row r="17" spans="1:13" s="10" customFormat="1" ht="96" x14ac:dyDescent="0.3">
      <c r="A17" s="28" t="s">
        <v>38</v>
      </c>
      <c r="B17" s="28" t="s">
        <v>41</v>
      </c>
      <c r="C17" s="28" t="s">
        <v>42</v>
      </c>
      <c r="D17" s="28" t="s">
        <v>43</v>
      </c>
      <c r="E17" s="28" t="s">
        <v>16</v>
      </c>
      <c r="F17" s="28">
        <v>1</v>
      </c>
      <c r="G17" s="29">
        <v>250000</v>
      </c>
      <c r="H17" s="29">
        <v>250000</v>
      </c>
      <c r="I17" s="32"/>
      <c r="J17" s="30"/>
      <c r="K17" s="30"/>
      <c r="L17" s="28" t="s">
        <v>17</v>
      </c>
      <c r="M17" s="31" t="s">
        <v>83</v>
      </c>
    </row>
    <row r="18" spans="1:13" s="10" customFormat="1" ht="96" x14ac:dyDescent="0.3">
      <c r="A18" s="28" t="s">
        <v>38</v>
      </c>
      <c r="B18" s="28" t="s">
        <v>44</v>
      </c>
      <c r="C18" s="28" t="s">
        <v>45</v>
      </c>
      <c r="D18" s="28" t="s">
        <v>43</v>
      </c>
      <c r="E18" s="28" t="s">
        <v>16</v>
      </c>
      <c r="F18" s="28">
        <v>1</v>
      </c>
      <c r="G18" s="29">
        <v>723214.29</v>
      </c>
      <c r="H18" s="29">
        <v>723214.29</v>
      </c>
      <c r="I18" s="32"/>
      <c r="J18" s="30"/>
      <c r="K18" s="30"/>
      <c r="L18" s="28" t="s">
        <v>17</v>
      </c>
      <c r="M18" s="31" t="s">
        <v>83</v>
      </c>
    </row>
    <row r="19" spans="1:13" s="10" customFormat="1" ht="72" x14ac:dyDescent="0.3">
      <c r="A19" s="28" t="s">
        <v>38</v>
      </c>
      <c r="B19" s="28" t="s">
        <v>46</v>
      </c>
      <c r="C19" s="28" t="s">
        <v>47</v>
      </c>
      <c r="D19" s="28" t="s">
        <v>19</v>
      </c>
      <c r="E19" s="28" t="s">
        <v>22</v>
      </c>
      <c r="F19" s="28">
        <v>1</v>
      </c>
      <c r="G19" s="29">
        <v>157994021.11000001</v>
      </c>
      <c r="H19" s="29">
        <v>157994021.11000001</v>
      </c>
      <c r="I19" s="32"/>
      <c r="J19" s="30"/>
      <c r="K19" s="30"/>
      <c r="L19" s="28" t="s">
        <v>17</v>
      </c>
      <c r="M19" s="31" t="s">
        <v>83</v>
      </c>
    </row>
    <row r="20" spans="1:13" s="10" customFormat="1" ht="72" x14ac:dyDescent="0.3">
      <c r="A20" s="28" t="s">
        <v>38</v>
      </c>
      <c r="B20" s="28" t="s">
        <v>48</v>
      </c>
      <c r="C20" s="28" t="s">
        <v>49</v>
      </c>
      <c r="D20" s="28" t="s">
        <v>43</v>
      </c>
      <c r="E20" s="28" t="s">
        <v>16</v>
      </c>
      <c r="F20" s="28">
        <v>1</v>
      </c>
      <c r="G20" s="29">
        <v>1769543</v>
      </c>
      <c r="H20" s="29">
        <v>1769543</v>
      </c>
      <c r="I20" s="32"/>
      <c r="J20" s="30"/>
      <c r="K20" s="30"/>
      <c r="L20" s="28" t="s">
        <v>17</v>
      </c>
      <c r="M20" s="31" t="s">
        <v>83</v>
      </c>
    </row>
    <row r="21" spans="1:13" s="10" customFormat="1" ht="96" x14ac:dyDescent="0.3">
      <c r="A21" s="28" t="s">
        <v>38</v>
      </c>
      <c r="B21" s="28" t="s">
        <v>50</v>
      </c>
      <c r="C21" s="28" t="s">
        <v>51</v>
      </c>
      <c r="D21" s="28" t="s">
        <v>15</v>
      </c>
      <c r="E21" s="28" t="s">
        <v>16</v>
      </c>
      <c r="F21" s="28">
        <v>1</v>
      </c>
      <c r="G21" s="29">
        <v>5119035</v>
      </c>
      <c r="H21" s="29">
        <v>5119035</v>
      </c>
      <c r="I21" s="32"/>
      <c r="J21" s="30"/>
      <c r="K21" s="30"/>
      <c r="L21" s="28" t="s">
        <v>17</v>
      </c>
      <c r="M21" s="31" t="s">
        <v>83</v>
      </c>
    </row>
    <row r="22" spans="1:13" s="10" customFormat="1" ht="72" x14ac:dyDescent="0.3">
      <c r="A22" s="28" t="s">
        <v>52</v>
      </c>
      <c r="B22" s="28" t="s">
        <v>53</v>
      </c>
      <c r="C22" s="28" t="s">
        <v>54</v>
      </c>
      <c r="D22" s="28" t="s">
        <v>19</v>
      </c>
      <c r="E22" s="28" t="s">
        <v>22</v>
      </c>
      <c r="F22" s="28">
        <v>1</v>
      </c>
      <c r="G22" s="29">
        <v>68440178.569999993</v>
      </c>
      <c r="H22" s="29">
        <v>68440178.569999993</v>
      </c>
      <c r="I22" s="32"/>
      <c r="J22" s="30"/>
      <c r="K22" s="30"/>
      <c r="L22" s="28" t="s">
        <v>17</v>
      </c>
      <c r="M22" s="31" t="s">
        <v>83</v>
      </c>
    </row>
    <row r="23" spans="1:13" s="11" customFormat="1" ht="99.75" customHeight="1" x14ac:dyDescent="0.3">
      <c r="A23" s="28" t="s">
        <v>52</v>
      </c>
      <c r="B23" s="28" t="s">
        <v>55</v>
      </c>
      <c r="C23" s="28" t="s">
        <v>56</v>
      </c>
      <c r="D23" s="28" t="s">
        <v>15</v>
      </c>
      <c r="E23" s="28" t="s">
        <v>22</v>
      </c>
      <c r="F23" s="28">
        <v>1</v>
      </c>
      <c r="G23" s="29">
        <v>6630357.1399999997</v>
      </c>
      <c r="H23" s="29">
        <v>6630357.1399999997</v>
      </c>
      <c r="I23" s="32"/>
      <c r="J23" s="30"/>
      <c r="K23" s="30"/>
      <c r="L23" s="28" t="s">
        <v>17</v>
      </c>
      <c r="M23" s="31" t="s">
        <v>83</v>
      </c>
    </row>
    <row r="24" spans="1:13" s="11" customFormat="1" ht="93.75" customHeight="1" x14ac:dyDescent="0.3">
      <c r="A24" s="28" t="s">
        <v>57</v>
      </c>
      <c r="B24" s="28" t="s">
        <v>58</v>
      </c>
      <c r="C24" s="28" t="s">
        <v>59</v>
      </c>
      <c r="D24" s="28" t="s">
        <v>15</v>
      </c>
      <c r="E24" s="28" t="s">
        <v>22</v>
      </c>
      <c r="F24" s="28">
        <v>1</v>
      </c>
      <c r="G24" s="29">
        <v>10209716.07</v>
      </c>
      <c r="H24" s="29">
        <v>10209716.07</v>
      </c>
      <c r="I24" s="32"/>
      <c r="J24" s="30"/>
      <c r="K24" s="30"/>
      <c r="L24" s="28" t="s">
        <v>17</v>
      </c>
      <c r="M24" s="31" t="s">
        <v>83</v>
      </c>
    </row>
    <row r="25" spans="1:13" s="11" customFormat="1" ht="93.75" customHeight="1" x14ac:dyDescent="0.3">
      <c r="A25" s="28" t="s">
        <v>57</v>
      </c>
      <c r="B25" s="28" t="s">
        <v>60</v>
      </c>
      <c r="C25" s="28" t="s">
        <v>61</v>
      </c>
      <c r="D25" s="28" t="s">
        <v>43</v>
      </c>
      <c r="E25" s="28" t="s">
        <v>16</v>
      </c>
      <c r="F25" s="28">
        <v>1</v>
      </c>
      <c r="G25" s="29">
        <v>114349</v>
      </c>
      <c r="H25" s="29">
        <v>114349</v>
      </c>
      <c r="I25" s="32"/>
      <c r="J25" s="30"/>
      <c r="K25" s="30"/>
      <c r="L25" s="28" t="s">
        <v>17</v>
      </c>
      <c r="M25" s="31" t="s">
        <v>83</v>
      </c>
    </row>
    <row r="26" spans="1:13" s="11" customFormat="1" ht="93.75" customHeight="1" x14ac:dyDescent="0.3">
      <c r="A26" s="28" t="s">
        <v>57</v>
      </c>
      <c r="B26" s="28" t="s">
        <v>62</v>
      </c>
      <c r="C26" s="28" t="s">
        <v>63</v>
      </c>
      <c r="D26" s="28" t="s">
        <v>43</v>
      </c>
      <c r="E26" s="28" t="s">
        <v>16</v>
      </c>
      <c r="F26" s="28">
        <v>1</v>
      </c>
      <c r="G26" s="29">
        <v>330795</v>
      </c>
      <c r="H26" s="29">
        <v>330795</v>
      </c>
      <c r="I26" s="32"/>
      <c r="J26" s="30"/>
      <c r="K26" s="30"/>
      <c r="L26" s="28" t="s">
        <v>17</v>
      </c>
      <c r="M26" s="31" t="s">
        <v>83</v>
      </c>
    </row>
    <row r="27" spans="1:13" s="11" customFormat="1" ht="132.75" customHeight="1" x14ac:dyDescent="0.3">
      <c r="A27" s="28" t="s">
        <v>64</v>
      </c>
      <c r="B27" s="28" t="s">
        <v>65</v>
      </c>
      <c r="C27" s="28" t="s">
        <v>66</v>
      </c>
      <c r="D27" s="28" t="s">
        <v>19</v>
      </c>
      <c r="E27" s="28" t="s">
        <v>22</v>
      </c>
      <c r="F27" s="33">
        <v>1</v>
      </c>
      <c r="G27" s="29">
        <v>18992173.210000001</v>
      </c>
      <c r="H27" s="29">
        <v>18992173.210000001</v>
      </c>
      <c r="I27" s="30"/>
      <c r="J27" s="30"/>
      <c r="K27" s="30"/>
      <c r="L27" s="28" t="s">
        <v>17</v>
      </c>
      <c r="M27" s="31" t="s">
        <v>83</v>
      </c>
    </row>
    <row r="28" spans="1:13" s="11" customFormat="1" ht="93.75" customHeight="1" x14ac:dyDescent="0.3">
      <c r="A28" s="28" t="s">
        <v>64</v>
      </c>
      <c r="B28" s="28" t="s">
        <v>67</v>
      </c>
      <c r="C28" s="31" t="s">
        <v>68</v>
      </c>
      <c r="D28" s="28" t="s">
        <v>19</v>
      </c>
      <c r="E28" s="28" t="s">
        <v>22</v>
      </c>
      <c r="F28" s="33">
        <v>1</v>
      </c>
      <c r="G28" s="29">
        <v>23391399</v>
      </c>
      <c r="H28" s="29">
        <v>23391399</v>
      </c>
      <c r="I28" s="30"/>
      <c r="J28" s="30"/>
      <c r="K28" s="30"/>
      <c r="L28" s="28" t="s">
        <v>17</v>
      </c>
      <c r="M28" s="31" t="s">
        <v>83</v>
      </c>
    </row>
    <row r="29" spans="1:13" s="11" customFormat="1" ht="93.75" customHeight="1" x14ac:dyDescent="0.3">
      <c r="A29" s="28" t="s">
        <v>64</v>
      </c>
      <c r="B29" s="28" t="s">
        <v>69</v>
      </c>
      <c r="C29" s="31" t="s">
        <v>70</v>
      </c>
      <c r="D29" s="28" t="s">
        <v>43</v>
      </c>
      <c r="E29" s="28" t="s">
        <v>16</v>
      </c>
      <c r="F29" s="33">
        <v>1</v>
      </c>
      <c r="G29" s="29">
        <v>266448.57</v>
      </c>
      <c r="H29" s="29">
        <v>266448.57</v>
      </c>
      <c r="I29" s="30"/>
      <c r="J29" s="30"/>
      <c r="K29" s="30"/>
      <c r="L29" s="28" t="s">
        <v>17</v>
      </c>
      <c r="M29" s="31" t="s">
        <v>83</v>
      </c>
    </row>
    <row r="30" spans="1:13" s="11" customFormat="1" ht="93.75" customHeight="1" x14ac:dyDescent="0.3">
      <c r="A30" s="28" t="s">
        <v>64</v>
      </c>
      <c r="B30" s="28" t="s">
        <v>71</v>
      </c>
      <c r="C30" s="31" t="s">
        <v>72</v>
      </c>
      <c r="D30" s="28" t="s">
        <v>43</v>
      </c>
      <c r="E30" s="28" t="s">
        <v>16</v>
      </c>
      <c r="F30" s="33">
        <v>1</v>
      </c>
      <c r="G30" s="29">
        <v>757881</v>
      </c>
      <c r="H30" s="29">
        <v>757881</v>
      </c>
      <c r="I30" s="30"/>
      <c r="J30" s="30"/>
      <c r="K30" s="30"/>
      <c r="L30" s="28" t="s">
        <v>17</v>
      </c>
      <c r="M30" s="31" t="s">
        <v>83</v>
      </c>
    </row>
    <row r="31" spans="1:13" s="11" customFormat="1" ht="105" customHeight="1" x14ac:dyDescent="0.3">
      <c r="A31" s="28" t="s">
        <v>73</v>
      </c>
      <c r="B31" s="28" t="s">
        <v>74</v>
      </c>
      <c r="C31" s="31" t="s">
        <v>75</v>
      </c>
      <c r="D31" s="31" t="s">
        <v>19</v>
      </c>
      <c r="E31" s="28" t="s">
        <v>22</v>
      </c>
      <c r="F31" s="33">
        <v>1</v>
      </c>
      <c r="G31" s="29">
        <v>11734587</v>
      </c>
      <c r="H31" s="29">
        <v>11734587</v>
      </c>
      <c r="I31" s="30"/>
      <c r="J31" s="30"/>
      <c r="K31" s="30"/>
      <c r="L31" s="28" t="s">
        <v>17</v>
      </c>
      <c r="M31" s="31" t="s">
        <v>83</v>
      </c>
    </row>
    <row r="32" spans="1:13" s="11" customFormat="1" ht="93.75" customHeight="1" x14ac:dyDescent="0.3">
      <c r="A32" s="28" t="s">
        <v>73</v>
      </c>
      <c r="B32" s="28" t="s">
        <v>76</v>
      </c>
      <c r="C32" s="31" t="s">
        <v>77</v>
      </c>
      <c r="D32" s="28" t="s">
        <v>43</v>
      </c>
      <c r="E32" s="28" t="s">
        <v>16</v>
      </c>
      <c r="F32" s="33">
        <v>1</v>
      </c>
      <c r="G32" s="29">
        <v>131427</v>
      </c>
      <c r="H32" s="29">
        <v>131427</v>
      </c>
      <c r="I32" s="30"/>
      <c r="J32" s="30"/>
      <c r="K32" s="30"/>
      <c r="L32" s="28" t="s">
        <v>17</v>
      </c>
      <c r="M32" s="31" t="s">
        <v>83</v>
      </c>
    </row>
    <row r="33" spans="1:13" s="11" customFormat="1" ht="93.75" customHeight="1" x14ac:dyDescent="0.3">
      <c r="A33" s="28" t="s">
        <v>73</v>
      </c>
      <c r="B33" s="28" t="s">
        <v>78</v>
      </c>
      <c r="C33" s="31" t="s">
        <v>79</v>
      </c>
      <c r="D33" s="28" t="s">
        <v>43</v>
      </c>
      <c r="E33" s="28" t="s">
        <v>16</v>
      </c>
      <c r="F33" s="33">
        <v>1</v>
      </c>
      <c r="G33" s="29">
        <v>380201</v>
      </c>
      <c r="H33" s="29">
        <v>380201</v>
      </c>
      <c r="I33" s="30"/>
      <c r="J33" s="30"/>
      <c r="K33" s="30"/>
      <c r="L33" s="28" t="s">
        <v>17</v>
      </c>
      <c r="M33" s="31" t="s">
        <v>83</v>
      </c>
    </row>
    <row r="34" spans="1:13" s="15" customFormat="1" ht="36.75" customHeight="1" x14ac:dyDescent="0.2">
      <c r="A34" s="16"/>
      <c r="B34" s="17"/>
      <c r="C34" s="18"/>
      <c r="D34" s="16"/>
      <c r="E34" s="16"/>
      <c r="F34" s="19"/>
      <c r="G34" s="20"/>
      <c r="H34" s="20"/>
      <c r="I34" s="21"/>
      <c r="J34" s="22"/>
      <c r="K34" s="23"/>
      <c r="L34" s="16"/>
      <c r="M34" s="17"/>
    </row>
  </sheetData>
  <mergeCells count="3">
    <mergeCell ref="K1:M1"/>
    <mergeCell ref="K2:M2"/>
    <mergeCell ref="A6:M6"/>
  </mergeCells>
  <pageMargins left="0.55118110236220474" right="0.35433070866141736" top="0.74803149606299213" bottom="0.74803149606299213" header="0.31496062992125984" footer="0.31496062992125984"/>
  <pageSetup paperSize="9"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Назгул Сабырбекова</cp:lastModifiedBy>
  <cp:lastPrinted>2020-04-24T07:09:26Z</cp:lastPrinted>
  <dcterms:created xsi:type="dcterms:W3CDTF">2020-04-02T11:38:57Z</dcterms:created>
  <dcterms:modified xsi:type="dcterms:W3CDTF">2020-04-28T03:02:40Z</dcterms:modified>
</cp:coreProperties>
</file>