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20" i="1"/>
  <c r="G19" i="1"/>
  <c r="H14" i="1" l="1"/>
  <c r="H13" i="1"/>
  <c r="H12" i="1" l="1"/>
  <c r="H11" i="1"/>
  <c r="H10" i="1" l="1"/>
</calcChain>
</file>

<file path=xl/sharedStrings.xml><?xml version="1.0" encoding="utf-8"?>
<sst xmlns="http://schemas.openxmlformats.org/spreadsheetml/2006/main" count="115" uniqueCount="63">
  <si>
    <t>1</t>
  </si>
  <si>
    <t>Услуга</t>
  </si>
  <si>
    <t>Конкурс</t>
  </si>
  <si>
    <t>Работа</t>
  </si>
  <si>
    <t>Исключение</t>
  </si>
  <si>
    <t>Управление информационных технологий</t>
  </si>
  <si>
    <t>Запрос ценовых предложений путем размещения объявления</t>
  </si>
  <si>
    <t>Штука</t>
  </si>
  <si>
    <t>II квартал</t>
  </si>
  <si>
    <t>Восточно-Казахстанский филиал</t>
  </si>
  <si>
    <t>Шығыс Қазақстан филиалының жылыту жүйесін күрделі жөндеу</t>
  </si>
  <si>
    <t>Капитальный ремонт ситемы отопления Восточно-Казахстанского филиала</t>
  </si>
  <si>
    <t xml:space="preserve">I квартал </t>
  </si>
  <si>
    <t>Карагандинский филиал</t>
  </si>
  <si>
    <t>Әкімшілік ғимаратының және құрылыстардың қасбетін ағымдағы жөндеу</t>
  </si>
  <si>
    <t>Текущий ремонт фасада административного здания и сооружений</t>
  </si>
  <si>
    <t>Управление безопасности</t>
  </si>
  <si>
    <t>ОА АӨС техникалық қызмет көрсету</t>
  </si>
  <si>
    <t>Услуги по техническому обслуживанию установок АГП ЦА</t>
  </si>
  <si>
    <t>I квартал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</si>
  <si>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</si>
  <si>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</si>
  <si>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24 портқа SFP модульдерді қосуға арналған тақта</t>
  </si>
  <si>
    <t>Плата для подключения SFP модулей на 24 порта</t>
  </si>
  <si>
    <t>Бейне конференц байланасы</t>
  </si>
  <si>
    <t>Видеоконференцсвязь</t>
  </si>
  <si>
    <t>Комплект</t>
  </si>
  <si>
    <t>Бейне қабырға</t>
  </si>
  <si>
    <t>Видеостена</t>
  </si>
  <si>
    <t>Бейне конференцияға арналған жабдықтар</t>
  </si>
  <si>
    <t>Оборудование для видеоконференцсвязи</t>
  </si>
  <si>
    <t>Бейнеконференциялық жазу жүйесі</t>
  </si>
  <si>
    <t>Система записи видеоконференцсвязи</t>
  </si>
  <si>
    <t>Дополнительная закупка</t>
  </si>
  <si>
    <t>Управление по работе с наличными деньгами</t>
  </si>
  <si>
    <t>Құлыпқа жабылатын, гальваникалық қаптамасы бар болат сымынан жасалған торлы роликті контейнер</t>
  </si>
  <si>
    <t xml:space="preserve">Сетчатый роликовый контейнер из стальной проволоки с гальваническим покрытием, закрывающийся на замок  </t>
  </si>
  <si>
    <t>Банкнота мен монеталарды тасмалдау үшін қақпақсыз және құлыпсыз арбалар</t>
  </si>
  <si>
    <t>Тележки для перевозки банкнот и монет без крышки и замка</t>
  </si>
  <si>
    <t>Банкнота мен монеталарды тасмалдау үшін қақпасы және құлыпы бар арбалар</t>
  </si>
  <si>
    <t>Тележки для перевозки банкнот и монет с  крышкой  и замком</t>
  </si>
  <si>
    <t xml:space="preserve">Центральный филиал     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</si>
  <si>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</si>
  <si>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</si>
  <si>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</si>
  <si>
    <t>1 квартал</t>
  </si>
  <si>
    <t>Управление информационных угроз и киберзащиты</t>
  </si>
  <si>
    <t>Программно - аппаратный комплекс  оборудования доставки приложений и балансирования нагрузки Radware Alteon</t>
  </si>
  <si>
    <t xml:space="preserve"> Radware Alteon жабдықтарды жеткізу қосымшалар мен теңгерімдеуді жүктеме бағдарламалық - аппараттық кешені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</si>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</sst>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20" fillId="0" borderId="0"/>
  </cellStyleXfs>
  <cellXfs count="27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6" fillId="57" borderId="0" xfId="722" applyNumberFormat="1" applyFont="1" applyFill="1" applyBorder="1" applyAlignment="1">
      <alignment horizontal="center" vertical="center" wrapText="1"/>
    </xf>
    <xf numFmtId="0" fontId="66" fillId="0" borderId="0" xfId="528" applyFont="1" applyFill="1" applyBorder="1" applyAlignment="1">
      <alignment horizontal="left" vertical="top" wrapText="1"/>
    </xf>
    <xf numFmtId="0" fontId="66" fillId="0" borderId="0" xfId="528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/>
    <xf numFmtId="166" fontId="69" fillId="57" borderId="16" xfId="0" applyNumberFormat="1" applyFont="1" applyFill="1" applyBorder="1" applyAlignment="1">
      <alignment horizontal="center" vertical="center" wrapText="1"/>
    </xf>
    <xf numFmtId="166" fontId="69" fillId="0" borderId="16" xfId="722" applyNumberFormat="1" applyFont="1" applyFill="1" applyBorder="1" applyAlignment="1">
      <alignment horizontal="center" vertical="center" wrapText="1"/>
    </xf>
    <xf numFmtId="185" fontId="69" fillId="57" borderId="16" xfId="0" applyNumberFormat="1" applyFont="1" applyFill="1" applyBorder="1" applyAlignment="1">
      <alignment horizontal="center" vertical="center" wrapText="1"/>
    </xf>
    <xf numFmtId="0" fontId="70" fillId="57" borderId="0" xfId="722" applyNumberFormat="1" applyFont="1" applyFill="1" applyBorder="1" applyAlignment="1">
      <alignment horizontal="center" vertical="center" wrapText="1"/>
    </xf>
    <xf numFmtId="0" fontId="71" fillId="57" borderId="0" xfId="722" applyNumberFormat="1" applyFont="1" applyFill="1" applyBorder="1" applyAlignment="1">
      <alignment horizontal="center" vertical="center"/>
    </xf>
    <xf numFmtId="0" fontId="70" fillId="0" borderId="0" xfId="722" applyNumberFormat="1" applyFont="1" applyFill="1" applyBorder="1" applyAlignment="1">
      <alignment horizontal="center" vertical="center" wrapText="1"/>
    </xf>
    <xf numFmtId="4" fontId="70" fillId="0" borderId="0" xfId="528" applyNumberFormat="1" applyFont="1" applyFill="1" applyBorder="1" applyAlignment="1">
      <alignment horizontal="center" vertical="center" wrapText="1"/>
    </xf>
    <xf numFmtId="0" fontId="72" fillId="0" borderId="0" xfId="0" applyFont="1"/>
    <xf numFmtId="166" fontId="69" fillId="0" borderId="16" xfId="722" quotePrefix="1" applyNumberFormat="1" applyFont="1" applyFill="1" applyBorder="1" applyAlignment="1">
      <alignment horizontal="center" vertical="center" wrapText="1"/>
    </xf>
    <xf numFmtId="166" fontId="69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 wrapText="1"/>
    </xf>
    <xf numFmtId="185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63" fillId="56" borderId="16" xfId="0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91538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703169" y="76200"/>
          <a:ext cx="491538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2018 жылғы "16қаңтардағы №11  Қазақстан Республикасы 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 орынбасарының бұйрығына қосымшасы</a:t>
          </a:r>
          <a:endParaRPr lang="ru-RU">
            <a:effectLst/>
          </a:endParaRPr>
        </a:p>
      </xdr:txBody>
    </xdr:sp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7"/>
  <sheetViews>
    <sheetView tabSelected="1" view="pageLayout" topLeftCell="A10" zoomScale="78" zoomScaleNormal="100" zoomScalePageLayoutView="78" workbookViewId="0">
      <selection activeCell="C11" sqref="C11"/>
    </sheetView>
  </sheetViews>
  <sheetFormatPr defaultRowHeight="15"/>
  <cols>
    <col min="1" max="1" width="22.71093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7.710937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26" t="s">
        <v>62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1.25" customHeight="1"/>
    <row r="7" spans="1:13" ht="158.25" customHeight="1">
      <c r="A7" s="25" t="s">
        <v>50</v>
      </c>
      <c r="B7" s="25" t="s">
        <v>51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73.5" customHeight="1">
      <c r="A9" s="16" t="s">
        <v>9</v>
      </c>
      <c r="B9" s="8" t="s">
        <v>10</v>
      </c>
      <c r="C9" s="8" t="s">
        <v>11</v>
      </c>
      <c r="D9" s="8" t="s">
        <v>2</v>
      </c>
      <c r="E9" s="17" t="s">
        <v>3</v>
      </c>
      <c r="F9" s="9">
        <v>1</v>
      </c>
      <c r="G9" s="10">
        <v>42808972.329999998</v>
      </c>
      <c r="H9" s="10">
        <v>42808972.329999998</v>
      </c>
      <c r="I9" s="18"/>
      <c r="J9" s="18"/>
      <c r="K9" s="18"/>
      <c r="L9" s="16" t="s">
        <v>12</v>
      </c>
      <c r="M9" s="10" t="s">
        <v>49</v>
      </c>
    </row>
    <row r="10" spans="1:13" s="1" customFormat="1" ht="72.75" customHeight="1">
      <c r="A10" s="16" t="s">
        <v>13</v>
      </c>
      <c r="B10" s="8" t="s">
        <v>14</v>
      </c>
      <c r="C10" s="8" t="s">
        <v>15</v>
      </c>
      <c r="D10" s="8" t="s">
        <v>2</v>
      </c>
      <c r="E10" s="17" t="s">
        <v>3</v>
      </c>
      <c r="F10" s="9">
        <v>1</v>
      </c>
      <c r="G10" s="10">
        <v>6584758.9299999997</v>
      </c>
      <c r="H10" s="10">
        <f t="shared" ref="H10:H14" si="0">F10*G10</f>
        <v>6584758.9299999997</v>
      </c>
      <c r="I10" s="18"/>
      <c r="J10" s="18"/>
      <c r="K10" s="18"/>
      <c r="L10" s="16" t="s">
        <v>8</v>
      </c>
      <c r="M10" s="10" t="s">
        <v>49</v>
      </c>
    </row>
    <row r="11" spans="1:13" ht="80.25" customHeight="1">
      <c r="A11" s="16" t="s">
        <v>16</v>
      </c>
      <c r="B11" s="8" t="s">
        <v>17</v>
      </c>
      <c r="C11" s="8" t="s">
        <v>18</v>
      </c>
      <c r="D11" s="8" t="s">
        <v>6</v>
      </c>
      <c r="E11" s="17" t="s">
        <v>1</v>
      </c>
      <c r="F11" s="9">
        <v>1</v>
      </c>
      <c r="G11" s="10">
        <v>3336054.6</v>
      </c>
      <c r="H11" s="10">
        <f t="shared" si="0"/>
        <v>3336054.6</v>
      </c>
      <c r="I11" s="18"/>
      <c r="J11" s="18"/>
      <c r="K11" s="18"/>
      <c r="L11" s="16" t="s">
        <v>19</v>
      </c>
      <c r="M11" s="10" t="s">
        <v>49</v>
      </c>
    </row>
    <row r="12" spans="1:13" s="1" customFormat="1" ht="82.5" customHeight="1">
      <c r="A12" s="16" t="s">
        <v>16</v>
      </c>
      <c r="B12" s="8" t="s">
        <v>20</v>
      </c>
      <c r="C12" s="8" t="s">
        <v>21</v>
      </c>
      <c r="D12" s="8" t="s">
        <v>6</v>
      </c>
      <c r="E12" s="17" t="s">
        <v>1</v>
      </c>
      <c r="F12" s="9">
        <v>1</v>
      </c>
      <c r="G12" s="10">
        <v>2486181.0299999998</v>
      </c>
      <c r="H12" s="10">
        <f t="shared" si="0"/>
        <v>2486181.0299999998</v>
      </c>
      <c r="I12" s="18"/>
      <c r="J12" s="18"/>
      <c r="K12" s="18"/>
      <c r="L12" s="16" t="s">
        <v>19</v>
      </c>
      <c r="M12" s="10" t="s">
        <v>49</v>
      </c>
    </row>
    <row r="13" spans="1:13" s="1" customFormat="1" ht="81" customHeight="1">
      <c r="A13" s="16" t="s">
        <v>5</v>
      </c>
      <c r="B13" s="8" t="s">
        <v>22</v>
      </c>
      <c r="C13" s="8" t="s">
        <v>23</v>
      </c>
      <c r="D13" s="8" t="s">
        <v>2</v>
      </c>
      <c r="E13" s="17" t="s">
        <v>7</v>
      </c>
      <c r="F13" s="9">
        <v>3</v>
      </c>
      <c r="G13" s="10">
        <v>5255794.6900000004</v>
      </c>
      <c r="H13" s="10">
        <f t="shared" si="0"/>
        <v>15767384.07</v>
      </c>
      <c r="I13" s="18"/>
      <c r="J13" s="18"/>
      <c r="K13" s="18"/>
      <c r="L13" s="16" t="s">
        <v>8</v>
      </c>
      <c r="M13" s="10" t="s">
        <v>49</v>
      </c>
    </row>
    <row r="14" spans="1:13" s="1" customFormat="1" ht="81" customHeight="1">
      <c r="A14" s="16" t="s">
        <v>5</v>
      </c>
      <c r="B14" s="8" t="s">
        <v>24</v>
      </c>
      <c r="C14" s="8" t="s">
        <v>25</v>
      </c>
      <c r="D14" s="8" t="s">
        <v>2</v>
      </c>
      <c r="E14" s="17" t="s">
        <v>26</v>
      </c>
      <c r="F14" s="9">
        <v>1</v>
      </c>
      <c r="G14" s="10">
        <v>47000000</v>
      </c>
      <c r="H14" s="10">
        <f t="shared" si="0"/>
        <v>47000000</v>
      </c>
      <c r="I14" s="18"/>
      <c r="J14" s="18"/>
      <c r="K14" s="18"/>
      <c r="L14" s="16" t="s">
        <v>8</v>
      </c>
      <c r="M14" s="10" t="s">
        <v>4</v>
      </c>
    </row>
    <row r="15" spans="1:13" s="1" customFormat="1" ht="81" customHeight="1">
      <c r="A15" s="16" t="s">
        <v>5</v>
      </c>
      <c r="B15" s="8" t="s">
        <v>27</v>
      </c>
      <c r="C15" s="8" t="s">
        <v>28</v>
      </c>
      <c r="D15" s="8" t="s">
        <v>2</v>
      </c>
      <c r="E15" s="17" t="s">
        <v>26</v>
      </c>
      <c r="F15" s="9">
        <v>1</v>
      </c>
      <c r="G15" s="10">
        <v>21300000</v>
      </c>
      <c r="H15" s="10">
        <v>21300000</v>
      </c>
      <c r="I15" s="18"/>
      <c r="J15" s="18"/>
      <c r="K15" s="18"/>
      <c r="L15" s="16" t="s">
        <v>19</v>
      </c>
      <c r="M15" s="10" t="s">
        <v>33</v>
      </c>
    </row>
    <row r="16" spans="1:13" s="1" customFormat="1" ht="81" customHeight="1">
      <c r="A16" s="16" t="s">
        <v>5</v>
      </c>
      <c r="B16" s="8" t="s">
        <v>29</v>
      </c>
      <c r="C16" s="8" t="s">
        <v>30</v>
      </c>
      <c r="D16" s="8" t="s">
        <v>2</v>
      </c>
      <c r="E16" s="17" t="s">
        <v>26</v>
      </c>
      <c r="F16" s="9">
        <v>1</v>
      </c>
      <c r="G16" s="10">
        <v>13300000</v>
      </c>
      <c r="H16" s="10">
        <v>13300000</v>
      </c>
      <c r="I16" s="18"/>
      <c r="J16" s="18"/>
      <c r="K16" s="18"/>
      <c r="L16" s="16" t="s">
        <v>19</v>
      </c>
      <c r="M16" s="10" t="s">
        <v>33</v>
      </c>
    </row>
    <row r="17" spans="1:13" s="1" customFormat="1" ht="107.25" customHeight="1">
      <c r="A17" s="16" t="s">
        <v>5</v>
      </c>
      <c r="B17" s="8" t="s">
        <v>31</v>
      </c>
      <c r="C17" s="8" t="s">
        <v>32</v>
      </c>
      <c r="D17" s="8" t="s">
        <v>2</v>
      </c>
      <c r="E17" s="17" t="s">
        <v>26</v>
      </c>
      <c r="F17" s="9">
        <v>1</v>
      </c>
      <c r="G17" s="10">
        <v>16300000</v>
      </c>
      <c r="H17" s="10">
        <v>16300000</v>
      </c>
      <c r="I17" s="18"/>
      <c r="J17" s="18"/>
      <c r="K17" s="18"/>
      <c r="L17" s="16" t="s">
        <v>19</v>
      </c>
      <c r="M17" s="10" t="s">
        <v>33</v>
      </c>
    </row>
    <row r="18" spans="1:13" s="1" customFormat="1" ht="107.25" customHeight="1">
      <c r="A18" s="16" t="s">
        <v>46</v>
      </c>
      <c r="B18" s="8" t="s">
        <v>48</v>
      </c>
      <c r="C18" s="8" t="s">
        <v>47</v>
      </c>
      <c r="D18" s="8" t="s">
        <v>2</v>
      </c>
      <c r="E18" s="17" t="s">
        <v>7</v>
      </c>
      <c r="F18" s="9">
        <v>1</v>
      </c>
      <c r="G18" s="10">
        <v>16071428.57</v>
      </c>
      <c r="H18" s="10">
        <v>16071428.57</v>
      </c>
      <c r="I18" s="18"/>
      <c r="J18" s="18"/>
      <c r="K18" s="18"/>
      <c r="L18" s="16" t="s">
        <v>8</v>
      </c>
      <c r="M18" s="10" t="s">
        <v>33</v>
      </c>
    </row>
    <row r="19" spans="1:13" s="1" customFormat="1" ht="107.25" customHeight="1">
      <c r="A19" s="16" t="s">
        <v>34</v>
      </c>
      <c r="B19" s="8" t="s">
        <v>35</v>
      </c>
      <c r="C19" s="8" t="s">
        <v>36</v>
      </c>
      <c r="D19" s="8" t="s">
        <v>2</v>
      </c>
      <c r="E19" s="17" t="s">
        <v>7</v>
      </c>
      <c r="F19" s="9">
        <v>26</v>
      </c>
      <c r="G19" s="10">
        <f>H19/F19</f>
        <v>525780.02499999991</v>
      </c>
      <c r="H19" s="10">
        <v>13670280.649999999</v>
      </c>
      <c r="I19" s="18"/>
      <c r="J19" s="18"/>
      <c r="K19" s="18"/>
      <c r="L19" s="16" t="s">
        <v>8</v>
      </c>
      <c r="M19" s="10" t="s">
        <v>49</v>
      </c>
    </row>
    <row r="20" spans="1:13" s="1" customFormat="1" ht="107.25" customHeight="1">
      <c r="A20" s="16" t="s">
        <v>34</v>
      </c>
      <c r="B20" s="8" t="s">
        <v>37</v>
      </c>
      <c r="C20" s="8" t="s">
        <v>38</v>
      </c>
      <c r="D20" s="8" t="s">
        <v>2</v>
      </c>
      <c r="E20" s="17" t="s">
        <v>7</v>
      </c>
      <c r="F20" s="9">
        <v>33</v>
      </c>
      <c r="G20" s="10">
        <f>H20/F20</f>
        <v>157583.48727272727</v>
      </c>
      <c r="H20" s="10">
        <v>5200255.08</v>
      </c>
      <c r="I20" s="18"/>
      <c r="J20" s="18"/>
      <c r="K20" s="18"/>
      <c r="L20" s="16" t="s">
        <v>8</v>
      </c>
      <c r="M20" s="10" t="s">
        <v>49</v>
      </c>
    </row>
    <row r="21" spans="1:13" s="1" customFormat="1" ht="107.25" customHeight="1">
      <c r="A21" s="16" t="s">
        <v>34</v>
      </c>
      <c r="B21" s="8" t="s">
        <v>39</v>
      </c>
      <c r="C21" s="8" t="s">
        <v>40</v>
      </c>
      <c r="D21" s="8" t="s">
        <v>2</v>
      </c>
      <c r="E21" s="17" t="s">
        <v>7</v>
      </c>
      <c r="F21" s="9">
        <v>77</v>
      </c>
      <c r="G21" s="10">
        <f>H21/F21</f>
        <v>160155.21454545454</v>
      </c>
      <c r="H21" s="10">
        <v>12331951.52</v>
      </c>
      <c r="I21" s="18"/>
      <c r="J21" s="18"/>
      <c r="K21" s="18"/>
      <c r="L21" s="16" t="s">
        <v>8</v>
      </c>
      <c r="M21" s="10" t="s">
        <v>49</v>
      </c>
    </row>
    <row r="22" spans="1:13" s="1" customFormat="1" ht="107.25" customHeight="1">
      <c r="A22" s="16" t="s">
        <v>41</v>
      </c>
      <c r="B22" s="8" t="s">
        <v>42</v>
      </c>
      <c r="C22" s="8" t="s">
        <v>43</v>
      </c>
      <c r="D22" s="8" t="s">
        <v>2</v>
      </c>
      <c r="E22" s="17" t="s">
        <v>1</v>
      </c>
      <c r="F22" s="9">
        <v>1</v>
      </c>
      <c r="G22" s="10">
        <v>3375262.96</v>
      </c>
      <c r="H22" s="10">
        <v>3375262.96</v>
      </c>
      <c r="I22" s="18" t="s">
        <v>44</v>
      </c>
      <c r="J22" s="18" t="s">
        <v>44</v>
      </c>
      <c r="K22" s="18"/>
      <c r="L22" s="16" t="s">
        <v>45</v>
      </c>
      <c r="M22" s="10" t="s">
        <v>49</v>
      </c>
    </row>
    <row r="23" spans="1:13" s="24" customFormat="1" ht="18" customHeight="1">
      <c r="A23" s="19"/>
      <c r="B23" s="20"/>
      <c r="C23" s="20"/>
      <c r="D23" s="20"/>
      <c r="E23" s="20"/>
      <c r="F23" s="21"/>
      <c r="G23" s="22"/>
      <c r="H23" s="22"/>
      <c r="I23" s="20"/>
      <c r="J23" s="20"/>
      <c r="K23" s="20"/>
      <c r="L23" s="20"/>
      <c r="M23" s="23"/>
    </row>
    <row r="25" spans="1:13" ht="18.75">
      <c r="A25" s="1"/>
      <c r="B25" s="11"/>
      <c r="C25" s="12"/>
      <c r="D25" s="13"/>
      <c r="E25" s="11"/>
      <c r="F25" s="11"/>
      <c r="G25" s="11"/>
      <c r="H25" s="11"/>
      <c r="I25" s="14"/>
      <c r="J25" s="14"/>
      <c r="K25" s="15"/>
      <c r="L25" s="1"/>
      <c r="M25" s="1"/>
    </row>
    <row r="26" spans="1:13" ht="18.75">
      <c r="A26" s="1"/>
      <c r="B26" s="11"/>
      <c r="C26" s="12"/>
      <c r="D26" s="13"/>
      <c r="E26" s="11"/>
      <c r="F26" s="11"/>
      <c r="G26" s="11"/>
      <c r="H26" s="11"/>
      <c r="I26" s="14"/>
      <c r="J26" s="12"/>
      <c r="K26" s="15"/>
      <c r="L26" s="1"/>
      <c r="M26" s="1"/>
    </row>
    <row r="28" spans="1:13" ht="15.75">
      <c r="D28" s="3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4"/>
      <c r="B29" s="5"/>
      <c r="C29" s="3"/>
      <c r="D29" s="3"/>
    </row>
    <row r="30" spans="1:13" ht="15.75">
      <c r="A30" s="6"/>
      <c r="B30" s="5"/>
      <c r="C30" s="3"/>
      <c r="D30" s="3"/>
    </row>
    <row r="31" spans="1:13" ht="15.75">
      <c r="A31" s="6"/>
      <c r="B31" s="5"/>
      <c r="C31" s="3"/>
      <c r="D31" s="3"/>
    </row>
    <row r="32" spans="1:13" ht="15.75">
      <c r="A32" s="6"/>
      <c r="B32" s="5"/>
      <c r="C32" s="3"/>
      <c r="D32" s="3"/>
    </row>
    <row r="33" spans="1:4" ht="15.75">
      <c r="A33" s="6"/>
      <c r="B33" s="5"/>
      <c r="C33" s="3"/>
      <c r="D33" s="3"/>
    </row>
    <row r="34" spans="1:4" ht="15.75">
      <c r="A34" s="6"/>
      <c r="B34" s="5"/>
      <c r="C34" s="3"/>
      <c r="D34" s="1"/>
    </row>
    <row r="35" spans="1:4" ht="15.75">
      <c r="A35" s="6"/>
      <c r="B35" s="5"/>
      <c r="C35" s="3"/>
      <c r="D35" s="1"/>
    </row>
    <row r="36" spans="1:4">
      <c r="A36" s="7"/>
      <c r="B36" s="1"/>
      <c r="C36" s="1"/>
    </row>
    <row r="37" spans="1:4">
      <c r="A37" s="7"/>
      <c r="B37" s="1"/>
      <c r="C37" s="1"/>
    </row>
  </sheetData>
  <mergeCells count="1">
    <mergeCell ref="A5:M5"/>
  </mergeCells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2018-01-12T11:03:47Z</cp:lastPrinted>
  <dcterms:created xsi:type="dcterms:W3CDTF">2017-11-22T04:16:15Z</dcterms:created>
  <dcterms:modified xsi:type="dcterms:W3CDTF">2018-01-17T04:22:44Z</dcterms:modified>
</cp:coreProperties>
</file>