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" i="1" l="1"/>
  <c r="H14" i="1"/>
  <c r="H12" i="1"/>
  <c r="H11" i="1"/>
  <c r="H10" i="1"/>
</calcChain>
</file>

<file path=xl/sharedStrings.xml><?xml version="1.0" encoding="utf-8"?>
<sst xmlns="http://schemas.openxmlformats.org/spreadsheetml/2006/main" count="94" uniqueCount="55">
  <si>
    <t>1</t>
  </si>
  <si>
    <t>Услуга</t>
  </si>
  <si>
    <t>Исключение</t>
  </si>
  <si>
    <t>Из одного источника путем заключения договора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</si>
  <si>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</t>
  </si>
  <si>
    <t>Конкурс</t>
  </si>
  <si>
    <t>I квартал</t>
  </si>
  <si>
    <t>IV квартал</t>
  </si>
  <si>
    <t>Хозяйственное управление</t>
  </si>
  <si>
    <t xml:space="preserve">Негізгі мүліктерді сақтандыру </t>
  </si>
  <si>
    <t xml:space="preserve">Страхование основных средств </t>
  </si>
  <si>
    <t>Астана қаласында ҚРҰБ объектілерінің құрылысын жүргізу үшін техника-экономикалық негіздемені сараптау</t>
  </si>
  <si>
    <t>Экспертиза технико-экономических обоснований на строительство объектов в г. Астана</t>
  </si>
  <si>
    <t>III квартал</t>
  </si>
  <si>
    <t xml:space="preserve">Ақтөбе қ. ҚРҰБ объектілерінің құрылысына техника-экономикалық негіздемені сараптау </t>
  </si>
  <si>
    <t>Экспертиза технико-экономического обоснования на строительство объектов НБРК в г.Актобе</t>
  </si>
  <si>
    <t>Алматы қ., Абай даңғылы/Тұрғыт Озал, 150/230 мекенжайы бойынша әкімшілік үйдегі үй-жайларды күрделі жөндеуі</t>
  </si>
  <si>
    <t>Капитальный ремонт помещений в административном здании по адресу: г. Алматы, пр. Абая/ул. Тургут Озала, 150/230</t>
  </si>
  <si>
    <t>Работа</t>
  </si>
  <si>
    <t>II квартал</t>
  </si>
  <si>
    <t>Кызылординский филиал</t>
  </si>
  <si>
    <t>ҚРҰБ Қызылорда  филиалының жылыту жүйесін қайта құру жоба-сметалық құжаттардын әзірлеу</t>
  </si>
  <si>
    <t>Разработка ПСД на реконструкцию тепловых сетей Кызылординского филиала НБРК</t>
  </si>
  <si>
    <t>Запрос ценовых предложений путем размещения объявления</t>
  </si>
  <si>
    <t xml:space="preserve">Управление по защите прав потребителей финансовых услуг и внешних коммуникаций </t>
  </si>
  <si>
    <t>Акмолинский филиал</t>
  </si>
  <si>
    <t>Ақмола филиалының инкассаторлық көліктер үшін боксті құру</t>
  </si>
  <si>
    <t>Строительство бокса для инкассаторских автомобилей Акмолинского филиала</t>
  </si>
  <si>
    <t xml:space="preserve">  "История денег" атты балалар кітабын қайта басып шығару</t>
  </si>
  <si>
    <t>Переиздание детской книги "История денег"</t>
  </si>
  <si>
    <t>Ақмола филиалының инкассаторлық көліктер үшін бокстің құрылысына авторлық қадағалау</t>
  </si>
  <si>
    <t>Авторский надзор за строительством бокса для инкассаторских автомобилей Акмолинского филиала</t>
  </si>
  <si>
    <t>Ақмола филиалының инкассаторлық көліктер үшін бокстің құрылысына техникалық қадағалау</t>
  </si>
  <si>
    <t>Технический надзор за строительством бокса для инкассаторских автомобилей Акмолинского филиала</t>
  </si>
  <si>
    <t>Алматы қ., Абай даңғылы/Тұрғыт Озал, 150/230 мекенжайы бойынша әкімшілік үйдегі үй-жайларды күрделі жөндеу бойынша жобалық-сметалық құжаттаманың сараптамасы</t>
  </si>
  <si>
    <t>Экспертиза ПСД на капитальный ремонт помещений в административном здании по адресу: г. Алматы, пр. Абая/ул. Тургут Озала, 150/230</t>
  </si>
  <si>
    <t>Дополнительная закупка</t>
  </si>
  <si>
    <t>Мангистауский филиал</t>
  </si>
  <si>
    <t>Ақпаратты БАҚ-та орналастыру</t>
  </si>
  <si>
    <t>Размещение информации в СМИ</t>
  </si>
  <si>
    <t>Запрос ценовых предложений без размещения объявления</t>
  </si>
  <si>
    <t>2 745 535,71</t>
  </si>
  <si>
    <t xml:space="preserve">Изменение 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</si>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</sst>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Microsoft Sans Serif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20" fillId="0" borderId="0"/>
  </cellStyleXfs>
  <cellXfs count="24">
    <xf numFmtId="0" fontId="0" fillId="0" borderId="0" xfId="0"/>
    <xf numFmtId="0" fontId="0" fillId="0" borderId="0" xfId="0"/>
    <xf numFmtId="166" fontId="63" fillId="56" borderId="16" xfId="722" quotePrefix="1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166" fontId="67" fillId="57" borderId="16" xfId="0" applyNumberFormat="1" applyFont="1" applyFill="1" applyBorder="1" applyAlignment="1">
      <alignment horizontal="center" vertical="center" wrapText="1"/>
    </xf>
    <xf numFmtId="166" fontId="67" fillId="0" borderId="16" xfId="722" applyNumberFormat="1" applyFont="1" applyFill="1" applyBorder="1" applyAlignment="1">
      <alignment horizontal="center" vertical="center" wrapText="1"/>
    </xf>
    <xf numFmtId="185" fontId="67" fillId="57" borderId="16" xfId="0" applyNumberFormat="1" applyFont="1" applyFill="1" applyBorder="1" applyAlignment="1">
      <alignment horizontal="center" vertical="center" wrapText="1"/>
    </xf>
    <xf numFmtId="0" fontId="68" fillId="0" borderId="0" xfId="0" applyFont="1"/>
    <xf numFmtId="166" fontId="67" fillId="0" borderId="16" xfId="722" quotePrefix="1" applyNumberFormat="1" applyFont="1" applyFill="1" applyBorder="1" applyAlignment="1">
      <alignment horizontal="center" vertical="center" wrapText="1"/>
    </xf>
    <xf numFmtId="166" fontId="67" fillId="57" borderId="16" xfId="940" applyNumberFormat="1" applyFont="1" applyFill="1" applyBorder="1" applyAlignment="1">
      <alignment horizontal="center" vertical="center" wrapText="1"/>
    </xf>
    <xf numFmtId="0" fontId="0" fillId="0" borderId="16" xfId="0" applyBorder="1"/>
    <xf numFmtId="185" fontId="67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166" fontId="70" fillId="0" borderId="0" xfId="0" applyNumberFormat="1" applyFont="1" applyFill="1" applyBorder="1" applyAlignment="1">
      <alignment horizontal="center" vertical="center" wrapText="1"/>
    </xf>
    <xf numFmtId="185" fontId="70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6" fontId="67" fillId="0" borderId="16" xfId="722" quotePrefix="1" applyNumberFormat="1" applyFont="1" applyFill="1" applyBorder="1" applyAlignment="1">
      <alignment horizontal="center" vertical="center" wrapText="1"/>
    </xf>
    <xf numFmtId="166" fontId="66" fillId="57" borderId="16" xfId="722" applyNumberFormat="1" applyFont="1" applyFill="1" applyBorder="1" applyAlignment="1">
      <alignment horizontal="center" vertical="center" wrapText="1"/>
    </xf>
    <xf numFmtId="166" fontId="71" fillId="58" borderId="16" xfId="0" quotePrefix="1" applyNumberFormat="1" applyFont="1" applyFill="1" applyBorder="1" applyAlignment="1">
      <alignment horizontal="center" vertical="center" wrapText="1"/>
    </xf>
    <xf numFmtId="166" fontId="72" fillId="58" borderId="16" xfId="0" quotePrefix="1" applyNumberFormat="1" applyFont="1" applyFill="1" applyBorder="1" applyAlignment="1">
      <alignment horizontal="center" vertical="center" wrapText="1"/>
    </xf>
    <xf numFmtId="185" fontId="72" fillId="58" borderId="16" xfId="0" applyNumberFormat="1" applyFont="1" applyFill="1" applyBorder="1" applyAlignment="1">
      <alignment horizontal="center" vertical="center" wrapText="1"/>
    </xf>
    <xf numFmtId="4" fontId="71" fillId="58" borderId="16" xfId="0" applyNumberFormat="1" applyFont="1" applyFill="1" applyBorder="1" applyAlignment="1">
      <alignment horizontal="center" vertical="center" wrapText="1"/>
    </xf>
    <xf numFmtId="185" fontId="67" fillId="0" borderId="16" xfId="722" quotePrefix="1" applyNumberFormat="1" applyFont="1" applyFill="1" applyBorder="1" applyAlignment="1">
      <alignment horizontal="center" vertical="center" wrapText="1"/>
    </xf>
  </cellXfs>
  <cellStyles count="941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4" xfId="926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4" xfId="927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4" xfId="928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4" xfId="929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4" xfId="930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3" xfId="931"/>
    <cellStyle name="60% - Акцент3 3" xfId="339"/>
    <cellStyle name="60% - Акцент3 3 2" xfId="922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3" xfId="932"/>
    <cellStyle name="60% - Акцент4 3" xfId="343"/>
    <cellStyle name="60% - Акцент4 3 2" xfId="92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3" xfId="933"/>
    <cellStyle name="60% - Акцент6 3" xfId="351"/>
    <cellStyle name="60% - Акцент6 3 2" xfId="924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2 2" xfId="937"/>
    <cellStyle name="Обычный 73" xfId="831"/>
    <cellStyle name="Обычный 74" xfId="891"/>
    <cellStyle name="Обычный 75" xfId="895"/>
    <cellStyle name="Обычный 75 2" xfId="938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86" xfId="936"/>
    <cellStyle name="Обычный 87" xfId="935"/>
    <cellStyle name="Обычный 88" xfId="925"/>
    <cellStyle name="Обычный 89" xfId="934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0" xfId="939"/>
    <cellStyle name="Обычный 97" xfId="898"/>
    <cellStyle name="Обычный_План закупок ВКО" xfId="940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76200</xdr:rowOff>
    </xdr:from>
    <xdr:ext cx="4514849" cy="4857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1163300" y="76200"/>
          <a:ext cx="45148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2018 жылғы "30" қаңтардағы  № 61 Қазақстан Республикасы </a:t>
          </a:r>
          <a:endParaRPr lang="ru-RU">
            <a:effectLst/>
          </a:endParaRPr>
        </a:p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Ұлттық Банкі Төрағасы орынбасарының бұйрығына қосымша</a:t>
          </a:r>
          <a:endParaRPr lang="ru-RU">
            <a:effectLst/>
          </a:endParaRP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4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4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4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4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4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4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0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0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0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1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1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1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1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1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1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1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1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2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2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2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2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2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2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2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2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42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423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5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0"/>
  <sheetViews>
    <sheetView tabSelected="1" view="pageLayout" zoomScaleNormal="100" workbookViewId="0">
      <selection activeCell="E27" sqref="E27"/>
    </sheetView>
  </sheetViews>
  <sheetFormatPr defaultRowHeight="15"/>
  <cols>
    <col min="1" max="1" width="23.85546875" customWidth="1"/>
    <col min="2" max="2" width="27.28515625" customWidth="1"/>
    <col min="3" max="3" width="24.140625" customWidth="1"/>
    <col min="4" max="4" width="17.42578125" customWidth="1"/>
    <col min="5" max="5" width="12" customWidth="1"/>
    <col min="6" max="6" width="9.140625" customWidth="1"/>
    <col min="7" max="8" width="16.140625" customWidth="1"/>
    <col min="9" max="9" width="15.28515625" customWidth="1"/>
    <col min="10" max="10" width="15" customWidth="1"/>
    <col min="11" max="11" width="15.28515625" customWidth="1"/>
    <col min="12" max="12" width="15.42578125" customWidth="1"/>
    <col min="13" max="13" width="19" customWidth="1"/>
  </cols>
  <sheetData>
    <row r="4" spans="1:13" ht="10.5" customHeight="1"/>
    <row r="5" spans="1:13" ht="18.75">
      <c r="A5" s="1"/>
      <c r="B5" s="7"/>
      <c r="C5" s="7"/>
      <c r="D5" s="7"/>
      <c r="E5" s="7"/>
      <c r="F5" s="7"/>
      <c r="G5" s="3" t="s">
        <v>4</v>
      </c>
      <c r="H5" s="7"/>
      <c r="I5" s="7"/>
      <c r="J5" s="7"/>
      <c r="K5" s="7"/>
      <c r="L5" s="7"/>
      <c r="M5" s="1"/>
    </row>
    <row r="6" spans="1:13" ht="11.25" customHeight="1"/>
    <row r="7" spans="1:13" ht="156.75" customHeight="1">
      <c r="A7" s="2" t="s">
        <v>43</v>
      </c>
      <c r="B7" s="2" t="s">
        <v>44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</row>
    <row r="8" spans="1:13" ht="15.75">
      <c r="A8" s="2" t="s">
        <v>0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s="1" customFormat="1" ht="62.25" customHeight="1">
      <c r="A9" s="17" t="s">
        <v>25</v>
      </c>
      <c r="B9" s="19" t="s">
        <v>26</v>
      </c>
      <c r="C9" s="19" t="s">
        <v>27</v>
      </c>
      <c r="D9" s="19" t="s">
        <v>5</v>
      </c>
      <c r="E9" s="19" t="s">
        <v>18</v>
      </c>
      <c r="F9" s="19">
        <v>1</v>
      </c>
      <c r="G9" s="22">
        <v>11542268.75</v>
      </c>
      <c r="H9" s="22">
        <v>11542268.75</v>
      </c>
      <c r="I9" s="21"/>
      <c r="J9" s="21"/>
      <c r="K9" s="20"/>
      <c r="L9" s="18" t="s">
        <v>6</v>
      </c>
      <c r="M9" s="18" t="s">
        <v>42</v>
      </c>
    </row>
    <row r="10" spans="1:13" s="1" customFormat="1" ht="79.5" customHeight="1">
      <c r="A10" s="17" t="s">
        <v>25</v>
      </c>
      <c r="B10" s="19" t="s">
        <v>30</v>
      </c>
      <c r="C10" s="19" t="s">
        <v>31</v>
      </c>
      <c r="D10" s="19" t="s">
        <v>3</v>
      </c>
      <c r="E10" s="19" t="s">
        <v>1</v>
      </c>
      <c r="F10" s="19">
        <v>1</v>
      </c>
      <c r="G10" s="22">
        <v>23084.82</v>
      </c>
      <c r="H10" s="22">
        <f>F10*G10</f>
        <v>23084.82</v>
      </c>
      <c r="I10" s="21"/>
      <c r="J10" s="21"/>
      <c r="K10" s="20"/>
      <c r="L10" s="18" t="s">
        <v>19</v>
      </c>
      <c r="M10" s="18" t="s">
        <v>42</v>
      </c>
    </row>
    <row r="11" spans="1:13" s="1" customFormat="1" ht="77.25" customHeight="1">
      <c r="A11" s="17" t="s">
        <v>25</v>
      </c>
      <c r="B11" s="19" t="s">
        <v>32</v>
      </c>
      <c r="C11" s="19" t="s">
        <v>33</v>
      </c>
      <c r="D11" s="19" t="s">
        <v>23</v>
      </c>
      <c r="E11" s="19" t="s">
        <v>1</v>
      </c>
      <c r="F11" s="19">
        <v>1</v>
      </c>
      <c r="G11" s="22">
        <v>155936.60999999999</v>
      </c>
      <c r="H11" s="22">
        <f>F11*G11</f>
        <v>155936.60999999999</v>
      </c>
      <c r="I11" s="21"/>
      <c r="J11" s="21"/>
      <c r="K11" s="20"/>
      <c r="L11" s="18" t="s">
        <v>19</v>
      </c>
      <c r="M11" s="18" t="s">
        <v>42</v>
      </c>
    </row>
    <row r="12" spans="1:13" s="1" customFormat="1" ht="81" customHeight="1">
      <c r="A12" s="8" t="s">
        <v>20</v>
      </c>
      <c r="B12" s="4" t="s">
        <v>21</v>
      </c>
      <c r="C12" s="4" t="s">
        <v>22</v>
      </c>
      <c r="D12" s="4" t="s">
        <v>23</v>
      </c>
      <c r="E12" s="9" t="s">
        <v>18</v>
      </c>
      <c r="F12" s="5">
        <v>1</v>
      </c>
      <c r="G12" s="6">
        <v>1404243</v>
      </c>
      <c r="H12" s="6">
        <f>F12*G12</f>
        <v>1404243</v>
      </c>
      <c r="I12" s="10"/>
      <c r="J12" s="10"/>
      <c r="K12" s="10"/>
      <c r="L12" s="8" t="s">
        <v>6</v>
      </c>
      <c r="M12" s="18" t="s">
        <v>42</v>
      </c>
    </row>
    <row r="13" spans="1:13" s="1" customFormat="1" ht="63" customHeight="1">
      <c r="A13" s="17" t="s">
        <v>37</v>
      </c>
      <c r="B13" s="17" t="s">
        <v>38</v>
      </c>
      <c r="C13" s="17" t="s">
        <v>39</v>
      </c>
      <c r="D13" s="17" t="s">
        <v>40</v>
      </c>
      <c r="E13" s="4" t="s">
        <v>1</v>
      </c>
      <c r="F13" s="17">
        <v>1</v>
      </c>
      <c r="G13" s="23" t="s">
        <v>41</v>
      </c>
      <c r="H13" s="23" t="s">
        <v>41</v>
      </c>
      <c r="I13" s="17"/>
      <c r="J13" s="17"/>
      <c r="K13" s="17"/>
      <c r="L13" s="17" t="s">
        <v>6</v>
      </c>
      <c r="M13" s="18" t="s">
        <v>42</v>
      </c>
    </row>
    <row r="14" spans="1:13" s="1" customFormat="1" ht="76.5" customHeight="1">
      <c r="A14" s="17" t="s">
        <v>24</v>
      </c>
      <c r="B14" s="4" t="s">
        <v>28</v>
      </c>
      <c r="C14" s="4" t="s">
        <v>29</v>
      </c>
      <c r="D14" s="4" t="s">
        <v>5</v>
      </c>
      <c r="E14" s="9" t="s">
        <v>1</v>
      </c>
      <c r="F14" s="5">
        <v>1</v>
      </c>
      <c r="G14" s="6">
        <v>15124970</v>
      </c>
      <c r="H14" s="6">
        <f>F14*G14</f>
        <v>15124970</v>
      </c>
      <c r="I14" s="10"/>
      <c r="J14" s="10"/>
      <c r="K14" s="10"/>
      <c r="L14" s="17" t="s">
        <v>19</v>
      </c>
      <c r="M14" s="18" t="s">
        <v>42</v>
      </c>
    </row>
    <row r="15" spans="1:13" s="1" customFormat="1" ht="58.5" customHeight="1">
      <c r="A15" s="8" t="s">
        <v>8</v>
      </c>
      <c r="B15" s="4" t="s">
        <v>9</v>
      </c>
      <c r="C15" s="4" t="s">
        <v>10</v>
      </c>
      <c r="D15" s="4" t="s">
        <v>5</v>
      </c>
      <c r="E15" s="9" t="s">
        <v>1</v>
      </c>
      <c r="F15" s="5">
        <v>1</v>
      </c>
      <c r="G15" s="6">
        <v>6776368.8799999999</v>
      </c>
      <c r="H15" s="6">
        <f>F15*G15</f>
        <v>6776368.8799999999</v>
      </c>
      <c r="I15" s="10"/>
      <c r="J15" s="10"/>
      <c r="K15" s="10"/>
      <c r="L15" s="8" t="s">
        <v>6</v>
      </c>
      <c r="M15" s="18" t="s">
        <v>42</v>
      </c>
    </row>
    <row r="16" spans="1:13" s="1" customFormat="1" ht="79.5" customHeight="1">
      <c r="A16" s="8" t="s">
        <v>8</v>
      </c>
      <c r="B16" s="4" t="s">
        <v>11</v>
      </c>
      <c r="C16" s="4" t="s">
        <v>12</v>
      </c>
      <c r="D16" s="4" t="s">
        <v>3</v>
      </c>
      <c r="E16" s="9" t="s">
        <v>1</v>
      </c>
      <c r="F16" s="5">
        <v>1</v>
      </c>
      <c r="G16" s="6">
        <v>29580357.140000001</v>
      </c>
      <c r="H16" s="6">
        <v>29580357.140000001</v>
      </c>
      <c r="I16" s="10"/>
      <c r="J16" s="10"/>
      <c r="K16" s="10"/>
      <c r="L16" s="8" t="s">
        <v>13</v>
      </c>
      <c r="M16" s="6" t="s">
        <v>2</v>
      </c>
    </row>
    <row r="17" spans="1:13" s="1" customFormat="1" ht="84" customHeight="1">
      <c r="A17" s="8" t="s">
        <v>8</v>
      </c>
      <c r="B17" s="4" t="s">
        <v>14</v>
      </c>
      <c r="C17" s="4" t="s">
        <v>15</v>
      </c>
      <c r="D17" s="4" t="s">
        <v>3</v>
      </c>
      <c r="E17" s="9" t="s">
        <v>1</v>
      </c>
      <c r="F17" s="5">
        <v>1</v>
      </c>
      <c r="G17" s="6">
        <v>5410714.29</v>
      </c>
      <c r="H17" s="6">
        <v>5410714.29</v>
      </c>
      <c r="I17" s="10"/>
      <c r="J17" s="10"/>
      <c r="K17" s="10"/>
      <c r="L17" s="8" t="s">
        <v>7</v>
      </c>
      <c r="M17" s="6" t="s">
        <v>2</v>
      </c>
    </row>
    <row r="18" spans="1:13" s="1" customFormat="1" ht="96.75" customHeight="1">
      <c r="A18" s="8" t="s">
        <v>8</v>
      </c>
      <c r="B18" s="4" t="s">
        <v>16</v>
      </c>
      <c r="C18" s="4" t="s">
        <v>17</v>
      </c>
      <c r="D18" s="4" t="s">
        <v>5</v>
      </c>
      <c r="E18" s="9" t="s">
        <v>18</v>
      </c>
      <c r="F18" s="5">
        <v>1</v>
      </c>
      <c r="G18" s="6">
        <v>239717070.53999999</v>
      </c>
      <c r="H18" s="6">
        <v>239717070.53999999</v>
      </c>
      <c r="I18" s="10"/>
      <c r="J18" s="10"/>
      <c r="K18" s="10"/>
      <c r="L18" s="8" t="s">
        <v>19</v>
      </c>
      <c r="M18" s="18" t="s">
        <v>42</v>
      </c>
    </row>
    <row r="19" spans="1:13" s="1" customFormat="1" ht="124.5" customHeight="1">
      <c r="A19" s="17" t="s">
        <v>8</v>
      </c>
      <c r="B19" s="4" t="s">
        <v>34</v>
      </c>
      <c r="C19" s="4" t="s">
        <v>35</v>
      </c>
      <c r="D19" s="4" t="s">
        <v>23</v>
      </c>
      <c r="E19" s="9" t="s">
        <v>1</v>
      </c>
      <c r="F19" s="17">
        <v>1</v>
      </c>
      <c r="G19" s="23">
        <v>801241.07</v>
      </c>
      <c r="H19" s="23">
        <v>801241.07</v>
      </c>
      <c r="I19" s="10"/>
      <c r="J19" s="10"/>
      <c r="K19" s="10"/>
      <c r="L19" s="17" t="s">
        <v>19</v>
      </c>
      <c r="M19" s="6" t="s">
        <v>36</v>
      </c>
    </row>
    <row r="20" spans="1:13" s="16" customFormat="1" ht="18" customHeight="1">
      <c r="A20" s="11"/>
      <c r="B20" s="12"/>
      <c r="C20" s="12"/>
      <c r="D20" s="12"/>
      <c r="E20" s="12"/>
      <c r="F20" s="13"/>
      <c r="G20" s="14"/>
      <c r="H20" s="14"/>
      <c r="I20" s="12"/>
      <c r="J20" s="12"/>
      <c r="K20" s="12"/>
      <c r="L20" s="12"/>
      <c r="M20" s="15"/>
    </row>
  </sheetData>
  <pageMargins left="0.31496062992125984" right="0.31496062992125984" top="0.55118110236220474" bottom="0.15748031496062992" header="0.11811023622047245" footer="0.11811023622047245"/>
  <pageSetup paperSize="9" scale="63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2018-01-19T07:00:05Z</cp:lastPrinted>
  <dcterms:created xsi:type="dcterms:W3CDTF">2017-11-22T04:16:15Z</dcterms:created>
  <dcterms:modified xsi:type="dcterms:W3CDTF">2018-02-05T05:44:04Z</dcterms:modified>
</cp:coreProperties>
</file>