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05" windowWidth="14805" windowHeight="6810"/>
  </bookViews>
  <sheets>
    <sheet name="Распоряжение" sheetId="1" r:id="rId1"/>
  </sheets>
  <definedNames>
    <definedName name="_xlnm._FilterDatabase" localSheetId="0" hidden="1">Распоряжение!$A$7:$M$7</definedName>
    <definedName name="_xlnm.Print_Area" localSheetId="0">Распоряжение!$A$1:$M$18</definedName>
  </definedNames>
  <calcPr calcId="145621"/>
</workbook>
</file>

<file path=xl/calcChain.xml><?xml version="1.0" encoding="utf-8"?>
<calcChain xmlns="http://schemas.openxmlformats.org/spreadsheetml/2006/main">
  <c r="H18" i="1" l="1"/>
  <c r="H17" i="1" l="1"/>
  <c r="H16" i="1" l="1"/>
  <c r="H15" i="1"/>
  <c r="H14" i="1"/>
  <c r="H13" i="1"/>
  <c r="H12" i="1" l="1"/>
  <c r="H11" i="1"/>
  <c r="H10" i="1"/>
  <c r="H9" i="1" l="1"/>
  <c r="H8" i="1" l="1"/>
</calcChain>
</file>

<file path=xl/sharedStrings.xml><?xml version="1.0" encoding="utf-8"?>
<sst xmlns="http://schemas.openxmlformats.org/spreadsheetml/2006/main" count="94" uniqueCount="40">
  <si>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</si>
  <si>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</si>
  <si>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</si>
  <si>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</si>
  <si>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</si>
  <si>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</si>
  <si>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</si>
  <si>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</si>
  <si>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</si>
  <si>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</si>
  <si>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</si>
  <si>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</si>
  <si>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</si>
  <si>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</si>
  <si>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Прямое заключение договора</t>
  </si>
  <si>
    <t>IV квартал</t>
  </si>
  <si>
    <t>Дополнительная закупка</t>
  </si>
  <si>
    <t>Штука</t>
  </si>
  <si>
    <t>ҚР Елтаңбасы  (500 мм)</t>
  </si>
  <si>
    <t>Герб РК (500 мм)</t>
  </si>
  <si>
    <t>Карагандинский филиал</t>
  </si>
  <si>
    <t>Южно-Казахстанский филиал</t>
  </si>
  <si>
    <t>Герб РК (1000 мм)</t>
  </si>
  <si>
    <t>ҚР Елтаңбасы  (1000 мм)</t>
  </si>
  <si>
    <t>Хозяйственное управление</t>
  </si>
  <si>
    <t>Баннерді дайындау және орнату</t>
  </si>
  <si>
    <t xml:space="preserve">Изготовление и установка баннера </t>
  </si>
  <si>
    <t>Услуга</t>
  </si>
  <si>
    <t>Атырауский филиал</t>
  </si>
  <si>
    <r>
      <rPr>
        <b/>
        <sz val="16"/>
        <rFont val="Times New Roman"/>
        <family val="1"/>
        <charset val="204"/>
      </rPr>
      <t>Об утверждении изменений и дополнений в План закупо</t>
    </r>
    <r>
      <rPr>
        <b/>
        <sz val="16"/>
        <color rgb="FF000000"/>
        <rFont val="Times New Roman"/>
        <family val="1"/>
        <charset val="204"/>
      </rPr>
      <t>к товаров, работ, услуг Национального Банка Республики Казахстан на 2018 год</t>
    </r>
    <r>
      <rPr>
        <sz val="16"/>
        <color indexed="8"/>
        <rFont val="Times New Roman"/>
        <family val="1"/>
        <charset val="204"/>
      </rPr>
      <t xml:space="preserve"> </t>
    </r>
  </si>
  <si>
    <t>ҚР Елтаңбасы  (250 мм)</t>
  </si>
  <si>
    <t>Герб РК (250 мм)</t>
  </si>
  <si>
    <t>Западно-Казахстанский филиал</t>
  </si>
  <si>
    <t>Центральный филиал</t>
  </si>
  <si>
    <t>Работа</t>
  </si>
  <si>
    <t>Инженерно-геологические изыскания для предпроектных работ по строительству объектов НБРК в г. Астана</t>
  </si>
  <si>
    <t>РАСПОРЯЖЕНИЕ № 23</t>
  </si>
  <si>
    <t>"26" ноября 2018 года</t>
  </si>
  <si>
    <t xml:space="preserve">Изменение </t>
  </si>
  <si>
    <t>Астана  қ. ҚРҰБ объектілерінің құрылысын жүргізу үшін жобалау алдындағы жұмыстарға арналған  инженерлік-геологиялық іздеулер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</si>
</sst>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0" fontId="15" fillId="0" borderId="0"/>
    <xf numFmtId="0" fontId="1" fillId="0" borderId="0"/>
  </cellStyleXfs>
  <cellXfs count="19">
    <xf numFmtId="0" fontId="0" fillId="0" borderId="0" xfId="0"/>
    <xf numFmtId="164" fontId="4" fillId="2" borderId="1" xfId="1" quotePrefix="1" applyNumberFormat="1" applyFont="1" applyFill="1" applyBorder="1" applyAlignment="1">
      <alignment horizontal="center" vertical="center" wrapText="1"/>
    </xf>
    <xf numFmtId="165" fontId="4" fillId="2" borderId="1" xfId="1" quotePrefix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43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4" fillId="3" borderId="0" xfId="0" applyFont="1" applyFill="1" applyBorder="1"/>
    <xf numFmtId="0" fontId="14" fillId="3" borderId="0" xfId="0" applyFont="1" applyFill="1"/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2 3" xfId="2"/>
    <cellStyle name="Обычный 3" xfId="6"/>
    <cellStyle name="Обычный 4" xfId="5"/>
    <cellStyle name="Обычный 71" xfId="1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314325</xdr:colOff>
      <xdr:row>7</xdr:row>
      <xdr:rowOff>123825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14325" cy="12382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14325" cy="123825"/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2583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01228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14325" cy="123825"/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869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23825"/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23825"/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23825"/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486965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1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23825"/>
    <xdr:sp macro="" textlink="">
      <xdr:nvSpPr>
        <xdr:cNvPr id="2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3440906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23825"/>
    <xdr:sp macro="" textlink="">
      <xdr:nvSpPr>
        <xdr:cNvPr id="2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155531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2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14325" cy="123825"/>
    <xdr:sp macro="" textlink="">
      <xdr:nvSpPr>
        <xdr:cNvPr id="3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47813" y="6607969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view="pageBreakPreview" zoomScale="80" zoomScaleNormal="90" zoomScaleSheetLayoutView="80" workbookViewId="0">
      <selection activeCell="F23" sqref="F23"/>
    </sheetView>
  </sheetViews>
  <sheetFormatPr defaultRowHeight="15" x14ac:dyDescent="0.25"/>
  <cols>
    <col min="1" max="1" width="23.140625" customWidth="1"/>
    <col min="2" max="2" width="36.42578125" customWidth="1"/>
    <col min="3" max="3" width="35" customWidth="1"/>
    <col min="4" max="4" width="24.28515625" customWidth="1"/>
    <col min="5" max="12" width="18.140625" customWidth="1"/>
    <col min="13" max="13" width="23.42578125" customWidth="1"/>
    <col min="14" max="14" width="16.85546875" style="4" customWidth="1"/>
    <col min="15" max="15" width="12.85546875" bestFit="1" customWidth="1"/>
    <col min="16" max="16" width="11.7109375" bestFit="1" customWidth="1"/>
  </cols>
  <sheetData>
    <row r="1" spans="1:14" ht="21" x14ac:dyDescent="0.35">
      <c r="A1" s="6"/>
      <c r="D1" s="7"/>
      <c r="E1" s="11" t="s">
        <v>36</v>
      </c>
      <c r="F1" s="12"/>
    </row>
    <row r="2" spans="1:14" ht="21" x14ac:dyDescent="0.35">
      <c r="A2" s="6"/>
      <c r="D2" s="7"/>
      <c r="E2" s="11" t="s">
        <v>37</v>
      </c>
      <c r="F2" s="12"/>
    </row>
    <row r="3" spans="1:14" ht="15.75" x14ac:dyDescent="0.25">
      <c r="A3" s="6"/>
    </row>
    <row r="4" spans="1:14" ht="20.25" x14ac:dyDescent="0.25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4" ht="94.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4" ht="15.75" x14ac:dyDescent="0.25">
      <c r="A7" s="1" t="s">
        <v>13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4" s="3" customFormat="1" ht="33.75" customHeight="1" x14ac:dyDescent="0.25">
      <c r="A8" s="8" t="s">
        <v>20</v>
      </c>
      <c r="B8" s="8" t="s">
        <v>18</v>
      </c>
      <c r="C8" s="8" t="s">
        <v>19</v>
      </c>
      <c r="D8" s="8" t="s">
        <v>14</v>
      </c>
      <c r="E8" s="10" t="s">
        <v>17</v>
      </c>
      <c r="F8" s="8">
        <v>3</v>
      </c>
      <c r="G8" s="9">
        <v>57750</v>
      </c>
      <c r="H8" s="9">
        <f t="shared" ref="H8" si="0">F8*G8</f>
        <v>173250</v>
      </c>
      <c r="I8" s="8"/>
      <c r="J8" s="8"/>
      <c r="K8" s="8"/>
      <c r="L8" s="8" t="s">
        <v>15</v>
      </c>
      <c r="M8" s="18" t="s">
        <v>16</v>
      </c>
      <c r="N8" s="5"/>
    </row>
    <row r="9" spans="1:14" s="3" customFormat="1" ht="33.75" customHeight="1" x14ac:dyDescent="0.25">
      <c r="A9" s="8" t="s">
        <v>21</v>
      </c>
      <c r="B9" s="8" t="s">
        <v>23</v>
      </c>
      <c r="C9" s="10" t="s">
        <v>22</v>
      </c>
      <c r="D9" s="8" t="s">
        <v>14</v>
      </c>
      <c r="E9" s="10" t="s">
        <v>17</v>
      </c>
      <c r="F9" s="8">
        <v>1</v>
      </c>
      <c r="G9" s="9">
        <v>484500</v>
      </c>
      <c r="H9" s="9">
        <f t="shared" ref="H9" si="1">F9*G9</f>
        <v>484500</v>
      </c>
      <c r="I9" s="8"/>
      <c r="J9" s="8"/>
      <c r="K9" s="8"/>
      <c r="L9" s="8" t="s">
        <v>15</v>
      </c>
      <c r="M9" s="18" t="s">
        <v>16</v>
      </c>
      <c r="N9" s="5"/>
    </row>
    <row r="10" spans="1:14" s="3" customFormat="1" ht="33.75" customHeight="1" x14ac:dyDescent="0.25">
      <c r="A10" s="8" t="s">
        <v>21</v>
      </c>
      <c r="B10" s="8" t="s">
        <v>18</v>
      </c>
      <c r="C10" s="8" t="s">
        <v>19</v>
      </c>
      <c r="D10" s="8" t="s">
        <v>14</v>
      </c>
      <c r="E10" s="10" t="s">
        <v>17</v>
      </c>
      <c r="F10" s="8">
        <v>2</v>
      </c>
      <c r="G10" s="9">
        <v>60313.33</v>
      </c>
      <c r="H10" s="9">
        <f t="shared" ref="H10" si="2">F10*G10</f>
        <v>120626.66</v>
      </c>
      <c r="I10" s="8"/>
      <c r="J10" s="8"/>
      <c r="K10" s="8"/>
      <c r="L10" s="8" t="s">
        <v>15</v>
      </c>
      <c r="M10" s="18" t="s">
        <v>16</v>
      </c>
      <c r="N10" s="5"/>
    </row>
    <row r="11" spans="1:14" s="14" customFormat="1" ht="41.25" customHeight="1" x14ac:dyDescent="0.25">
      <c r="A11" s="8" t="s">
        <v>24</v>
      </c>
      <c r="B11" s="10" t="s">
        <v>18</v>
      </c>
      <c r="C11" s="10" t="s">
        <v>19</v>
      </c>
      <c r="D11" s="10" t="s">
        <v>14</v>
      </c>
      <c r="E11" s="10" t="s">
        <v>17</v>
      </c>
      <c r="F11" s="10">
        <v>3</v>
      </c>
      <c r="G11" s="9">
        <v>71428.570000000007</v>
      </c>
      <c r="H11" s="9">
        <f t="shared" ref="H11" si="3">F11*G11</f>
        <v>214285.71000000002</v>
      </c>
      <c r="I11" s="10"/>
      <c r="J11" s="10"/>
      <c r="K11" s="10"/>
      <c r="L11" s="10" t="s">
        <v>15</v>
      </c>
      <c r="M11" s="15" t="s">
        <v>38</v>
      </c>
      <c r="N11" s="13"/>
    </row>
    <row r="12" spans="1:14" s="3" customFormat="1" ht="33.75" customHeight="1" x14ac:dyDescent="0.25">
      <c r="A12" s="8" t="s">
        <v>24</v>
      </c>
      <c r="B12" s="10" t="s">
        <v>25</v>
      </c>
      <c r="C12" s="10" t="s">
        <v>26</v>
      </c>
      <c r="D12" s="10" t="s">
        <v>14</v>
      </c>
      <c r="E12" s="10" t="s">
        <v>27</v>
      </c>
      <c r="F12" s="10">
        <v>1</v>
      </c>
      <c r="G12" s="9">
        <v>107142.86</v>
      </c>
      <c r="H12" s="9">
        <f t="shared" ref="H12:H13" si="4">F12*G12</f>
        <v>107142.86</v>
      </c>
      <c r="I12" s="8"/>
      <c r="J12" s="8"/>
      <c r="K12" s="8"/>
      <c r="L12" s="8" t="s">
        <v>15</v>
      </c>
      <c r="M12" s="18" t="s">
        <v>16</v>
      </c>
      <c r="N12" s="5"/>
    </row>
    <row r="13" spans="1:14" s="14" customFormat="1" ht="33.75" customHeight="1" x14ac:dyDescent="0.25">
      <c r="A13" s="16" t="s">
        <v>28</v>
      </c>
      <c r="B13" s="10" t="s">
        <v>23</v>
      </c>
      <c r="C13" s="10" t="s">
        <v>22</v>
      </c>
      <c r="D13" s="10" t="s">
        <v>14</v>
      </c>
      <c r="E13" s="10" t="s">
        <v>17</v>
      </c>
      <c r="F13" s="10">
        <v>1</v>
      </c>
      <c r="G13" s="9">
        <v>260000</v>
      </c>
      <c r="H13" s="9">
        <f t="shared" si="4"/>
        <v>260000</v>
      </c>
      <c r="I13" s="10"/>
      <c r="J13" s="10"/>
      <c r="K13" s="10"/>
      <c r="L13" s="10" t="s">
        <v>15</v>
      </c>
      <c r="M13" s="18" t="s">
        <v>16</v>
      </c>
      <c r="N13" s="13"/>
    </row>
    <row r="14" spans="1:14" s="14" customFormat="1" ht="33.75" customHeight="1" x14ac:dyDescent="0.25">
      <c r="A14" s="16" t="s">
        <v>28</v>
      </c>
      <c r="B14" s="10" t="s">
        <v>18</v>
      </c>
      <c r="C14" s="10" t="s">
        <v>19</v>
      </c>
      <c r="D14" s="10" t="s">
        <v>14</v>
      </c>
      <c r="E14" s="10" t="s">
        <v>17</v>
      </c>
      <c r="F14" s="10">
        <v>2</v>
      </c>
      <c r="G14" s="9">
        <v>75000</v>
      </c>
      <c r="H14" s="9">
        <f t="shared" ref="H14:H16" si="5">F14*G14</f>
        <v>150000</v>
      </c>
      <c r="I14" s="10"/>
      <c r="J14" s="10"/>
      <c r="K14" s="10"/>
      <c r="L14" s="10" t="s">
        <v>15</v>
      </c>
      <c r="M14" s="18" t="s">
        <v>16</v>
      </c>
      <c r="N14" s="13"/>
    </row>
    <row r="15" spans="1:14" s="14" customFormat="1" ht="33.75" customHeight="1" x14ac:dyDescent="0.25">
      <c r="A15" s="16" t="s">
        <v>28</v>
      </c>
      <c r="B15" s="10" t="s">
        <v>30</v>
      </c>
      <c r="C15" s="10" t="s">
        <v>31</v>
      </c>
      <c r="D15" s="10" t="s">
        <v>14</v>
      </c>
      <c r="E15" s="10" t="s">
        <v>17</v>
      </c>
      <c r="F15" s="10">
        <v>1</v>
      </c>
      <c r="G15" s="9">
        <v>25000</v>
      </c>
      <c r="H15" s="9">
        <f t="shared" si="5"/>
        <v>25000</v>
      </c>
      <c r="I15" s="10"/>
      <c r="J15" s="10"/>
      <c r="K15" s="10"/>
      <c r="L15" s="10" t="s">
        <v>15</v>
      </c>
      <c r="M15" s="18" t="s">
        <v>16</v>
      </c>
      <c r="N15" s="13"/>
    </row>
    <row r="16" spans="1:14" s="3" customFormat="1" ht="33.75" customHeight="1" x14ac:dyDescent="0.25">
      <c r="A16" s="8" t="s">
        <v>32</v>
      </c>
      <c r="B16" s="8" t="s">
        <v>18</v>
      </c>
      <c r="C16" s="8" t="s">
        <v>19</v>
      </c>
      <c r="D16" s="8" t="s">
        <v>14</v>
      </c>
      <c r="E16" s="10" t="s">
        <v>17</v>
      </c>
      <c r="F16" s="8">
        <v>3</v>
      </c>
      <c r="G16" s="9">
        <v>78571.429999999993</v>
      </c>
      <c r="H16" s="9">
        <f t="shared" si="5"/>
        <v>235714.28999999998</v>
      </c>
      <c r="I16" s="8"/>
      <c r="J16" s="8"/>
      <c r="K16" s="8"/>
      <c r="L16" s="8" t="s">
        <v>15</v>
      </c>
      <c r="M16" s="8" t="s">
        <v>16</v>
      </c>
      <c r="N16" s="5"/>
    </row>
    <row r="17" spans="1:14" s="3" customFormat="1" ht="33.75" customHeight="1" x14ac:dyDescent="0.25">
      <c r="A17" s="8" t="s">
        <v>32</v>
      </c>
      <c r="B17" s="8" t="s">
        <v>23</v>
      </c>
      <c r="C17" s="8" t="s">
        <v>22</v>
      </c>
      <c r="D17" s="8" t="s">
        <v>14</v>
      </c>
      <c r="E17" s="10" t="s">
        <v>17</v>
      </c>
      <c r="F17" s="8">
        <v>1</v>
      </c>
      <c r="G17" s="9">
        <v>342857.14</v>
      </c>
      <c r="H17" s="9">
        <f t="shared" ref="H17" si="6">F17*G17</f>
        <v>342857.14</v>
      </c>
      <c r="I17" s="8"/>
      <c r="J17" s="8"/>
      <c r="K17" s="8"/>
      <c r="L17" s="8" t="s">
        <v>15</v>
      </c>
      <c r="M17" s="8" t="s">
        <v>16</v>
      </c>
      <c r="N17" s="5"/>
    </row>
    <row r="18" spans="1:14" s="3" customFormat="1" ht="93.75" customHeight="1" x14ac:dyDescent="0.25">
      <c r="A18" s="8" t="s">
        <v>33</v>
      </c>
      <c r="B18" s="8" t="s">
        <v>39</v>
      </c>
      <c r="C18" s="8" t="s">
        <v>35</v>
      </c>
      <c r="D18" s="8" t="s">
        <v>14</v>
      </c>
      <c r="E18" s="10" t="s">
        <v>34</v>
      </c>
      <c r="F18" s="10">
        <v>1</v>
      </c>
      <c r="G18" s="9">
        <v>850000</v>
      </c>
      <c r="H18" s="9">
        <f t="shared" ref="H18" si="7">F18*G18</f>
        <v>850000</v>
      </c>
      <c r="I18" s="8"/>
      <c r="J18" s="8"/>
      <c r="K18" s="8"/>
      <c r="L18" s="8" t="s">
        <v>15</v>
      </c>
      <c r="M18" s="8" t="s">
        <v>16</v>
      </c>
      <c r="N18" s="5"/>
    </row>
    <row r="22" spans="1:14" ht="21" customHeight="1" x14ac:dyDescent="0.25"/>
    <row r="26" spans="1:14" ht="20.25" customHeight="1" x14ac:dyDescent="0.25"/>
  </sheetData>
  <mergeCells count="1">
    <mergeCell ref="A4:M4"/>
  </mergeCells>
  <pageMargins left="0.57999999999999996" right="0.25" top="0.37" bottom="0.24" header="0.28000000000000003" footer="0.35"/>
  <pageSetup paperSize="9" scale="48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Распоряжение</vt:lpstr>
      <vt:lpstr>Распоряжение!Область_печати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2018-11-26T11:12:48Z</dcterms:modified>
</cp:coreProperties>
</file>