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<sst xmlns="http://schemas.openxmlformats.org/spreadsheetml/2006/main" count="1270" uniqueCount="389">
  <si>
    <t xml:space="preserve">2010 жылы ауылшаруашылығы төмендеді, негізгі капиталға және тұрғын үй құрылысына инвестициялардың көлемі азайды, өнеркәсіпте баға өсті. </t>
  </si>
  <si>
    <t xml:space="preserve">Теріс өзгерістер  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</si>
  <si>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</si>
  <si>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</si>
  <si>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</si>
  <si>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Тұрғын үй құрылысына инвестициялар</t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</si>
  <si>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</si>
  <si>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</si>
  <si>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</si>
  <si>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>заем қаражатының желісі бойынша түсімдердің төмендеуі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</si>
  <si>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</si>
  <si>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</si>
  <si>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</si>
  <si>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</si>
  <si>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</si>
  <si>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</si>
  <si>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</si>
  <si>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</si>
  <si>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</si>
  <si>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</si>
  <si>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</si>
  <si>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</si>
  <si>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</si>
  <si>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</si>
  <si>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</si>
  <si>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</si>
  <si>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</si>
  <si>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</si>
  <si>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</si>
  <si>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</si>
  <si>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</si>
  <si>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</si>
  <si>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</si>
  <si>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</si>
  <si>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</si>
  <si>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</si>
  <si>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</si>
  <si>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</si>
  <si>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</si>
  <si>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</si>
  <si>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</si>
  <si>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</si>
  <si>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</si>
  <si>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</si>
  <si>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</si>
  <si>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</si>
  <si>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</si>
  <si>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</si>
  <si>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</si>
  <si>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</si>
  <si>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</si>
  <si>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</si>
  <si>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</si>
  <si>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</si>
  <si>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</si>
  <si>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</si>
  <si>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</si>
  <si>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</si>
  <si>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</si>
  <si>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</si>
  <si>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 xml:space="preserve">в % к 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</si>
  <si>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</si>
  <si>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</si>
  <si>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</si>
  <si>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</si>
  <si>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</si>
  <si>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</si>
  <si>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</si>
  <si>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</si>
  <si>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</si>
  <si>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</si>
  <si>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</si>
  <si>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</si>
  <si>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</si>
  <si>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</si>
  <si>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</si>
  <si>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</si>
  <si>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</si>
  <si>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</si>
  <si>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</si>
  <si>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</si>
  <si>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</si>
  <si>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</si>
  <si>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</si>
  <si>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</si>
  <si>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</si>
  <si>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</si>
  <si>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</si>
  <si>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</si>
  <si>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</si>
  <si>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</si>
  <si>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</si>
  <si>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</si>
  <si>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10.1.</t>
  </si>
  <si>
    <t>10.2.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</si>
  <si>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</si>
  <si>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</si>
  <si>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- экспорт*</t>
  </si>
  <si>
    <t xml:space="preserve"> - импорт*</t>
  </si>
  <si>
    <t>млрд.теңге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</si>
  <si>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</si>
  <si>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</si>
  <si>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</si>
  <si>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</si>
  <si>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</si>
  <si>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</si>
  <si>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</si>
  <si>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</si>
  <si>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</si>
  <si>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</si>
  <si>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</si>
  <si>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январь-июнь 2010ж.</t>
  </si>
  <si>
    <t>январь-сентябрь 2010ж.</t>
  </si>
  <si>
    <t>өткен айға %-бен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</si>
  <si>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</si>
  <si>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</si>
  <si>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</si>
  <si>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</si>
  <si>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</si>
  <si>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</si>
  <si>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</si>
  <si>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</si>
  <si>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</si>
  <si>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</si>
  <si>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</si>
  <si>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</si>
  <si>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</si>
  <si>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</si>
  <si>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</si>
  <si>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</si>
  <si>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</si>
  <si>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</si>
  <si>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</si>
  <si>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</si>
  <si>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</si>
  <si>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</si>
  <si>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</si>
  <si>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</si>
  <si>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</si>
  <si>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</si>
  <si>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</si>
  <si>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</si>
  <si>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</si>
  <si>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</si>
  <si>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</si>
  <si>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</si>
  <si>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</si>
  <si>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</si>
  <si>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</si>
  <si>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</si>
  <si>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</si>
  <si>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</si>
  <si>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</si>
  <si>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</si>
  <si>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</si>
  <si>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</si>
  <si>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Ақша массасы және ЖІӨ (тауар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</si>
  <si>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</si>
  <si>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</si>
  <si>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</si>
  <si>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</si>
  <si>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</si>
  <si>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</si>
  <si>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</si>
  <si>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</si>
  <si>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</si>
  <si>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</si>
  <si>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</si>
  <si>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</si>
  <si>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</si>
  <si>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</si>
  <si>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</si>
  <si>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</si>
  <si>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</si>
  <si>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</si>
  <si>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</si>
  <si>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</si>
  <si>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</si>
  <si>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</si>
  <si>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</si>
  <si>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</si>
  <si>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Әзірбайжан</t>
  </si>
  <si>
    <t>Қазақстан</t>
  </si>
  <si>
    <t xml:space="preserve">Ресей </t>
  </si>
  <si>
    <t>Тәжікстан</t>
  </si>
  <si>
    <t>Қырғызстан</t>
  </si>
  <si>
    <t>Өзбекстан</t>
  </si>
  <si>
    <t>ТМД бойынша ЖІӨ НКИ</t>
  </si>
  <si>
    <t xml:space="preserve">*алдын ала деректер </t>
  </si>
  <si>
    <t>түпкілікті тұтыну</t>
  </si>
  <si>
    <t>жалпы жинақтау</t>
  </si>
  <si>
    <t>тауарлар өндірісі</t>
  </si>
  <si>
    <t xml:space="preserve"> 2005-2009 жылдар</t>
  </si>
  <si>
    <t>2010ж.қаң.-қырк.</t>
  </si>
  <si>
    <t>2009ж.1-тоқ.</t>
  </si>
  <si>
    <t>2009ж. қаңтар-маусым</t>
  </si>
  <si>
    <t>2009ж. қаңтар-қырк.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</si>
  <si>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</si>
  <si>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</si>
  <si>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</si>
  <si>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</si>
  <si>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</si>
  <si>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</si>
  <si>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 xml:space="preserve">млрд. АҚШ долл. </t>
  </si>
  <si>
    <t xml:space="preserve">млрд.АҚШ долл. </t>
  </si>
  <si>
    <t>мың теңге</t>
  </si>
  <si>
    <t>мың адам</t>
  </si>
  <si>
    <t>Халықтың кірістері</t>
  </si>
  <si>
    <t>6. Еңбек нарығы</t>
  </si>
  <si>
    <t>Жұмыспен қамту және жұмыссыздық</t>
  </si>
  <si>
    <t xml:space="preserve">Жылдың аяғында жалақы және халықтың нақты ақша кірістері әдеттегідей жедел өсті. Тұтастай алғанда, 2010 жылы халықтың нақты ақша кірістері 2,6%-дан (2009ж.) 6,3%-ға дейін (2010ж.) екі еседен астам жедел өсті.   </t>
  </si>
  <si>
    <t>Кіріс жедел өсті</t>
  </si>
  <si>
    <t>2010 жылы жұмыссыздық төмендеді</t>
  </si>
  <si>
    <t>2010 жылғы соңғы үш айда жұмыссыздық  5,5% деңгейде сақталды.</t>
  </si>
  <si>
    <t>2009 жылы басталған халықты жұмыспен қамту бағдарламасын ("Жол картасы")  іске асыру  жұмыссыздық деңгейінің 7%-дан (2009ж. ақпан) 5,5%-ға дейін  (2010ж. желтоқсан) төмендеуіне себепші болды. 2010 жылғы қорытындылар бойынша жұмыссыздық деңгейі  5,8% болды (2009ж. - 6,6%).</t>
  </si>
  <si>
    <t>2010ж. қаңтар-желтоқсан</t>
  </si>
  <si>
    <t>ҚР Ұлттық Банкі</t>
  </si>
  <si>
    <t>Қазақстан экономикасына ақпараттық-талдамалық шолу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</si>
  <si>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</si>
  <si>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</si>
  <si>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</si>
  <si>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</si>
  <si>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</si>
  <si>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</si>
  <si>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</si>
  <si>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</si>
  <si>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</si>
  <si>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</si>
  <si>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</si>
  <si>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</si>
  <si>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</si>
  <si>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</si>
  <si>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</si>
  <si>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</si>
  <si>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</si>
  <si>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</si>
  <si>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</si>
  <si>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</si>
  <si>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</si>
  <si>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</si>
  <si>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</si>
  <si>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</si>
  <si>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</si>
  <si>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</si>
  <si>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</si>
  <si>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</si>
  <si>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</si>
  <si>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</si>
  <si>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</si>
  <si>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</si>
  <si>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</si>
  <si>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</si>
  <si>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 Негізгі әлеуметтік-экономикалық көрсеткіштер (желтоқсан)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</si>
  <si>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</si>
  <si>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</si>
  <si>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</si>
  <si>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</si>
  <si>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</si>
  <si>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</si>
  <si>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</si>
  <si>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</si>
  <si>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</si>
  <si>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 xml:space="preserve">Жалпы ішкі өнім </t>
  </si>
  <si>
    <t>р/с№</t>
  </si>
  <si>
    <t>Макроэкономикалық көрсеткіштер</t>
  </si>
  <si>
    <t>Өлшем бірлігі</t>
  </si>
  <si>
    <t>2010 ж.қаң.-жел.</t>
  </si>
  <si>
    <t>2010ж. жел.</t>
  </si>
  <si>
    <t xml:space="preserve">%-бен </t>
  </si>
  <si>
    <t>2009ж. қаң.-жел.</t>
  </si>
  <si>
    <t>2009ж.желтоқсанға</t>
  </si>
  <si>
    <t>2010ж.қар. %-бен жел.</t>
  </si>
  <si>
    <t>Сыртқы сауда айналымы*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</si>
  <si>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</si>
  <si>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</si>
  <si>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</si>
  <si>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</si>
  <si>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</si>
  <si>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</si>
  <si>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 </t>
  </si>
  <si>
    <t>2010 жылы ЖІӨ 7% болды. Экономиканың барлық салалары, ауылшаруашылығын қоспағанда, өсуді көрсетті. Өңдеу өнеркәсібі, көлік, сыртқы және ішкі сауда көрсеткіштері барынша едәуір ұлғайды.</t>
  </si>
  <si>
    <t>Факторлар</t>
  </si>
  <si>
    <t xml:space="preserve">Оң процестер </t>
  </si>
  <si>
    <t>Анықтамалық: 2010ж. қаң.-қар.  2009ж. қаң-қар. %-бен</t>
  </si>
  <si>
    <t>2010ж. қаң.-жел.%-бен 2009ж.қаң.-жел.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</si>
  <si>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</si>
  <si>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</si>
  <si>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</si>
  <si>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</si>
  <si>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</si>
  <si>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</si>
  <si>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</si>
  <si>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</si>
  <si>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Сыртқы сауда айналымы </t>
  </si>
  <si>
    <t>Нақты жалақы</t>
  </si>
  <si>
    <t>барлық салалардағы өсу</t>
  </si>
  <si>
    <t>барлық негізгі құрамдас бөліктер бойынша өсу</t>
  </si>
  <si>
    <t>барлық негізгі құрамдас бөліктер бойынша өндірістің өсуі, салыстырудың төменгі базасының әсері</t>
  </si>
  <si>
    <t>электр- және жылу энергиясы өндірісінің өсуі, салыстырудың төменгі базасының әсері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</si>
  <si>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</si>
  <si>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</si>
  <si>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байланыстың барлық түрлері бойынша түсімдердің ұлғаюы</t>
  </si>
  <si>
    <t>ауылшаруашылығынан, қаржылық және сақтандыру  қызметінен басқа барлық құрамдас бөліктер бойынша өсу</t>
  </si>
  <si>
    <t>Дүкендерде және нарықтарда сату көлемінің өсуі, салыстырудың төменгі базасының әсері</t>
  </si>
  <si>
    <t>экспорттың өсуі</t>
  </si>
  <si>
    <t xml:space="preserve">мұнай және газ, түсті металдар, астық, ұн, мұнай өнімдерін, темір рудасын, ферроқоспасын жеткізудің ұлғаюы </t>
  </si>
  <si>
    <t xml:space="preserve">машиналар және жабдық, қара металдардан жасалған құбырларды, автомобильдерді сатып алудың төмендеуі </t>
  </si>
  <si>
    <t>барлық салалар бойынша өсу</t>
  </si>
  <si>
    <t>азық-түлік тауарлары бағасының өсуі</t>
  </si>
  <si>
    <t>1.3. Өндіріс әдісімен ЖІӨ</t>
  </si>
  <si>
    <t>2010 жылы ЖІӨ 7,0% ұлғайды</t>
  </si>
  <si>
    <r>
      <t xml:space="preserve">ҚРСА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 бойынша ЖІӨ 2010 жылы </t>
    </r>
    <r>
      <rPr>
        <b/>
        <sz val="10"/>
        <rFont val="Arial Cyr"/>
        <family val="0"/>
      </rPr>
      <t>7,0</t>
    </r>
    <r>
      <rPr>
        <sz val="10"/>
        <rFont val="Arial Cyr"/>
        <family val="0"/>
      </rPr>
      <t>% ұлғайды. Тауарлар өндірісі 5,0%, қызмет көрсету өндірісі  - 6,0% өсті.</t>
    </r>
  </si>
  <si>
    <t>Жүргізілген ЖІӨ көлемі номиналды көрсетуде 21 513,5 млрд. теңгеге жетті. 2009ж. қатынасы бойынша ЖІӨ құрылымында тауарлар өндірісі  44,2% дейін өсті, ал қызмет көрсету -  52,8% дейін төмендеді.</t>
  </si>
  <si>
    <t>1.4.  Түпкілікті пайдалану әдісімен ЖІӨ</t>
  </si>
  <si>
    <t>2010 жылғы 9 айда ЖІӨ түпкілікті пайдалану әдісі бойынша  6,3% өсті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</si>
  <si>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</si>
  <si>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 1.5. ТМД елдеріндегі ЖІӨ</t>
  </si>
  <si>
    <t>ТМД ЖІӨ 4,5%-ға өсті</t>
  </si>
  <si>
    <t>* алдын ала деректер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</si>
  <si>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</si>
  <si>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</si>
  <si>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</si>
  <si>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жылға қарағанда өндіру саласындағы өндірістің номиналды көлемі  2010 жылы 34,2% өсті, осы өсудің негізіне мұнай құнының 28,7% ұлғаюы жатады, өңделмеген мұнай өндіру көлемі нақты көрсетуде 5,5%-ға ғана өсті.</t>
  </si>
  <si>
    <t>Өнеркәсіп өндірісінің негізгі салымы  өңделмеген мұнай және табиғи газ өндіру болды, олардың үлесі 2010 жылы  51,5% болды.</t>
  </si>
  <si>
    <t>Мұнайдың бағасы және өндіріс көлемі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</si>
  <si>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</si>
  <si>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жылы 24,3% өсті, бұл ретте ТМД елдерінде айналым 14,4% төмендеді, әлемнің басқа елдерінде  - 27,8% ұлғайды.</t>
  </si>
  <si>
    <t xml:space="preserve">2010 жыл үшін өңделмеген мұнай және газ конденсатын өндіру көлемі нақты көрсетуде 4% ұлғайды.  Brent мұнайының бағасы 2009 жылға қарағанда 2010 жылы- 17,8$ жоғары болып қалыптасты, нәтижесінде 2010 жылы нақты көлем индексі өндіруші салада 5,3% өсті.  </t>
  </si>
  <si>
    <t xml:space="preserve">2010 жылы сыртқы сауда айналымы  24,3% (экспорт 37,1%, импорт 4,8%) өсті. тауар құрылымындағы елеулі үлесті экспортта - минерал өнімдері  (74,9%), импортта - машиналар, жабдық, көлік құралдары, аспаптар мен аппараттар (38,9%) иеленді. </t>
  </si>
  <si>
    <t>Бұл ретте, мұнай бағасының өсуінен, мұнай және газ конденсаты экспортының көлемі 2010 жылы валюталық көрсетуде 41,4%, нақты көрсетуде - 0,3% ғана ұлғайды.</t>
  </si>
  <si>
    <t xml:space="preserve">Экономикаға ақша ұсынысы </t>
  </si>
  <si>
    <t>Ақша массасы және ЖІӨ</t>
  </si>
  <si>
    <t>Ескерту:  ЖІӨ келтірілген тоқсандық динамикасы ҚР Ұлттық Банктің есебіне негізделген</t>
  </si>
  <si>
    <t>2010ж. 4-тоқ. ЖІӨ өсуі жылдық көрсетуде баяулады, ол 7,0% болды.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</si>
  <si>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</si>
  <si>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Қысқа мерзімді экономикалық индикатор (ҚЭИ)</t>
  </si>
  <si>
    <t>2010 жылы индикатор 7,1%-ға өсті</t>
  </si>
  <si>
    <t>Барлық салалардағы өсу, ауылшаруашылығын қоспағанда, 2009 жылғы 1%-дан 2010 жылғы  7,1%-ға дейін КЭИ жедел қарқынмен өсуіне себепші болды.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</si>
  <si>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</si>
  <si>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 Тауарлар өндірісі</t>
  </si>
  <si>
    <t>Өнеркәсіптің өсу қарқыны едәуір үдеп келеді</t>
  </si>
  <si>
    <t>2010 жылы өнеркәсіп 10% (2009ж. 1,7%) өсті. Барлық салалардағы, көбінесе өңдеу саласындағы барынша жоғары өсу өнеркәсіптің біршама жедел өсуіне себепші болды.</t>
  </si>
  <si>
    <t xml:space="preserve">Кен өндіру - өсуі баяулады  </t>
  </si>
  <si>
    <t xml:space="preserve">В 2010 жылы саланың өсуі  5,3% болды, бұл 2009 жылдан (6,1%) аздап төмен болды. Кен өндіру өнеркәсібі саласының өндіріс көлемінің   84% алатын өңделмеген мұнай және табиғи газ өндірудің  5,6% ұлғаюы өсуге негіз болды. </t>
  </si>
  <si>
    <t>Өңдеу - экономикадағы ең жоғары өсу қарқыны</t>
  </si>
  <si>
    <t>Электрмен жабдықтау, газ, бу беру және ауамен желдету  - 4,1%-ға өсу</t>
  </si>
  <si>
    <t xml:space="preserve">2010 жылы саланың өсуі 4,1% болды.  Өсудің негізіне электрмен жабдықтаудың, газ, бу берудің және ауамен желдетудің  5,2%-ға ұлғаюы жатады. </t>
  </si>
  <si>
    <t>1%-ға өсу</t>
  </si>
  <si>
    <t xml:space="preserve">Астықсыз жыл төмендеуге себеп болды </t>
  </si>
  <si>
    <t xml:space="preserve"> Қызмет көрсету өндірісі</t>
  </si>
  <si>
    <t>Сауда</t>
  </si>
  <si>
    <t xml:space="preserve">Өсудің негізі - сұраныстың ұлғаюы </t>
  </si>
  <si>
    <t xml:space="preserve">2009 жылы 3,9%-ға төмендегеннен кейін 2010 жылы бөлшек тауар айналымы 12,3% ұлғайды. Төменгі салыстыру базасының әсері, сондай-ақ    тұтынушылық сұратудың және сауда айналымының тиісінше дүкендерде (13,3%) және нарықтарда (11%) ұлғаюы сауданың жоғары өсу қарқынына себепші болды.  </t>
  </si>
  <si>
    <t xml:space="preserve">2009 жылы 8,9%-ға түскеннен кейін, 2010 жылы өсу 13,1%-ға жетті. </t>
  </si>
  <si>
    <t>Рецессиядан кейінгі өсу</t>
  </si>
  <si>
    <t>Өсудің негізіне салыстырудың төменгі базасы, сондай-ақ көліктің барлық түрлері бойынша  жүк ағынының өсуі жатады. Өсудің осы мәні  экономикадағы көлем бойынша екінші (өңдеуші өнеркәсіптен кейін) болып табылады.</t>
  </si>
  <si>
    <t xml:space="preserve">2010 жылы байланыс жедел өсті </t>
  </si>
  <si>
    <t xml:space="preserve"> 2010 жылы байланыс жедел өсті, ол 5% ( 2009 жылы - 2,5%) болды, бұл ұялы байланыс бөлігінде алынған кірістердің өсуіне себепші болды, оның үлес салмағы байланыс қызметінің жалпы көлемінің 57% иеленіп отыр.</t>
  </si>
  <si>
    <t>Кәсіпорындардың қаржылық көрсеткіштері</t>
  </si>
  <si>
    <t>Рентабельділік көрсеткіші нашарлады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</si>
  <si>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</si>
  <si>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Өзара есеп айырысулардың жай-күйі</t>
  </si>
  <si>
    <t>Өзара есеп айырысулар жүргізу біршама жақсарды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</si>
  <si>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</si>
  <si>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4. Инвестициялар</t>
  </si>
  <si>
    <t xml:space="preserve">2010 жылы инвестициялар көлемі 0,5% (2009ж.  2,1% өсу) төмендеді. Төмендеудің негізіне - шетелдік инвестициялар және заем қаражатының жетіспеушілігі жатады, олар номиналды түрде тиісінше 30,7% және 7,5% төмендеді.  </t>
  </si>
  <si>
    <t>Шетелдік және заем қаражатының жетіспеушілігі  инвестициялардың өсуін тежейді.</t>
  </si>
  <si>
    <t>Төмендеудің себебі - кредиттік ресурстардың жетіспеушілігі</t>
  </si>
  <si>
    <t xml:space="preserve">2009 жылдан кейін, тұрғын үй құрылысына инвестициялардың құлдыруы  41,1%-ға жетті, 2010 жылы құлдырау тереңдігі едәуір төмендеді, ол небәрі 2,1% болды. Заем қаражатының желісі бойынша түсімдердің төмендеуі (номиналды түрде 22,9%) жылдың өсумен аяқталуына мүмкіндік берген жоқ. </t>
  </si>
  <si>
    <t>Инфляция, экономикадағы баға</t>
  </si>
  <si>
    <t>3.1. Тұтыну бағасының индексі</t>
  </si>
  <si>
    <t>Жылдық жедел өсу</t>
  </si>
  <si>
    <t xml:space="preserve">2010 жылы инфляцияның өсуі жылдық көрсетуде 7,8% (2009 жылғы желтоқсан – 6,2%) болды.  </t>
  </si>
  <si>
    <t>2010ж. желтоқсан-қаңтарда бағаның өсуі  7,1% деңгейде қалыптасты, бұл 2009 жылғы көрсеткіштен (7,3%) төмен. Төмендеу азық-түлікке жатпайтын тауарлардың және ақылы қызмет көрсету бағасының барынша төменгі қарқынмен өсуіне себепші болды.</t>
  </si>
  <si>
    <t>2009 жылы 22%-ға төмендегеннен кейін, 2010 жылы өнеркәсіптегі баға 25,2% өсті.  Өнеркәсіптегі баға мұнайдың құнымен тікелей  байланысты болғандықтан, 2009 жылмен  салыстырғанда мұнайдың жоғары бағасы жылдық өсуге негіз болды</t>
  </si>
  <si>
    <t>Мұнайдың қымбаттауы өсуге себепші болды</t>
  </si>
  <si>
    <t>Бағаның өсуі баяулады</t>
  </si>
  <si>
    <t xml:space="preserve">2010 жылы 2009 жылмен салыстырғанда бағаның өсу қарқыны 5,8%-дан 4,6%-ға дейін баяулады, бұл екінші жартыжылдықтан бастап құрылыс-монтаж жұмысы, басқа да жұмыстар бағасының және шығындардың өсуімен байланысты болды. </t>
  </si>
  <si>
    <t>Жыл қорытындылары бойынша баға төмендеді</t>
  </si>
  <si>
    <t>Жылдың соңғы айларындағы бағаның өсуіне қарамастан, тұтастай алғанда 2010 жылдың қорытындылары бойынша баға  6,7%-ға төмендеді.</t>
  </si>
  <si>
    <t xml:space="preserve">2010 жылы бағаның төмендеуіне өсімдік шаруашылығы өнімінің  16,5% арзандауы себепші болды, мұнда мал шаруашылығының өнімінің бағасы  6,5%-ға өсті. 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</si>
  <si>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</si>
  <si>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>Шолудың мазмұны</t>
  </si>
  <si>
    <t xml:space="preserve">*-деректер осы елдермен шекарада кедендік ресімдеудің 2010ж. 1 шілдеден бастап күшінің жойылуына байланысты Қазақстанның Ресеймен және Белоруссиямен өзара сауданы есептемей келтірілген </t>
  </si>
  <si>
    <t xml:space="preserve">2009 жылы 4,5%-ға төмендегеннен кейін, 2010 жылы өсу 18,4%-ға жетті, бұл экономиканың салалары арасында өсудің ең жоғары көрсеткіші болып табылады. Үдеуге төменгі салыстыру базасы және өндеу өнеркәсібінің экономикалық қызмет түрлері бойынша іс жүзінде өсу себепші болды. </t>
  </si>
  <si>
    <t>2009 жылы 4,9%-ға түскеннен кейін, 2010 жылы құрылыс 1%-ға аздаған өсумен аяқталды. Өсу күрделі және ағымдағы жөндеу бойынша мердігерлік жұмыс көлемінің 1,2 және 1,1 есе ұлғаюына себепші болды.</t>
  </si>
  <si>
    <t>2010 жылы ауылшаруашылығы  11,7% (2009ж. 13,8% өсті) төмендеді. Астықсыз жыл мал шаруашылығының дәнді дақылдардың кемуіне әкелді және мал шаруашылығының 2,9%-ға өсуіне қарамастан, өсімдік шаруашылығының  22,7% төмендеуіне әкелді, бұл ауылшаруашылығының төмендеуіне себепші болды.</t>
  </si>
  <si>
    <t>3.4. Ауылшаруашылығы өнімі бағасы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</si>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</sst>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23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4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4" fillId="0" borderId="3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168" fontId="0" fillId="2" borderId="36" xfId="0" applyNumberFormat="1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68" fontId="29" fillId="2" borderId="22" xfId="0" applyNumberFormat="1" applyFont="1" applyFill="1" applyBorder="1" applyAlignment="1">
      <alignment horizontal="center" vertical="center"/>
    </xf>
    <xf numFmtId="168" fontId="29" fillId="2" borderId="2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68" fontId="0" fillId="2" borderId="39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2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25"/>
          <c:w val="0.972"/>
          <c:h val="0.6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65667050"/>
        <c:axId val="5413253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65667050"/>
        <c:axId val="5413253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17430804"/>
        <c:axId val="22659509"/>
      </c:lineChart>
      <c:catAx>
        <c:axId val="6566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132539"/>
        <c:crossesAt val="0"/>
        <c:auto val="1"/>
        <c:lblOffset val="100"/>
        <c:tickLblSkip val="1"/>
        <c:noMultiLvlLbl val="0"/>
      </c:catAx>
      <c:valAx>
        <c:axId val="541325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667050"/>
        <c:crossesAt val="1"/>
        <c:crossBetween val="between"/>
        <c:dispUnits/>
        <c:majorUnit val="1"/>
        <c:minorUnit val="1"/>
      </c:valAx>
      <c:catAx>
        <c:axId val="17430804"/>
        <c:scaling>
          <c:orientation val="minMax"/>
        </c:scaling>
        <c:axPos val="b"/>
        <c:delete val="1"/>
        <c:majorTickMark val="out"/>
        <c:minorTickMark val="none"/>
        <c:tickLblPos val="nextTo"/>
        <c:crossAx val="22659509"/>
        <c:crossesAt val="100"/>
        <c:auto val="1"/>
        <c:lblOffset val="100"/>
        <c:noMultiLvlLbl val="0"/>
      </c:catAx>
      <c:valAx>
        <c:axId val="2265950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43080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125"/>
          <c:w val="0.972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8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43202712"/>
        <c:axId val="53280089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9758754"/>
        <c:axId val="20719923"/>
      </c:lineChart>
      <c:catAx>
        <c:axId val="43202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0089"/>
        <c:crossesAt val="100"/>
        <c:auto val="1"/>
        <c:lblOffset val="100"/>
        <c:tickLblSkip val="1"/>
        <c:noMultiLvlLbl val="0"/>
      </c:catAx>
      <c:valAx>
        <c:axId val="5328008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02712"/>
        <c:crossesAt val="1"/>
        <c:crossBetween val="between"/>
        <c:dispUnits/>
      </c:valAx>
      <c:catAx>
        <c:axId val="9758754"/>
        <c:scaling>
          <c:orientation val="minMax"/>
        </c:scaling>
        <c:axPos val="b"/>
        <c:delete val="1"/>
        <c:majorTickMark val="in"/>
        <c:minorTickMark val="none"/>
        <c:tickLblPos val="nextTo"/>
        <c:crossAx val="20719923"/>
        <c:crossesAt val="6"/>
        <c:auto val="1"/>
        <c:lblOffset val="100"/>
        <c:noMultiLvlLbl val="0"/>
      </c:catAx>
      <c:valAx>
        <c:axId val="2071992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5875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52261580"/>
        <c:axId val="592173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5329558"/>
        <c:axId val="47966023"/>
      </c:lineChart>
      <c:catAx>
        <c:axId val="53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966023"/>
        <c:crossesAt val="96"/>
        <c:auto val="1"/>
        <c:lblOffset val="100"/>
        <c:tickLblSkip val="1"/>
        <c:noMultiLvlLbl val="0"/>
      </c:catAx>
      <c:valAx>
        <c:axId val="4796602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29558"/>
        <c:crossesAt val="1"/>
        <c:crossBetween val="between"/>
        <c:dispUnits/>
        <c:majorUnit val="2"/>
        <c:minorUnit val="2"/>
      </c:valAx>
      <c:catAx>
        <c:axId val="52261580"/>
        <c:scaling>
          <c:orientation val="minMax"/>
        </c:scaling>
        <c:axPos val="b"/>
        <c:delete val="1"/>
        <c:majorTickMark val="in"/>
        <c:minorTickMark val="none"/>
        <c:tickLblPos val="nextTo"/>
        <c:crossAx val="592173"/>
        <c:crosses val="autoZero"/>
        <c:auto val="1"/>
        <c:lblOffset val="100"/>
        <c:noMultiLvlLbl val="0"/>
      </c:catAx>
      <c:valAx>
        <c:axId val="592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2615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29041024"/>
        <c:axId val="60042625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29041024"/>
        <c:axId val="60042625"/>
      </c:lineChart>
      <c:catAx>
        <c:axId val="290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42625"/>
        <c:crossesAt val="100"/>
        <c:auto val="1"/>
        <c:lblOffset val="100"/>
        <c:tickLblSkip val="1"/>
        <c:noMultiLvlLbl val="0"/>
      </c:catAx>
      <c:valAx>
        <c:axId val="6004262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4102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3512714"/>
        <c:axId val="31614427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3512714"/>
        <c:axId val="31614427"/>
      </c:lineChart>
      <c:catAx>
        <c:axId val="351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14427"/>
        <c:crossesAt val="100"/>
        <c:auto val="1"/>
        <c:lblOffset val="100"/>
        <c:tickLblSkip val="1"/>
        <c:noMultiLvlLbl val="0"/>
      </c:catAx>
      <c:valAx>
        <c:axId val="3161442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271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16094388"/>
        <c:axId val="10631765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16094388"/>
        <c:axId val="10631765"/>
      </c:lineChart>
      <c:catAx>
        <c:axId val="1609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31765"/>
        <c:crossesAt val="100"/>
        <c:auto val="1"/>
        <c:lblOffset val="100"/>
        <c:tickLblSkip val="1"/>
        <c:noMultiLvlLbl val="0"/>
      </c:catAx>
      <c:valAx>
        <c:axId val="1063176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9438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28577022"/>
        <c:axId val="55866607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28577022"/>
        <c:axId val="55866607"/>
      </c:lineChart>
      <c:catAx>
        <c:axId val="2857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66607"/>
        <c:crossesAt val="100"/>
        <c:auto val="1"/>
        <c:lblOffset val="100"/>
        <c:tickLblSkip val="1"/>
        <c:noMultiLvlLbl val="0"/>
      </c:catAx>
      <c:valAx>
        <c:axId val="5586660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7702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675"/>
          <c:w val="0.91125"/>
          <c:h val="0.695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33037416"/>
        <c:axId val="28901289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33037416"/>
        <c:axId val="28901289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58785010"/>
        <c:axId val="59303043"/>
      </c:lineChart>
      <c:catAx>
        <c:axId val="33037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901289"/>
        <c:crossesAt val="100"/>
        <c:auto val="1"/>
        <c:lblOffset val="100"/>
        <c:tickLblSkip val="1"/>
        <c:noMultiLvlLbl val="0"/>
      </c:catAx>
      <c:valAx>
        <c:axId val="2890128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037416"/>
        <c:crossesAt val="1"/>
        <c:crossBetween val="midCat"/>
        <c:dispUnits/>
        <c:majorUnit val="20"/>
      </c:valAx>
      <c:catAx>
        <c:axId val="58785010"/>
        <c:scaling>
          <c:orientation val="minMax"/>
        </c:scaling>
        <c:axPos val="b"/>
        <c:delete val="1"/>
        <c:majorTickMark val="in"/>
        <c:minorTickMark val="none"/>
        <c:tickLblPos val="nextTo"/>
        <c:crossAx val="59303043"/>
        <c:crosses val="autoZero"/>
        <c:auto val="1"/>
        <c:lblOffset val="100"/>
        <c:noMultiLvlLbl val="0"/>
      </c:catAx>
      <c:valAx>
        <c:axId val="59303043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878501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4125"/>
          <c:w val="0.88125"/>
          <c:h val="0.1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3965340"/>
        <c:axId val="38817149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13810022"/>
        <c:axId val="57181335"/>
      </c:lineChart>
      <c:catAx>
        <c:axId val="6396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7149"/>
        <c:crosses val="autoZero"/>
        <c:auto val="1"/>
        <c:lblOffset val="100"/>
        <c:noMultiLvlLbl val="0"/>
      </c:catAx>
      <c:valAx>
        <c:axId val="38817149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65340"/>
        <c:crossesAt val="1"/>
        <c:crossBetween val="between"/>
        <c:dispUnits/>
        <c:majorUnit val="800"/>
      </c:valAx>
      <c:catAx>
        <c:axId val="13810022"/>
        <c:scaling>
          <c:orientation val="minMax"/>
        </c:scaling>
        <c:axPos val="b"/>
        <c:delete val="1"/>
        <c:majorTickMark val="out"/>
        <c:minorTickMark val="none"/>
        <c:tickLblPos val="nextTo"/>
        <c:crossAx val="57181335"/>
        <c:crossesAt val="45"/>
        <c:auto val="1"/>
        <c:lblOffset val="100"/>
        <c:noMultiLvlLbl val="0"/>
      </c:catAx>
      <c:valAx>
        <c:axId val="57181335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10022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4869968"/>
        <c:axId val="1176529"/>
      </c:line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6529"/>
        <c:crosses val="autoZero"/>
        <c:auto val="1"/>
        <c:lblOffset val="100"/>
        <c:noMultiLvlLbl val="0"/>
      </c:catAx>
      <c:valAx>
        <c:axId val="117652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8699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10588762"/>
        <c:axId val="2818999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52383364"/>
        <c:axId val="1688229"/>
      </c:lineChart>
      <c:catAx>
        <c:axId val="105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189995"/>
        <c:crossesAt val="100"/>
        <c:auto val="1"/>
        <c:lblOffset val="100"/>
        <c:tickLblSkip val="1"/>
        <c:noMultiLvlLbl val="0"/>
      </c:catAx>
      <c:valAx>
        <c:axId val="2818999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588762"/>
        <c:crossesAt val="1"/>
        <c:crossBetween val="between"/>
        <c:dispUnits/>
        <c:majorUnit val="200"/>
      </c:valAx>
      <c:catAx>
        <c:axId val="52383364"/>
        <c:scaling>
          <c:orientation val="minMax"/>
        </c:scaling>
        <c:axPos val="b"/>
        <c:delete val="1"/>
        <c:majorTickMark val="in"/>
        <c:minorTickMark val="none"/>
        <c:tickLblPos val="nextTo"/>
        <c:crossAx val="1688229"/>
        <c:crosses val="autoZero"/>
        <c:auto val="1"/>
        <c:lblOffset val="100"/>
        <c:noMultiLvlLbl val="0"/>
      </c:catAx>
      <c:valAx>
        <c:axId val="168822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3833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3275"/>
          <c:w val="0.9675"/>
          <c:h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2608990"/>
        <c:axId val="2348091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2608990"/>
        <c:axId val="23480911"/>
      </c:lineChart>
      <c:catAx>
        <c:axId val="260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480911"/>
        <c:crossesAt val="100"/>
        <c:auto val="1"/>
        <c:lblOffset val="100"/>
        <c:tickLblSkip val="1"/>
        <c:noMultiLvlLbl val="0"/>
      </c:catAx>
      <c:valAx>
        <c:axId val="2348091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089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15194062"/>
        <c:axId val="2528831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15194062"/>
        <c:axId val="2528831"/>
      </c:lineChart>
      <c:catAx>
        <c:axId val="1519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8831"/>
        <c:crossesAt val="100"/>
        <c:auto val="1"/>
        <c:lblOffset val="100"/>
        <c:tickLblSkip val="1"/>
        <c:noMultiLvlLbl val="0"/>
      </c:catAx>
      <c:valAx>
        <c:axId val="252883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9406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22759480"/>
        <c:axId val="350872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22759480"/>
        <c:axId val="3508729"/>
      </c:lineChart>
      <c:catAx>
        <c:axId val="2275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8729"/>
        <c:crossesAt val="100"/>
        <c:auto val="1"/>
        <c:lblOffset val="100"/>
        <c:tickLblSkip val="1"/>
        <c:noMultiLvlLbl val="0"/>
      </c:catAx>
      <c:valAx>
        <c:axId val="350872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5948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31578562"/>
        <c:axId val="15771603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31578562"/>
        <c:axId val="15771603"/>
      </c:lineChart>
      <c:catAx>
        <c:axId val="3157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771603"/>
        <c:crossesAt val="100"/>
        <c:auto val="1"/>
        <c:lblOffset val="100"/>
        <c:tickLblSkip val="1"/>
        <c:noMultiLvlLbl val="0"/>
      </c:catAx>
      <c:valAx>
        <c:axId val="1577160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785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7726700"/>
        <c:axId val="2431437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21882934"/>
        <c:axId val="62728679"/>
      </c:line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1437"/>
        <c:crossesAt val="100"/>
        <c:auto val="1"/>
        <c:lblOffset val="100"/>
        <c:tickLblSkip val="1"/>
        <c:noMultiLvlLbl val="0"/>
      </c:catAx>
      <c:valAx>
        <c:axId val="243143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26700"/>
        <c:crossesAt val="1"/>
        <c:crossBetween val="between"/>
        <c:dispUnits/>
        <c:majorUnit val="25"/>
      </c:valAx>
      <c:catAx>
        <c:axId val="21882934"/>
        <c:scaling>
          <c:orientation val="minMax"/>
        </c:scaling>
        <c:axPos val="b"/>
        <c:delete val="1"/>
        <c:majorTickMark val="out"/>
        <c:minorTickMark val="none"/>
        <c:tickLblPos val="nextTo"/>
        <c:crossAx val="62728679"/>
        <c:crossesAt val="100"/>
        <c:auto val="1"/>
        <c:lblOffset val="100"/>
        <c:noMultiLvlLbl val="0"/>
      </c:catAx>
      <c:valAx>
        <c:axId val="6272867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82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27687200"/>
        <c:axId val="47858209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27687200"/>
        <c:axId val="47858209"/>
      </c:lineChart>
      <c:catAx>
        <c:axId val="2768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8209"/>
        <c:crossesAt val="100"/>
        <c:auto val="1"/>
        <c:lblOffset val="100"/>
        <c:tickLblSkip val="1"/>
        <c:noMultiLvlLbl val="0"/>
      </c:catAx>
      <c:valAx>
        <c:axId val="4785820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720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28070698"/>
        <c:axId val="51309691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59134036"/>
        <c:axId val="62444277"/>
      </c:lineChart>
      <c:catAx>
        <c:axId val="2807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09691"/>
        <c:crosses val="autoZero"/>
        <c:auto val="1"/>
        <c:lblOffset val="100"/>
        <c:noMultiLvlLbl val="0"/>
      </c:catAx>
      <c:valAx>
        <c:axId val="5130969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70698"/>
        <c:crossesAt val="1"/>
        <c:crossBetween val="between"/>
        <c:dispUnits/>
        <c:majorUnit val="25"/>
      </c:valAx>
      <c:catAx>
        <c:axId val="59134036"/>
        <c:scaling>
          <c:orientation val="minMax"/>
        </c:scaling>
        <c:axPos val="b"/>
        <c:delete val="1"/>
        <c:majorTickMark val="in"/>
        <c:minorTickMark val="none"/>
        <c:tickLblPos val="nextTo"/>
        <c:crossAx val="62444277"/>
        <c:crosses val="autoZero"/>
        <c:auto val="1"/>
        <c:lblOffset val="100"/>
        <c:noMultiLvlLbl val="0"/>
      </c:catAx>
      <c:valAx>
        <c:axId val="6244427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340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25127582"/>
        <c:axId val="24821647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25127582"/>
        <c:axId val="24821647"/>
      </c:lineChart>
      <c:catAx>
        <c:axId val="25127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1647"/>
        <c:crossesAt val="100"/>
        <c:auto val="1"/>
        <c:lblOffset val="100"/>
        <c:tickLblSkip val="1"/>
        <c:noMultiLvlLbl val="0"/>
      </c:catAx>
      <c:valAx>
        <c:axId val="2482164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2758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10001608"/>
        <c:axId val="22905609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10001608"/>
        <c:axId val="22905609"/>
      </c:lineChart>
      <c:catAx>
        <c:axId val="1000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05609"/>
        <c:crossesAt val="100"/>
        <c:auto val="1"/>
        <c:lblOffset val="100"/>
        <c:tickLblSkip val="1"/>
        <c:noMultiLvlLbl val="0"/>
      </c:catAx>
      <c:valAx>
        <c:axId val="2290560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16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4823890"/>
        <c:axId val="43415011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4823890"/>
        <c:axId val="43415011"/>
      </c:lineChart>
      <c:catAx>
        <c:axId val="482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415011"/>
        <c:crossesAt val="100"/>
        <c:auto val="1"/>
        <c:lblOffset val="100"/>
        <c:tickLblSkip val="1"/>
        <c:noMultiLvlLbl val="0"/>
      </c:catAx>
      <c:valAx>
        <c:axId val="4341501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238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55190780"/>
        <c:axId val="26954973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55190780"/>
        <c:axId val="26954973"/>
      </c:lineChart>
      <c:catAx>
        <c:axId val="5519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4973"/>
        <c:crossesAt val="100"/>
        <c:auto val="1"/>
        <c:lblOffset val="100"/>
        <c:tickLblSkip val="1"/>
        <c:noMultiLvlLbl val="0"/>
      </c:catAx>
      <c:valAx>
        <c:axId val="2695497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907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41268166"/>
        <c:axId val="3586917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5869175"/>
        <c:crossesAt val="100"/>
        <c:auto val="1"/>
        <c:lblOffset val="100"/>
        <c:noMultiLvlLbl val="0"/>
      </c:catAx>
      <c:valAx>
        <c:axId val="3586917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6816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5"/>
          <c:w val="0.964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4387120"/>
        <c:axId val="19722033"/>
      </c:barChart>
      <c:catAx>
        <c:axId val="5438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22033"/>
        <c:crossesAt val="100"/>
        <c:auto val="1"/>
        <c:lblOffset val="100"/>
        <c:noMultiLvlLbl val="0"/>
      </c:catAx>
      <c:valAx>
        <c:axId val="1972203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871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625"/>
          <c:w val="0.491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43280570"/>
        <c:axId val="53980811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43280570"/>
        <c:axId val="53980811"/>
      </c:lineChart>
      <c:catAx>
        <c:axId val="4328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80811"/>
        <c:crossesAt val="100"/>
        <c:auto val="1"/>
        <c:lblOffset val="100"/>
        <c:tickLblSkip val="1"/>
        <c:noMultiLvlLbl val="0"/>
      </c:catAx>
      <c:valAx>
        <c:axId val="5398081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8057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16065252"/>
        <c:axId val="10369541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16065252"/>
        <c:axId val="1036954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26217006"/>
        <c:axId val="34626463"/>
      </c:lineChart>
      <c:catAx>
        <c:axId val="1606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369541"/>
        <c:crossesAt val="100"/>
        <c:auto val="1"/>
        <c:lblOffset val="100"/>
        <c:tickLblSkip val="1"/>
        <c:noMultiLvlLbl val="0"/>
      </c:catAx>
      <c:valAx>
        <c:axId val="1036954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065252"/>
        <c:crossesAt val="1"/>
        <c:crossBetween val="midCat"/>
        <c:dispUnits/>
        <c:majorUnit val="2.5"/>
        <c:minorUnit val="2"/>
      </c:valAx>
      <c:catAx>
        <c:axId val="26217006"/>
        <c:scaling>
          <c:orientation val="minMax"/>
        </c:scaling>
        <c:axPos val="b"/>
        <c:delete val="1"/>
        <c:majorTickMark val="cross"/>
        <c:minorTickMark val="none"/>
        <c:tickLblPos val="nextTo"/>
        <c:crossAx val="34626463"/>
        <c:crosses val="autoZero"/>
        <c:auto val="1"/>
        <c:lblOffset val="100"/>
        <c:noMultiLvlLbl val="0"/>
      </c:catAx>
      <c:valAx>
        <c:axId val="3462646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1700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0.1595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66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548550"/>
        <a:ext cx="5172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56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668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7040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47585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36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605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90025"/>
        <a:ext cx="5172075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584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994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4045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6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74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23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084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898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4970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97375"/>
        <a:ext cx="5143500" cy="2667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898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44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237</xdr:row>
      <xdr:rowOff>0</xdr:rowOff>
    </xdr:from>
    <xdr:to>
      <xdr:col>12</xdr:col>
      <xdr:colOff>476250</xdr:colOff>
      <xdr:row>253</xdr:row>
      <xdr:rowOff>66675</xdr:rowOff>
    </xdr:to>
    <xdr:graphicFrame>
      <xdr:nvGraphicFramePr>
        <xdr:cNvPr id="28" name="Chart 122"/>
        <xdr:cNvGraphicFramePr/>
      </xdr:nvGraphicFramePr>
      <xdr:xfrm>
        <a:off x="3305175" y="41357550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31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36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11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7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347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3814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571500</xdr:colOff>
      <xdr:row>240</xdr:row>
      <xdr:rowOff>9525</xdr:rowOff>
    </xdr:from>
    <xdr:to>
      <xdr:col>8</xdr:col>
      <xdr:colOff>581025</xdr:colOff>
      <xdr:row>248</xdr:row>
      <xdr:rowOff>47625</xdr:rowOff>
    </xdr:to>
    <xdr:sp>
      <xdr:nvSpPr>
        <xdr:cNvPr id="37" name="Line 138"/>
        <xdr:cNvSpPr>
          <a:spLocks/>
        </xdr:cNvSpPr>
      </xdr:nvSpPr>
      <xdr:spPr>
        <a:xfrm flipH="1" flipV="1">
          <a:off x="5886450" y="418814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8356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9369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702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5446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8018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704183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8187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885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9529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4181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7068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801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6593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10270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641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68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43782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9200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4454425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664225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9226450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55055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8560950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1199375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8522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732025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4142600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78115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84820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058500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11</xdr:col>
      <xdr:colOff>676275</xdr:colOff>
      <xdr:row>557</xdr:row>
      <xdr:rowOff>200025</xdr:rowOff>
    </xdr:from>
    <xdr:to>
      <xdr:col>12</xdr:col>
      <xdr:colOff>295275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7953375" y="94573725"/>
          <a:ext cx="314325" cy="247650"/>
        </a:xfrm>
        <a:prstGeom prst="wedgeRectCallout">
          <a:avLst>
            <a:gd name="adj1" fmla="val -108620"/>
            <a:gd name="adj2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9646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9745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3" name="TextBox 23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T130" sqref="T13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66" t="s">
        <v>84</v>
      </c>
      <c r="H1" s="466"/>
      <c r="I1" s="466"/>
      <c r="J1" s="466"/>
      <c r="K1" s="466"/>
      <c r="L1" s="466"/>
      <c r="M1" s="466"/>
    </row>
    <row r="2" spans="1:13" s="11" customFormat="1" ht="15">
      <c r="A2" s="2"/>
      <c r="B2" s="2"/>
      <c r="C2" s="2"/>
      <c r="D2" s="2"/>
      <c r="E2" s="2"/>
      <c r="F2" s="2"/>
      <c r="G2" s="29"/>
      <c r="H2" s="467"/>
      <c r="I2" s="467"/>
      <c r="J2" s="467"/>
      <c r="K2" s="467"/>
      <c r="L2" s="467"/>
      <c r="M2" s="467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4" t="s">
        <v>215</v>
      </c>
      <c r="J5" s="353" t="s">
        <v>216</v>
      </c>
    </row>
    <row r="6" spans="1:12" ht="12.75" customHeight="1">
      <c r="A6" s="1"/>
      <c r="C6" s="427" t="s">
        <v>217</v>
      </c>
      <c r="D6" s="427"/>
      <c r="E6" s="427"/>
      <c r="F6" s="427"/>
      <c r="G6" s="427"/>
      <c r="H6" s="427"/>
      <c r="I6" s="427"/>
      <c r="J6" s="427"/>
      <c r="K6" s="427"/>
      <c r="L6" s="427"/>
    </row>
    <row r="7" spans="1:13" ht="13.5" customHeight="1" thickBot="1">
      <c r="A7" s="3"/>
      <c r="B7" s="4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70" t="s">
        <v>382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</row>
    <row r="12" spans="1:13" ht="12.75">
      <c r="A12" s="13"/>
      <c r="M12" s="14"/>
    </row>
    <row r="13" spans="1:13" ht="12.75">
      <c r="A13" s="10"/>
      <c r="B13" s="22" t="s">
        <v>218</v>
      </c>
      <c r="D13" s="30"/>
      <c r="E13" s="30"/>
      <c r="F13" s="30"/>
      <c r="I13" s="52" t="s">
        <v>219</v>
      </c>
      <c r="K13" s="30"/>
      <c r="L13" s="30"/>
      <c r="M13" s="30"/>
    </row>
    <row r="14" spans="1:13" ht="12.75">
      <c r="A14" s="10"/>
      <c r="B14" s="10" t="s">
        <v>220</v>
      </c>
      <c r="D14" s="30"/>
      <c r="E14" s="30"/>
      <c r="F14" s="30"/>
      <c r="I14" s="10" t="s">
        <v>221</v>
      </c>
      <c r="K14" s="30"/>
      <c r="L14" s="30"/>
      <c r="M14" s="30"/>
    </row>
    <row r="15" spans="1:13" ht="12.75">
      <c r="A15" s="10"/>
      <c r="B15" s="10" t="s">
        <v>222</v>
      </c>
      <c r="D15" s="30"/>
      <c r="E15" s="30"/>
      <c r="F15" s="30"/>
      <c r="I15" s="10" t="s">
        <v>223</v>
      </c>
      <c r="K15" s="30"/>
      <c r="L15" s="30"/>
      <c r="M15" s="30"/>
    </row>
    <row r="16" spans="1:13" ht="12.75">
      <c r="A16" s="10"/>
      <c r="B16" s="2" t="s">
        <v>224</v>
      </c>
      <c r="D16" s="30"/>
      <c r="E16" s="30"/>
      <c r="F16" s="30"/>
      <c r="I16" s="10" t="s">
        <v>225</v>
      </c>
      <c r="J16" s="10"/>
      <c r="K16" s="13"/>
      <c r="L16" s="14"/>
      <c r="M16" s="14"/>
    </row>
    <row r="17" spans="1:13" ht="12.75">
      <c r="A17" s="10"/>
      <c r="B17" s="2" t="s">
        <v>226</v>
      </c>
      <c r="D17" s="30"/>
      <c r="E17" s="30"/>
      <c r="F17" s="30"/>
      <c r="I17" s="33" t="s">
        <v>227</v>
      </c>
      <c r="J17" s="10"/>
      <c r="K17" s="13"/>
      <c r="L17" s="14"/>
      <c r="M17" s="14"/>
    </row>
    <row r="18" spans="1:13" ht="12.75">
      <c r="A18" s="10"/>
      <c r="B18" s="2" t="s">
        <v>228</v>
      </c>
      <c r="D18" s="30"/>
      <c r="E18" s="30"/>
      <c r="F18" s="30"/>
      <c r="I18" s="10" t="s">
        <v>229</v>
      </c>
      <c r="J18" s="10"/>
      <c r="K18" s="13"/>
      <c r="L18" s="14"/>
      <c r="M18" s="14"/>
    </row>
    <row r="19" spans="1:13" ht="12.75">
      <c r="A19" s="10"/>
      <c r="B19" s="2" t="s">
        <v>230</v>
      </c>
      <c r="D19" s="30"/>
      <c r="E19" s="30"/>
      <c r="F19" s="30"/>
      <c r="G19" s="30"/>
      <c r="I19" s="10" t="s">
        <v>231</v>
      </c>
      <c r="J19" s="10"/>
      <c r="K19" s="13"/>
      <c r="L19" s="14"/>
      <c r="M19" s="14"/>
    </row>
    <row r="20" spans="1:13" ht="12.75">
      <c r="A20" s="10"/>
      <c r="B20" s="22" t="s">
        <v>232</v>
      </c>
      <c r="D20" s="30"/>
      <c r="E20" s="30"/>
      <c r="F20" s="30"/>
      <c r="G20" s="30"/>
      <c r="I20" s="10" t="s">
        <v>233</v>
      </c>
      <c r="K20" s="13"/>
      <c r="L20" s="14"/>
      <c r="M20" s="14"/>
    </row>
    <row r="21" spans="1:13" ht="12.75">
      <c r="A21" s="10"/>
      <c r="B21" s="2" t="s">
        <v>234</v>
      </c>
      <c r="D21" s="30"/>
      <c r="E21" s="30"/>
      <c r="F21" s="30"/>
      <c r="G21" s="30"/>
      <c r="I21" s="10" t="s">
        <v>235</v>
      </c>
      <c r="K21" s="13"/>
      <c r="L21" s="14"/>
      <c r="M21" s="14"/>
    </row>
    <row r="22" spans="1:13" ht="12.75">
      <c r="A22" s="10"/>
      <c r="B22" s="52" t="s">
        <v>236</v>
      </c>
      <c r="D22" s="30"/>
      <c r="E22" s="30"/>
      <c r="F22" s="30"/>
      <c r="G22" s="30"/>
      <c r="I22" s="33" t="s">
        <v>237</v>
      </c>
      <c r="K22" s="44"/>
      <c r="L22" s="45"/>
      <c r="M22" s="14"/>
    </row>
    <row r="23" spans="1:13" ht="12.75">
      <c r="A23" s="13"/>
      <c r="B23" s="10" t="s">
        <v>238</v>
      </c>
      <c r="G23" s="30"/>
      <c r="I23" s="2" t="s">
        <v>239</v>
      </c>
      <c r="M23" s="45"/>
    </row>
    <row r="24" spans="1:13" ht="12.75">
      <c r="A24" s="13"/>
      <c r="B24" s="2" t="s">
        <v>240</v>
      </c>
      <c r="I24" s="2" t="s">
        <v>241</v>
      </c>
      <c r="M24" s="14"/>
    </row>
    <row r="25" spans="1:13" ht="12.75">
      <c r="A25" s="13"/>
      <c r="B25" s="2" t="s">
        <v>242</v>
      </c>
      <c r="I25" s="22" t="s">
        <v>243</v>
      </c>
      <c r="M25" s="14"/>
    </row>
    <row r="26" spans="1:13" ht="12.75">
      <c r="A26" s="13"/>
      <c r="B26" s="2" t="s">
        <v>244</v>
      </c>
      <c r="I26" s="10" t="s">
        <v>245</v>
      </c>
      <c r="M26" s="14"/>
    </row>
    <row r="27" spans="1:13" ht="12.75">
      <c r="A27" s="10"/>
      <c r="B27" s="2" t="s">
        <v>246</v>
      </c>
      <c r="I27" s="10" t="s">
        <v>247</v>
      </c>
      <c r="J27" s="10"/>
      <c r="K27" s="13"/>
      <c r="L27" s="14"/>
      <c r="M27" s="14"/>
    </row>
    <row r="28" spans="1:8" ht="12.75">
      <c r="A28" s="10"/>
      <c r="B28" s="10" t="s">
        <v>248</v>
      </c>
      <c r="E28" s="33" t="s">
        <v>249</v>
      </c>
      <c r="F28" s="356"/>
      <c r="G28" s="356"/>
      <c r="H28" s="33"/>
    </row>
    <row r="29" spans="1:13" ht="12.75">
      <c r="A29" s="10"/>
      <c r="E29" s="2" t="s">
        <v>250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E30" s="357" t="s">
        <v>251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472" t="s">
        <v>218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74" t="s">
        <v>252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  <row r="35" spans="1:13" ht="12.75">
      <c r="A35" s="13"/>
      <c r="M35" s="14"/>
    </row>
    <row r="36" spans="1:13" ht="12.75" customHeight="1">
      <c r="A36" s="478" t="s">
        <v>263</v>
      </c>
      <c r="B36" s="522" t="s">
        <v>264</v>
      </c>
      <c r="C36" s="523"/>
      <c r="D36" s="523"/>
      <c r="E36" s="523"/>
      <c r="F36" s="524"/>
      <c r="G36" s="522" t="s">
        <v>265</v>
      </c>
      <c r="H36" s="524"/>
      <c r="I36" s="522" t="s">
        <v>266</v>
      </c>
      <c r="J36" s="522" t="s">
        <v>267</v>
      </c>
      <c r="K36" s="476" t="s">
        <v>268</v>
      </c>
      <c r="L36" s="477"/>
      <c r="M36" s="540" t="s">
        <v>271</v>
      </c>
    </row>
    <row r="37" spans="1:13" ht="38.25" customHeight="1">
      <c r="A37" s="479"/>
      <c r="B37" s="525"/>
      <c r="C37" s="526"/>
      <c r="D37" s="526"/>
      <c r="E37" s="526"/>
      <c r="F37" s="527"/>
      <c r="G37" s="525"/>
      <c r="H37" s="527"/>
      <c r="I37" s="541"/>
      <c r="J37" s="541"/>
      <c r="K37" s="50" t="s">
        <v>269</v>
      </c>
      <c r="L37" s="50" t="s">
        <v>270</v>
      </c>
      <c r="M37" s="540"/>
    </row>
    <row r="38" spans="1:13" ht="12.75">
      <c r="A38" s="42"/>
      <c r="B38" s="468" t="s">
        <v>12</v>
      </c>
      <c r="C38" s="516"/>
      <c r="D38" s="516"/>
      <c r="E38" s="516"/>
      <c r="F38" s="469"/>
      <c r="G38" s="468" t="s">
        <v>13</v>
      </c>
      <c r="H38" s="46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517" t="s">
        <v>262</v>
      </c>
      <c r="C39" s="518"/>
      <c r="D39" s="518"/>
      <c r="E39" s="518"/>
      <c r="F39" s="519"/>
      <c r="G39" s="468" t="s">
        <v>99</v>
      </c>
      <c r="H39" s="469"/>
      <c r="I39" s="235">
        <v>21513.5</v>
      </c>
      <c r="J39" s="235" t="s">
        <v>14</v>
      </c>
      <c r="K39" s="32">
        <v>107</v>
      </c>
      <c r="L39" s="32" t="s">
        <v>14</v>
      </c>
      <c r="M39" s="32" t="s">
        <v>14</v>
      </c>
      <c r="N39" s="124"/>
      <c r="O39" s="151"/>
    </row>
    <row r="40" spans="1:14" ht="12.75" customHeight="1">
      <c r="A40" s="41">
        <v>2</v>
      </c>
      <c r="B40" s="520" t="s">
        <v>253</v>
      </c>
      <c r="C40" s="521"/>
      <c r="D40" s="521"/>
      <c r="E40" s="521"/>
      <c r="F40" s="521"/>
      <c r="G40" s="468" t="s">
        <v>99</v>
      </c>
      <c r="H40" s="46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520" t="s">
        <v>254</v>
      </c>
      <c r="C41" s="521"/>
      <c r="D41" s="521"/>
      <c r="E41" s="521"/>
      <c r="F41" s="521"/>
      <c r="G41" s="468" t="s">
        <v>99</v>
      </c>
      <c r="H41" s="46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517" t="s">
        <v>135</v>
      </c>
      <c r="C42" s="518"/>
      <c r="D42" s="518"/>
      <c r="E42" s="518"/>
      <c r="F42" s="519"/>
      <c r="G42" s="468" t="s">
        <v>99</v>
      </c>
      <c r="H42" s="46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517" t="s">
        <v>255</v>
      </c>
      <c r="C43" s="518"/>
      <c r="D43" s="518"/>
      <c r="E43" s="518"/>
      <c r="F43" s="519"/>
      <c r="G43" s="468" t="s">
        <v>99</v>
      </c>
      <c r="H43" s="46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517" t="s">
        <v>138</v>
      </c>
      <c r="C44" s="518"/>
      <c r="D44" s="518"/>
      <c r="E44" s="518"/>
      <c r="F44" s="519"/>
      <c r="G44" s="468" t="s">
        <v>99</v>
      </c>
      <c r="H44" s="46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517" t="s">
        <v>256</v>
      </c>
      <c r="C45" s="518"/>
      <c r="D45" s="518"/>
      <c r="E45" s="518"/>
      <c r="F45" s="519"/>
      <c r="G45" s="468" t="s">
        <v>99</v>
      </c>
      <c r="H45" s="46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517" t="s">
        <v>257</v>
      </c>
      <c r="C46" s="518"/>
      <c r="D46" s="518"/>
      <c r="E46" s="518"/>
      <c r="F46" s="519"/>
      <c r="G46" s="468" t="s">
        <v>15</v>
      </c>
      <c r="H46" s="503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520" t="s">
        <v>258</v>
      </c>
      <c r="C47" s="521"/>
      <c r="D47" s="521"/>
      <c r="E47" s="521"/>
      <c r="F47" s="521"/>
      <c r="G47" s="468" t="s">
        <v>15</v>
      </c>
      <c r="H47" s="503" t="s">
        <v>15</v>
      </c>
      <c r="I47" s="235" t="s">
        <v>14</v>
      </c>
      <c r="J47" s="235" t="s">
        <v>14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520" t="s">
        <v>259</v>
      </c>
      <c r="C48" s="521"/>
      <c r="D48" s="521"/>
      <c r="E48" s="521"/>
      <c r="F48" s="521"/>
      <c r="G48" s="468" t="s">
        <v>206</v>
      </c>
      <c r="H48" s="503" t="s">
        <v>16</v>
      </c>
      <c r="I48" s="235" t="s">
        <v>14</v>
      </c>
      <c r="J48" s="235">
        <v>477.7</v>
      </c>
      <c r="K48" s="32" t="s">
        <v>14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520" t="s">
        <v>260</v>
      </c>
      <c r="C49" s="521"/>
      <c r="D49" s="521"/>
      <c r="E49" s="521"/>
      <c r="F49" s="521"/>
      <c r="G49" s="468" t="s">
        <v>206</v>
      </c>
      <c r="H49" s="503" t="s">
        <v>16</v>
      </c>
      <c r="I49" s="235" t="s">
        <v>14</v>
      </c>
      <c r="J49" s="235">
        <v>8137.6</v>
      </c>
      <c r="K49" s="32" t="s">
        <v>14</v>
      </c>
      <c r="L49" s="32">
        <v>102.6</v>
      </c>
      <c r="M49" s="32" t="s">
        <v>14</v>
      </c>
      <c r="N49" s="124"/>
    </row>
    <row r="50" spans="1:14" ht="12.75" customHeight="1">
      <c r="A50" s="41">
        <v>12</v>
      </c>
      <c r="B50" s="520" t="s">
        <v>261</v>
      </c>
      <c r="C50" s="521"/>
      <c r="D50" s="521"/>
      <c r="E50" s="521"/>
      <c r="F50" s="521"/>
      <c r="G50" s="468" t="s">
        <v>15</v>
      </c>
      <c r="H50" s="503" t="s">
        <v>15</v>
      </c>
      <c r="I50" s="235" t="s">
        <v>14</v>
      </c>
      <c r="J50" s="235">
        <v>5.5</v>
      </c>
      <c r="K50" s="32" t="s">
        <v>14</v>
      </c>
      <c r="L50" s="32" t="s">
        <v>14</v>
      </c>
      <c r="M50" s="32" t="s">
        <v>14</v>
      </c>
      <c r="N50" s="124"/>
    </row>
    <row r="51" spans="1:14" ht="12.75">
      <c r="A51" s="133"/>
      <c r="B51" s="538"/>
      <c r="C51" s="539"/>
      <c r="D51" s="5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538"/>
      <c r="C52" s="539"/>
      <c r="D52" s="5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36"/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</row>
    <row r="54" spans="1:13" ht="12.75" customHeight="1">
      <c r="A54" s="478" t="s">
        <v>263</v>
      </c>
      <c r="B54" s="522" t="s">
        <v>264</v>
      </c>
      <c r="C54" s="523"/>
      <c r="D54" s="523"/>
      <c r="E54" s="523"/>
      <c r="F54" s="524"/>
      <c r="G54" s="522" t="s">
        <v>265</v>
      </c>
      <c r="H54" s="524"/>
      <c r="I54" s="496" t="str">
        <f>I36</f>
        <v>2010 ж.қаң.-жел.</v>
      </c>
      <c r="J54" s="496" t="str">
        <f>J36</f>
        <v>2010ж. жел.</v>
      </c>
      <c r="K54" s="476" t="s">
        <v>60</v>
      </c>
      <c r="L54" s="477"/>
      <c r="M54" s="496" t="str">
        <f>M36</f>
        <v>2010ж.қар. %-бен жел.</v>
      </c>
    </row>
    <row r="55" spans="1:13" ht="38.25">
      <c r="A55" s="479"/>
      <c r="B55" s="525"/>
      <c r="C55" s="526"/>
      <c r="D55" s="526"/>
      <c r="E55" s="526"/>
      <c r="F55" s="527"/>
      <c r="G55" s="525"/>
      <c r="H55" s="527"/>
      <c r="I55" s="497"/>
      <c r="J55" s="497"/>
      <c r="K55" s="50" t="str">
        <f>K37</f>
        <v>2009ж. қаң.-жел.</v>
      </c>
      <c r="L55" s="50" t="str">
        <f>L37</f>
        <v>2009ж.желтоқсанға</v>
      </c>
      <c r="M55" s="497"/>
    </row>
    <row r="56" spans="1:13" ht="12.75">
      <c r="A56" s="42"/>
      <c r="B56" s="468" t="s">
        <v>12</v>
      </c>
      <c r="C56" s="516"/>
      <c r="D56" s="516"/>
      <c r="E56" s="516"/>
      <c r="F56" s="469"/>
      <c r="G56" s="468" t="s">
        <v>13</v>
      </c>
      <c r="H56" s="469"/>
      <c r="I56" s="26">
        <v>1</v>
      </c>
      <c r="J56" s="261">
        <v>2</v>
      </c>
      <c r="K56" s="26">
        <v>3</v>
      </c>
      <c r="L56" s="26">
        <v>4</v>
      </c>
      <c r="M56" s="352">
        <v>5</v>
      </c>
    </row>
    <row r="57" spans="1:14" ht="12.75" customHeight="1">
      <c r="A57" s="156">
        <v>1</v>
      </c>
      <c r="B57" s="493" t="s">
        <v>272</v>
      </c>
      <c r="C57" s="494"/>
      <c r="D57" s="494"/>
      <c r="E57" s="494"/>
      <c r="F57" s="495"/>
      <c r="G57" s="502" t="s">
        <v>203</v>
      </c>
      <c r="H57" s="503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11</v>
      </c>
      <c r="B58" s="493" t="s">
        <v>97</v>
      </c>
      <c r="C58" s="494"/>
      <c r="D58" s="494"/>
      <c r="E58" s="494"/>
      <c r="F58" s="495"/>
      <c r="G58" s="502" t="s">
        <v>203</v>
      </c>
      <c r="H58" s="503" t="s">
        <v>17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21</v>
      </c>
      <c r="B59" s="493" t="s">
        <v>98</v>
      </c>
      <c r="C59" s="494"/>
      <c r="D59" s="494"/>
      <c r="E59" s="494"/>
      <c r="F59" s="495"/>
      <c r="G59" s="502" t="s">
        <v>204</v>
      </c>
      <c r="H59" s="503" t="s">
        <v>17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25.5" customHeight="1">
      <c r="A60" s="156">
        <v>2</v>
      </c>
      <c r="B60" s="493" t="s">
        <v>273</v>
      </c>
      <c r="C60" s="529"/>
      <c r="D60" s="529"/>
      <c r="E60" s="529"/>
      <c r="F60" s="530"/>
      <c r="G60" s="502" t="s">
        <v>205</v>
      </c>
      <c r="H60" s="503" t="s">
        <v>18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500" t="s">
        <v>274</v>
      </c>
      <c r="C61" s="501"/>
      <c r="D61" s="501"/>
      <c r="E61" s="501"/>
      <c r="F61" s="501"/>
      <c r="G61" s="502" t="s">
        <v>205</v>
      </c>
      <c r="H61" s="503" t="s">
        <v>18</v>
      </c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 customHeight="1">
      <c r="A62" s="156">
        <v>4</v>
      </c>
      <c r="B62" s="500" t="s">
        <v>275</v>
      </c>
      <c r="C62" s="501"/>
      <c r="D62" s="501"/>
      <c r="E62" s="501"/>
      <c r="F62" s="501"/>
      <c r="G62" s="498" t="s">
        <v>15</v>
      </c>
      <c r="H62" s="499" t="s">
        <v>15</v>
      </c>
      <c r="I62" s="260" t="s">
        <v>14</v>
      </c>
      <c r="J62" s="260" t="s">
        <v>14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1"/>
      <c r="B63" s="567" t="s">
        <v>383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124"/>
    </row>
    <row r="64" spans="1:14" ht="12.75">
      <c r="A64" s="121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161"/>
    </row>
    <row r="65" spans="1:14" ht="12.75" customHeight="1">
      <c r="A65" s="513" t="s">
        <v>276</v>
      </c>
      <c r="B65" s="513"/>
      <c r="C65" s="513"/>
      <c r="D65" s="513"/>
      <c r="E65" s="513"/>
      <c r="F65" s="513"/>
      <c r="G65" s="513"/>
      <c r="H65" s="513"/>
      <c r="I65" s="513"/>
      <c r="J65" s="513"/>
      <c r="K65" s="436"/>
      <c r="L65" s="436"/>
      <c r="M65" s="436"/>
      <c r="N65" s="124"/>
    </row>
    <row r="66" spans="1:14" ht="15" customHeigh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436"/>
      <c r="L66" s="436"/>
      <c r="M66" s="436"/>
      <c r="N66" s="124"/>
    </row>
    <row r="67" spans="1:14" ht="12.75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124"/>
    </row>
    <row r="68" spans="1:14" ht="15" customHeight="1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24"/>
    </row>
    <row r="69" ht="12.75">
      <c r="A69" s="13" t="s">
        <v>277</v>
      </c>
    </row>
    <row r="70" spans="1:13" ht="12.75">
      <c r="A70" s="13" t="s">
        <v>278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қаңтар-желтоқсан</v>
      </c>
      <c r="K73" s="22" t="str">
        <f>J5</f>
        <v>ҚР Ұлттық Банкі</v>
      </c>
    </row>
    <row r="74" spans="1:12" ht="12.75" customHeight="1">
      <c r="A74" s="1"/>
      <c r="C74" s="427" t="str">
        <f>C6</f>
        <v>Қазақстан экономикасына ақпараттық-талдамалық шолу</v>
      </c>
      <c r="D74" s="427"/>
      <c r="E74" s="427"/>
      <c r="F74" s="427"/>
      <c r="G74" s="427"/>
      <c r="H74" s="427"/>
      <c r="I74" s="427"/>
      <c r="J74" s="427"/>
      <c r="K74" s="427"/>
      <c r="L74" s="427"/>
    </row>
    <row r="75" spans="1:13" ht="13.5" customHeight="1" thickBot="1">
      <c r="A75" s="3"/>
      <c r="B75" s="4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3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</row>
    <row r="79" spans="1:13" ht="0.75" customHeight="1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</row>
    <row r="80" spans="1:13" ht="7.5" customHeight="1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1"/>
    </row>
    <row r="83" spans="1:13" ht="16.5" customHeight="1">
      <c r="A83" s="542" t="s">
        <v>279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508" t="s">
        <v>280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</row>
    <row r="85" spans="1:13" s="57" customFormat="1" ht="16.5" customHeight="1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</row>
    <row r="86" spans="1:13" s="57" customFormat="1" ht="12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</row>
    <row r="87" spans="1:13" s="57" customFormat="1" ht="15" customHeight="1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</row>
    <row r="88" spans="1:13" s="57" customFormat="1" ht="32.25" customHeight="1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 customHeight="1">
      <c r="A90" s="411" t="s">
        <v>282</v>
      </c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05"/>
      <c r="M90" s="405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 customHeight="1">
      <c r="A91" s="405"/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397" t="s">
        <v>263</v>
      </c>
      <c r="B93" s="399" t="s">
        <v>119</v>
      </c>
      <c r="C93" s="399"/>
      <c r="D93" s="399"/>
      <c r="E93" s="400"/>
      <c r="F93" s="489" t="s">
        <v>284</v>
      </c>
      <c r="G93" s="399" t="s">
        <v>281</v>
      </c>
      <c r="H93" s="413"/>
      <c r="I93" s="413"/>
      <c r="J93" s="413"/>
      <c r="K93" s="424"/>
      <c r="L93" s="399" t="s">
        <v>283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397"/>
      <c r="B94" s="399"/>
      <c r="C94" s="399"/>
      <c r="D94" s="399"/>
      <c r="E94" s="400"/>
      <c r="F94" s="489"/>
      <c r="G94" s="399"/>
      <c r="H94" s="413"/>
      <c r="I94" s="413"/>
      <c r="J94" s="413"/>
      <c r="K94" s="42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398"/>
      <c r="B95" s="401"/>
      <c r="C95" s="401"/>
      <c r="D95" s="401"/>
      <c r="E95" s="402"/>
      <c r="F95" s="490"/>
      <c r="G95" s="414"/>
      <c r="H95" s="414"/>
      <c r="I95" s="414"/>
      <c r="J95" s="414"/>
      <c r="K95" s="388"/>
      <c r="L95" s="414"/>
      <c r="M95" s="414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11" t="s">
        <v>22</v>
      </c>
      <c r="B96" s="554" t="s">
        <v>262</v>
      </c>
      <c r="C96" s="554"/>
      <c r="D96" s="554"/>
      <c r="E96" s="555"/>
      <c r="F96" s="558">
        <v>107</v>
      </c>
      <c r="G96" s="386" t="s">
        <v>302</v>
      </c>
      <c r="H96" s="386"/>
      <c r="I96" s="386"/>
      <c r="J96" s="386"/>
      <c r="K96" s="376"/>
      <c r="L96" s="545"/>
      <c r="M96" s="545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20"/>
      <c r="B97" s="556"/>
      <c r="C97" s="556"/>
      <c r="D97" s="556"/>
      <c r="E97" s="557"/>
      <c r="F97" s="559"/>
      <c r="G97" s="372"/>
      <c r="H97" s="372"/>
      <c r="I97" s="372"/>
      <c r="J97" s="372"/>
      <c r="K97" s="377"/>
      <c r="L97" s="418"/>
      <c r="M97" s="418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395" t="s">
        <v>23</v>
      </c>
      <c r="B98" s="367" t="s">
        <v>285</v>
      </c>
      <c r="C98" s="367"/>
      <c r="D98" s="367"/>
      <c r="E98" s="358"/>
      <c r="F98" s="422">
        <v>110</v>
      </c>
      <c r="G98" s="367" t="s">
        <v>295</v>
      </c>
      <c r="H98" s="367"/>
      <c r="I98" s="367"/>
      <c r="J98" s="367"/>
      <c r="K98" s="363"/>
      <c r="L98" s="389">
        <v>110.5</v>
      </c>
      <c r="M98" s="389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396"/>
      <c r="B99" s="359"/>
      <c r="C99" s="359"/>
      <c r="D99" s="359"/>
      <c r="E99" s="360"/>
      <c r="F99" s="423"/>
      <c r="G99" s="359"/>
      <c r="H99" s="359"/>
      <c r="I99" s="359"/>
      <c r="J99" s="359"/>
      <c r="K99" s="388"/>
      <c r="L99" s="390"/>
      <c r="M99" s="390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19" t="s">
        <v>24</v>
      </c>
      <c r="B100" s="391" t="s">
        <v>286</v>
      </c>
      <c r="C100" s="391"/>
      <c r="D100" s="391"/>
      <c r="E100" s="421"/>
      <c r="F100" s="562">
        <v>105.3</v>
      </c>
      <c r="G100" s="391" t="s">
        <v>296</v>
      </c>
      <c r="H100" s="391"/>
      <c r="I100" s="391"/>
      <c r="J100" s="391"/>
      <c r="K100" s="391"/>
      <c r="L100" s="364">
        <v>105.7</v>
      </c>
      <c r="M100" s="364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20"/>
      <c r="B101" s="372"/>
      <c r="C101" s="372"/>
      <c r="D101" s="372"/>
      <c r="E101" s="373"/>
      <c r="F101" s="547"/>
      <c r="G101" s="372"/>
      <c r="H101" s="372"/>
      <c r="I101" s="372"/>
      <c r="J101" s="372"/>
      <c r="K101" s="372"/>
      <c r="L101" s="382"/>
      <c r="M101" s="382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19" t="s">
        <v>25</v>
      </c>
      <c r="B102" s="367" t="s">
        <v>287</v>
      </c>
      <c r="C102" s="367"/>
      <c r="D102" s="367"/>
      <c r="E102" s="358"/>
      <c r="F102" s="422">
        <v>118.4</v>
      </c>
      <c r="G102" s="367" t="s">
        <v>297</v>
      </c>
      <c r="H102" s="506"/>
      <c r="I102" s="506"/>
      <c r="J102" s="506"/>
      <c r="K102" s="506"/>
      <c r="L102" s="389">
        <v>118.8</v>
      </c>
      <c r="M102" s="389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27.75" customHeight="1">
      <c r="A103" s="396"/>
      <c r="B103" s="359"/>
      <c r="C103" s="359"/>
      <c r="D103" s="359"/>
      <c r="E103" s="360"/>
      <c r="F103" s="423"/>
      <c r="G103" s="507"/>
      <c r="H103" s="507"/>
      <c r="I103" s="507"/>
      <c r="J103" s="507"/>
      <c r="K103" s="507"/>
      <c r="L103" s="390"/>
      <c r="M103" s="390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19" t="s">
        <v>26</v>
      </c>
      <c r="B104" s="391" t="s">
        <v>288</v>
      </c>
      <c r="C104" s="391"/>
      <c r="D104" s="391"/>
      <c r="E104" s="421"/>
      <c r="F104" s="392">
        <v>104.1</v>
      </c>
      <c r="G104" s="391" t="s">
        <v>298</v>
      </c>
      <c r="H104" s="391"/>
      <c r="I104" s="391"/>
      <c r="J104" s="391"/>
      <c r="K104" s="424"/>
      <c r="L104" s="380">
        <v>105.1</v>
      </c>
      <c r="M104" s="380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20.25" customHeight="1">
      <c r="A105" s="420"/>
      <c r="B105" s="372"/>
      <c r="C105" s="372"/>
      <c r="D105" s="372"/>
      <c r="E105" s="373"/>
      <c r="F105" s="375"/>
      <c r="G105" s="372"/>
      <c r="H105" s="372"/>
      <c r="I105" s="372"/>
      <c r="J105" s="372"/>
      <c r="K105" s="377"/>
      <c r="L105" s="382"/>
      <c r="M105" s="382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 customHeight="1">
      <c r="A106" s="365" t="s">
        <v>27</v>
      </c>
      <c r="B106" s="367" t="s">
        <v>289</v>
      </c>
      <c r="C106" s="367"/>
      <c r="D106" s="367"/>
      <c r="E106" s="358"/>
      <c r="F106" s="514">
        <v>101</v>
      </c>
      <c r="G106" s="367" t="s">
        <v>299</v>
      </c>
      <c r="H106" s="367"/>
      <c r="I106" s="367"/>
      <c r="J106" s="367"/>
      <c r="K106" s="367"/>
      <c r="L106" s="389">
        <v>100.2</v>
      </c>
      <c r="M106" s="389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366"/>
      <c r="B107" s="359"/>
      <c r="C107" s="359"/>
      <c r="D107" s="359"/>
      <c r="E107" s="360"/>
      <c r="F107" s="515"/>
      <c r="G107" s="359"/>
      <c r="H107" s="359"/>
      <c r="I107" s="359"/>
      <c r="J107" s="359"/>
      <c r="K107" s="359"/>
      <c r="L107" s="390"/>
      <c r="M107" s="390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 customHeight="1">
      <c r="A108" s="419" t="s">
        <v>28</v>
      </c>
      <c r="B108" s="386" t="s">
        <v>290</v>
      </c>
      <c r="C108" s="386"/>
      <c r="D108" s="386"/>
      <c r="E108" s="387"/>
      <c r="F108" s="392">
        <v>113.1</v>
      </c>
      <c r="G108" s="391" t="s">
        <v>300</v>
      </c>
      <c r="H108" s="391"/>
      <c r="I108" s="391"/>
      <c r="J108" s="391"/>
      <c r="K108" s="424"/>
      <c r="L108" s="413">
        <v>112.6</v>
      </c>
      <c r="M108" s="413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20"/>
      <c r="B109" s="372"/>
      <c r="C109" s="372"/>
      <c r="D109" s="372"/>
      <c r="E109" s="373"/>
      <c r="F109" s="375"/>
      <c r="G109" s="372"/>
      <c r="H109" s="372"/>
      <c r="I109" s="372"/>
      <c r="J109" s="372"/>
      <c r="K109" s="377"/>
      <c r="L109" s="418"/>
      <c r="M109" s="418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3" t="s">
        <v>29</v>
      </c>
      <c r="B110" s="446" t="s">
        <v>291</v>
      </c>
      <c r="C110" s="446"/>
      <c r="D110" s="446"/>
      <c r="E110" s="447"/>
      <c r="F110" s="342">
        <v>105</v>
      </c>
      <c r="G110" s="446" t="s">
        <v>301</v>
      </c>
      <c r="H110" s="446"/>
      <c r="I110" s="446"/>
      <c r="J110" s="446"/>
      <c r="K110" s="448"/>
      <c r="L110" s="560">
        <v>105</v>
      </c>
      <c r="M110" s="560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84" t="s">
        <v>88</v>
      </c>
      <c r="B111" s="386" t="s">
        <v>292</v>
      </c>
      <c r="C111" s="386"/>
      <c r="D111" s="386"/>
      <c r="E111" s="387"/>
      <c r="F111" s="374">
        <v>112.3</v>
      </c>
      <c r="G111" s="391" t="s">
        <v>303</v>
      </c>
      <c r="H111" s="391"/>
      <c r="I111" s="391"/>
      <c r="J111" s="391"/>
      <c r="K111" s="424"/>
      <c r="L111" s="545">
        <v>112.4</v>
      </c>
      <c r="M111" s="545"/>
    </row>
    <row r="112" spans="1:13" s="128" customFormat="1" ht="10.5" customHeight="1">
      <c r="A112" s="385"/>
      <c r="B112" s="372"/>
      <c r="C112" s="372"/>
      <c r="D112" s="372"/>
      <c r="E112" s="373"/>
      <c r="F112" s="375"/>
      <c r="G112" s="372"/>
      <c r="H112" s="372"/>
      <c r="I112" s="372"/>
      <c r="J112" s="372"/>
      <c r="K112" s="377"/>
      <c r="L112" s="418"/>
      <c r="M112" s="418"/>
    </row>
    <row r="113" spans="1:13" s="128" customFormat="1" ht="15" customHeight="1">
      <c r="A113" s="365" t="s">
        <v>77</v>
      </c>
      <c r="B113" s="391" t="s">
        <v>293</v>
      </c>
      <c r="C113" s="391"/>
      <c r="D113" s="391"/>
      <c r="E113" s="421"/>
      <c r="F113" s="514">
        <v>124.3</v>
      </c>
      <c r="G113" s="367" t="s">
        <v>304</v>
      </c>
      <c r="H113" s="367"/>
      <c r="I113" s="367"/>
      <c r="J113" s="367"/>
      <c r="K113" s="363"/>
      <c r="L113" s="548">
        <v>116.2</v>
      </c>
      <c r="M113" s="548"/>
    </row>
    <row r="114" spans="1:13" s="128" customFormat="1" ht="9" customHeight="1">
      <c r="A114" s="366"/>
      <c r="B114" s="359"/>
      <c r="C114" s="359"/>
      <c r="D114" s="359"/>
      <c r="E114" s="360"/>
      <c r="F114" s="515"/>
      <c r="G114" s="359"/>
      <c r="H114" s="359"/>
      <c r="I114" s="359"/>
      <c r="J114" s="359"/>
      <c r="K114" s="388"/>
      <c r="L114" s="414"/>
      <c r="M114" s="414"/>
    </row>
    <row r="115" spans="1:13" s="128" customFormat="1" ht="15" customHeight="1">
      <c r="A115" s="512" t="s">
        <v>93</v>
      </c>
      <c r="B115" s="386" t="s">
        <v>19</v>
      </c>
      <c r="C115" s="386"/>
      <c r="D115" s="386"/>
      <c r="E115" s="387"/>
      <c r="F115" s="546">
        <v>137.1</v>
      </c>
      <c r="G115" s="386" t="s">
        <v>305</v>
      </c>
      <c r="H115" s="386"/>
      <c r="I115" s="386"/>
      <c r="J115" s="386"/>
      <c r="K115" s="376"/>
      <c r="L115" s="380">
        <v>135.7</v>
      </c>
      <c r="M115" s="380"/>
    </row>
    <row r="116" spans="1:13" s="128" customFormat="1" ht="25.5" customHeight="1">
      <c r="A116" s="385"/>
      <c r="B116" s="372"/>
      <c r="C116" s="372"/>
      <c r="D116" s="372"/>
      <c r="E116" s="373"/>
      <c r="F116" s="547"/>
      <c r="G116" s="372"/>
      <c r="H116" s="372"/>
      <c r="I116" s="372"/>
      <c r="J116" s="372"/>
      <c r="K116" s="377"/>
      <c r="L116" s="382"/>
      <c r="M116" s="382"/>
    </row>
    <row r="117" spans="1:13" s="128" customFormat="1" ht="15" customHeight="1">
      <c r="A117" s="393" t="s">
        <v>94</v>
      </c>
      <c r="B117" s="391" t="s">
        <v>20</v>
      </c>
      <c r="C117" s="391"/>
      <c r="D117" s="391"/>
      <c r="E117" s="421"/>
      <c r="F117" s="570">
        <v>104.8</v>
      </c>
      <c r="G117" s="391" t="s">
        <v>306</v>
      </c>
      <c r="H117" s="391"/>
      <c r="I117" s="391"/>
      <c r="J117" s="391"/>
      <c r="K117" s="424"/>
      <c r="L117" s="413">
        <v>87.3</v>
      </c>
      <c r="M117" s="571"/>
    </row>
    <row r="118" spans="1:13" s="128" customFormat="1" ht="24" customHeight="1">
      <c r="A118" s="394"/>
      <c r="B118" s="359"/>
      <c r="C118" s="359"/>
      <c r="D118" s="359"/>
      <c r="E118" s="360"/>
      <c r="F118" s="362"/>
      <c r="G118" s="359"/>
      <c r="H118" s="359"/>
      <c r="I118" s="359"/>
      <c r="J118" s="359"/>
      <c r="K118" s="388"/>
      <c r="L118" s="414"/>
      <c r="M118" s="549"/>
    </row>
    <row r="119" spans="1:13" s="128" customFormat="1" ht="15" customHeight="1">
      <c r="A119" s="409" t="s">
        <v>78</v>
      </c>
      <c r="B119" s="391" t="s">
        <v>294</v>
      </c>
      <c r="C119" s="391"/>
      <c r="D119" s="391"/>
      <c r="E119" s="421"/>
      <c r="F119" s="546">
        <v>107</v>
      </c>
      <c r="G119" s="386" t="s">
        <v>307</v>
      </c>
      <c r="H119" s="386"/>
      <c r="I119" s="386"/>
      <c r="J119" s="386"/>
      <c r="K119" s="376"/>
      <c r="L119" s="413">
        <v>107.5</v>
      </c>
      <c r="M119" s="413"/>
    </row>
    <row r="120" spans="1:13" s="128" customFormat="1" ht="11.25" customHeight="1">
      <c r="A120" s="410"/>
      <c r="B120" s="372"/>
      <c r="C120" s="372"/>
      <c r="D120" s="372"/>
      <c r="E120" s="373"/>
      <c r="F120" s="547"/>
      <c r="G120" s="372"/>
      <c r="H120" s="372"/>
      <c r="I120" s="372"/>
      <c r="J120" s="372"/>
      <c r="K120" s="377"/>
      <c r="L120" s="418"/>
      <c r="M120" s="418"/>
    </row>
    <row r="121" spans="1:13" s="128" customFormat="1" ht="15.75" customHeight="1">
      <c r="A121" s="365" t="s">
        <v>80</v>
      </c>
      <c r="B121" s="550" t="s">
        <v>90</v>
      </c>
      <c r="C121" s="550"/>
      <c r="D121" s="550"/>
      <c r="E121" s="551"/>
      <c r="F121" s="392">
        <v>107.1</v>
      </c>
      <c r="G121" s="367" t="s">
        <v>308</v>
      </c>
      <c r="H121" s="367"/>
      <c r="I121" s="367"/>
      <c r="J121" s="367"/>
      <c r="K121" s="363"/>
      <c r="L121" s="389">
        <v>107.1</v>
      </c>
      <c r="M121" s="389"/>
    </row>
    <row r="122" spans="1:27" s="120" customFormat="1" ht="12.75" customHeight="1">
      <c r="A122" s="366"/>
      <c r="B122" s="552"/>
      <c r="C122" s="552"/>
      <c r="D122" s="552"/>
      <c r="E122" s="553"/>
      <c r="F122" s="423"/>
      <c r="G122" s="359"/>
      <c r="H122" s="359"/>
      <c r="I122" s="359"/>
      <c r="J122" s="359"/>
      <c r="K122" s="388"/>
      <c r="L122" s="390"/>
      <c r="M122" s="390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406" t="s">
        <v>0</v>
      </c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57" customFormat="1" ht="21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57" customFormat="1" ht="31.5" customHeight="1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403" t="s">
        <v>1</v>
      </c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5"/>
      <c r="M128" s="405"/>
    </row>
    <row r="129" spans="1:13" s="120" customFormat="1" ht="12.75" customHeight="1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397" t="s">
        <v>263</v>
      </c>
      <c r="B131" s="399" t="s">
        <v>119</v>
      </c>
      <c r="C131" s="399"/>
      <c r="D131" s="399"/>
      <c r="E131" s="400"/>
      <c r="F131" s="489" t="str">
        <f>F93</f>
        <v>2010ж. қаң.-жел.%-бен 2009ж.қаң.-жел.</v>
      </c>
      <c r="G131" s="399" t="s">
        <v>281</v>
      </c>
      <c r="H131" s="487"/>
      <c r="I131" s="487"/>
      <c r="J131" s="487"/>
      <c r="K131" s="491"/>
      <c r="L131" s="399" t="str">
        <f>L93</f>
        <v>Анықтамалық: 2010ж. қаң.-қар.  2009ж. қаң-қар. %-бен</v>
      </c>
      <c r="M131" s="487"/>
    </row>
    <row r="132" spans="1:13" s="124" customFormat="1" ht="12.75" customHeight="1">
      <c r="A132" s="397"/>
      <c r="B132" s="399"/>
      <c r="C132" s="399"/>
      <c r="D132" s="399"/>
      <c r="E132" s="400"/>
      <c r="F132" s="489"/>
      <c r="G132" s="399"/>
      <c r="H132" s="487"/>
      <c r="I132" s="487"/>
      <c r="J132" s="487"/>
      <c r="K132" s="491"/>
      <c r="L132" s="487"/>
      <c r="M132" s="487"/>
    </row>
    <row r="133" spans="1:26" s="124" customFormat="1" ht="23.25" customHeight="1">
      <c r="A133" s="398"/>
      <c r="B133" s="401"/>
      <c r="C133" s="401"/>
      <c r="D133" s="401"/>
      <c r="E133" s="402"/>
      <c r="F133" s="490"/>
      <c r="G133" s="488"/>
      <c r="H133" s="488"/>
      <c r="I133" s="488"/>
      <c r="J133" s="488"/>
      <c r="K133" s="492"/>
      <c r="L133" s="488"/>
      <c r="M133" s="488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8" s="124" customFormat="1" ht="18.75" customHeight="1">
      <c r="A134" s="384" t="s">
        <v>22</v>
      </c>
      <c r="B134" s="386" t="s">
        <v>2</v>
      </c>
      <c r="C134" s="386"/>
      <c r="D134" s="386"/>
      <c r="E134" s="387"/>
      <c r="F134" s="546">
        <v>99.5</v>
      </c>
      <c r="G134" s="386" t="s">
        <v>6</v>
      </c>
      <c r="H134" s="386"/>
      <c r="I134" s="386"/>
      <c r="J134" s="386"/>
      <c r="K134" s="386"/>
      <c r="L134" s="380">
        <v>99.1</v>
      </c>
      <c r="M134" s="380"/>
      <c r="N134" s="128"/>
      <c r="O134" s="572"/>
      <c r="P134" s="572"/>
      <c r="Q134" s="572"/>
      <c r="R134" s="572"/>
      <c r="S134" s="573"/>
      <c r="T134" s="572"/>
      <c r="U134" s="572"/>
      <c r="V134" s="572"/>
      <c r="W134" s="572"/>
      <c r="X134" s="572"/>
      <c r="Y134" s="574"/>
      <c r="Z134" s="574"/>
      <c r="AA134" s="128"/>
      <c r="AB134" s="128"/>
    </row>
    <row r="135" spans="1:28" s="124" customFormat="1" ht="9" customHeight="1">
      <c r="A135" s="385"/>
      <c r="B135" s="372"/>
      <c r="C135" s="372"/>
      <c r="D135" s="372"/>
      <c r="E135" s="373"/>
      <c r="F135" s="547"/>
      <c r="G135" s="372"/>
      <c r="H135" s="372"/>
      <c r="I135" s="372"/>
      <c r="J135" s="372"/>
      <c r="K135" s="372"/>
      <c r="L135" s="382"/>
      <c r="M135" s="382"/>
      <c r="N135" s="128"/>
      <c r="O135" s="572"/>
      <c r="P135" s="572"/>
      <c r="Q135" s="572"/>
      <c r="R135" s="572"/>
      <c r="S135" s="573"/>
      <c r="T135" s="572"/>
      <c r="U135" s="572"/>
      <c r="V135" s="572"/>
      <c r="W135" s="572"/>
      <c r="X135" s="572"/>
      <c r="Y135" s="574"/>
      <c r="Z135" s="574"/>
      <c r="AA135" s="128"/>
      <c r="AB135" s="128"/>
    </row>
    <row r="136" spans="1:28" s="124" customFormat="1" ht="9" customHeight="1">
      <c r="A136" s="409" t="s">
        <v>23</v>
      </c>
      <c r="B136" s="391" t="s">
        <v>3</v>
      </c>
      <c r="C136" s="391"/>
      <c r="D136" s="391"/>
      <c r="E136" s="421"/>
      <c r="F136" s="361">
        <v>88.3</v>
      </c>
      <c r="G136" s="367" t="s">
        <v>7</v>
      </c>
      <c r="H136" s="367"/>
      <c r="I136" s="367"/>
      <c r="J136" s="367"/>
      <c r="K136" s="363"/>
      <c r="L136" s="389">
        <v>87.7</v>
      </c>
      <c r="M136" s="389"/>
      <c r="N136" s="128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5"/>
      <c r="Z136" s="575"/>
      <c r="AA136" s="313"/>
      <c r="AB136" s="313"/>
    </row>
    <row r="137" spans="1:28" s="124" customFormat="1" ht="15.75" customHeight="1">
      <c r="A137" s="366"/>
      <c r="B137" s="359"/>
      <c r="C137" s="359"/>
      <c r="D137" s="359"/>
      <c r="E137" s="360"/>
      <c r="F137" s="362"/>
      <c r="G137" s="359"/>
      <c r="H137" s="359"/>
      <c r="I137" s="359"/>
      <c r="J137" s="359"/>
      <c r="K137" s="388"/>
      <c r="L137" s="390"/>
      <c r="M137" s="390"/>
      <c r="N137" s="128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5"/>
      <c r="Z137" s="575"/>
      <c r="AA137" s="313"/>
      <c r="AB137" s="313"/>
    </row>
    <row r="138" spans="1:28" s="124" customFormat="1" ht="15.75" customHeight="1">
      <c r="A138" s="384" t="s">
        <v>24</v>
      </c>
      <c r="B138" s="386" t="s">
        <v>4</v>
      </c>
      <c r="C138" s="386"/>
      <c r="D138" s="386"/>
      <c r="E138" s="387"/>
      <c r="F138" s="374">
        <v>125.2</v>
      </c>
      <c r="G138" s="386" t="s">
        <v>8</v>
      </c>
      <c r="H138" s="386"/>
      <c r="I138" s="386"/>
      <c r="J138" s="386"/>
      <c r="K138" s="376"/>
      <c r="L138" s="380">
        <v>126.5</v>
      </c>
      <c r="M138" s="381"/>
      <c r="N138" s="128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5"/>
      <c r="Z138" s="575"/>
      <c r="AA138" s="313"/>
      <c r="AB138" s="313"/>
    </row>
    <row r="139" spans="1:28" s="124" customFormat="1" ht="9" customHeight="1">
      <c r="A139" s="385"/>
      <c r="B139" s="372"/>
      <c r="C139" s="372"/>
      <c r="D139" s="372"/>
      <c r="E139" s="373"/>
      <c r="F139" s="375"/>
      <c r="G139" s="372"/>
      <c r="H139" s="372"/>
      <c r="I139" s="372"/>
      <c r="J139" s="372"/>
      <c r="K139" s="377"/>
      <c r="L139" s="382"/>
      <c r="M139" s="383"/>
      <c r="N139" s="128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5"/>
      <c r="Z139" s="575"/>
      <c r="AA139" s="313"/>
      <c r="AB139" s="313"/>
    </row>
    <row r="140" spans="1:28" s="124" customFormat="1" ht="11.25" customHeight="1">
      <c r="A140" s="409" t="s">
        <v>25</v>
      </c>
      <c r="B140" s="391" t="s">
        <v>5</v>
      </c>
      <c r="C140" s="391"/>
      <c r="D140" s="391"/>
      <c r="E140" s="421"/>
      <c r="F140" s="392">
        <v>97.9</v>
      </c>
      <c r="G140" s="391" t="s">
        <v>9</v>
      </c>
      <c r="H140" s="391"/>
      <c r="I140" s="391"/>
      <c r="J140" s="391"/>
      <c r="K140" s="424"/>
      <c r="L140" s="364">
        <v>103.8</v>
      </c>
      <c r="M140" s="364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7" s="269" customFormat="1" ht="12.75" customHeight="1">
      <c r="A141" s="366"/>
      <c r="B141" s="359"/>
      <c r="C141" s="359"/>
      <c r="D141" s="359"/>
      <c r="E141" s="360"/>
      <c r="F141" s="423"/>
      <c r="G141" s="359"/>
      <c r="H141" s="359"/>
      <c r="I141" s="359"/>
      <c r="J141" s="359"/>
      <c r="K141" s="388"/>
      <c r="L141" s="390"/>
      <c r="M141" s="390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қаңтар-желтоқсан</v>
      </c>
      <c r="K144" s="22" t="str">
        <f>K73</f>
        <v>ҚР Ұлттық Банкі</v>
      </c>
    </row>
    <row r="145" spans="1:12" ht="12.75">
      <c r="A145" s="1"/>
      <c r="C145" s="427" t="str">
        <f>C74</f>
        <v>Қазақстан экономикасына ақпараттық-талдамалық шолу</v>
      </c>
      <c r="D145" s="427"/>
      <c r="E145" s="427"/>
      <c r="F145" s="427"/>
      <c r="G145" s="427"/>
      <c r="H145" s="427"/>
      <c r="I145" s="427"/>
      <c r="J145" s="427"/>
      <c r="K145" s="427"/>
      <c r="L145" s="427"/>
    </row>
    <row r="146" spans="1:13" ht="12.75" customHeight="1" thickBot="1">
      <c r="A146" s="3"/>
      <c r="B146" s="4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309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59" t="s">
        <v>310</v>
      </c>
      <c r="B152" s="484"/>
      <c r="C152" s="484"/>
      <c r="D152" s="484"/>
      <c r="E152" s="484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84"/>
      <c r="B153" s="484"/>
      <c r="C153" s="484"/>
      <c r="D153" s="484"/>
      <c r="E153" s="484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84"/>
      <c r="B154" s="484"/>
      <c r="C154" s="484"/>
      <c r="D154" s="484"/>
      <c r="E154" s="484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84"/>
      <c r="B155" s="484"/>
      <c r="C155" s="484"/>
      <c r="D155" s="484"/>
      <c r="E155" s="484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85"/>
      <c r="B156" s="485"/>
      <c r="C156" s="485"/>
      <c r="D156" s="485"/>
      <c r="E156" s="485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79" t="s">
        <v>311</v>
      </c>
      <c r="B157" s="461"/>
      <c r="C157" s="461"/>
      <c r="D157" s="461"/>
      <c r="E157" s="461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461"/>
      <c r="B158" s="461"/>
      <c r="C158" s="461"/>
      <c r="D158" s="461"/>
      <c r="E158" s="461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461"/>
      <c r="B159" s="461"/>
      <c r="C159" s="461"/>
      <c r="D159" s="461"/>
      <c r="E159" s="461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461"/>
      <c r="B160" s="461"/>
      <c r="C160" s="461"/>
      <c r="D160" s="461"/>
      <c r="E160" s="461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453" t="s">
        <v>312</v>
      </c>
      <c r="B161" s="453"/>
      <c r="C161" s="453"/>
      <c r="D161" s="453"/>
      <c r="E161" s="453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453"/>
      <c r="B162" s="453"/>
      <c r="C162" s="453"/>
      <c r="D162" s="453"/>
      <c r="E162" s="453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453"/>
      <c r="B163" s="453"/>
      <c r="C163" s="453"/>
      <c r="D163" s="453"/>
      <c r="E163" s="453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453"/>
      <c r="B164" s="453"/>
      <c r="C164" s="453"/>
      <c r="D164" s="453"/>
      <c r="E164" s="453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453"/>
      <c r="B165" s="453"/>
      <c r="C165" s="453"/>
      <c r="D165" s="453"/>
      <c r="E165" s="453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86"/>
      <c r="B166" s="486"/>
      <c r="C166" s="486"/>
      <c r="D166" s="486"/>
      <c r="E166" s="486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313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80" t="s">
        <v>314</v>
      </c>
      <c r="B177" s="481"/>
      <c r="C177" s="481"/>
      <c r="D177" s="481"/>
      <c r="E177" s="481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81"/>
      <c r="B178" s="481"/>
      <c r="C178" s="481"/>
      <c r="D178" s="481"/>
      <c r="E178" s="481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81"/>
      <c r="B179" s="481"/>
      <c r="C179" s="481"/>
      <c r="D179" s="481"/>
      <c r="E179" s="481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81"/>
      <c r="B180" s="481"/>
      <c r="C180" s="481"/>
      <c r="D180" s="481"/>
      <c r="E180" s="481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461" t="s">
        <v>381</v>
      </c>
      <c r="B182" s="461"/>
      <c r="C182" s="461"/>
      <c r="D182" s="461"/>
      <c r="E182" s="461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461"/>
      <c r="B183" s="461"/>
      <c r="C183" s="461"/>
      <c r="D183" s="461"/>
      <c r="E183" s="461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461"/>
      <c r="B184" s="461"/>
      <c r="C184" s="461"/>
      <c r="D184" s="461"/>
      <c r="E184" s="461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461"/>
      <c r="B185" s="461"/>
      <c r="C185" s="461"/>
      <c r="D185" s="461"/>
      <c r="E185" s="461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417"/>
      <c r="B186" s="417"/>
      <c r="C186" s="417"/>
      <c r="D186" s="417"/>
      <c r="E186" s="417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461" t="s">
        <v>315</v>
      </c>
      <c r="B187" s="461"/>
      <c r="C187" s="461"/>
      <c r="D187" s="461"/>
      <c r="E187" s="461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461"/>
      <c r="B188" s="461"/>
      <c r="C188" s="461"/>
      <c r="D188" s="461"/>
      <c r="E188" s="461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461"/>
      <c r="B189" s="461"/>
      <c r="C189" s="461"/>
      <c r="D189" s="461"/>
      <c r="E189" s="461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461"/>
      <c r="B190" s="461"/>
      <c r="C190" s="461"/>
      <c r="D190" s="461"/>
      <c r="E190" s="461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461"/>
      <c r="B191" s="461"/>
      <c r="C191" s="461"/>
      <c r="D191" s="461"/>
      <c r="E191" s="461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461"/>
      <c r="B192" s="461"/>
      <c r="C192" s="461"/>
      <c r="D192" s="461"/>
      <c r="E192" s="461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461"/>
      <c r="B193" s="461"/>
      <c r="C193" s="461"/>
      <c r="D193" s="461"/>
      <c r="E193" s="461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316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378" t="s">
        <v>317</v>
      </c>
      <c r="B201" s="370"/>
      <c r="C201" s="370"/>
      <c r="D201" s="370"/>
      <c r="E201" s="370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371"/>
      <c r="B202" s="371"/>
      <c r="C202" s="371"/>
      <c r="D202" s="371"/>
      <c r="E202" s="371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371"/>
      <c r="B203" s="371"/>
      <c r="C203" s="371"/>
      <c r="D203" s="371"/>
      <c r="E203" s="371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1" t="s">
        <v>319</v>
      </c>
      <c r="B204" s="454"/>
      <c r="C204" s="454"/>
      <c r="D204" s="454"/>
      <c r="E204" s="454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454"/>
      <c r="B205" s="454"/>
      <c r="C205" s="454"/>
      <c r="D205" s="454"/>
      <c r="E205" s="454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454"/>
      <c r="B206" s="454"/>
      <c r="C206" s="454"/>
      <c r="D206" s="454"/>
      <c r="E206" s="454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454"/>
      <c r="B207" s="454"/>
      <c r="C207" s="454"/>
      <c r="D207" s="454"/>
      <c r="E207" s="454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455"/>
      <c r="B208" s="455"/>
      <c r="C208" s="455"/>
      <c r="D208" s="455"/>
      <c r="E208" s="455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6"/>
      <c r="B209" s="456"/>
      <c r="C209" s="456"/>
      <c r="D209" s="456"/>
      <c r="E209" s="456"/>
      <c r="F209" s="177"/>
      <c r="G209" s="177"/>
      <c r="H209" s="177"/>
      <c r="I209" s="177"/>
      <c r="J209" s="177"/>
      <c r="K209" s="177"/>
      <c r="L209" s="178"/>
      <c r="M209" s="178"/>
    </row>
    <row r="210" spans="1:13" ht="30" customHeight="1">
      <c r="A210" s="456"/>
      <c r="B210" s="456"/>
      <c r="C210" s="456"/>
      <c r="D210" s="456"/>
      <c r="E210" s="456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84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84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318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2010ж. қаңтар-желтоқсан</v>
      </c>
      <c r="D225" s="124"/>
      <c r="E225" s="124"/>
      <c r="F225" s="124"/>
      <c r="G225" s="124"/>
      <c r="H225" s="124"/>
      <c r="I225" s="124"/>
      <c r="J225" s="124"/>
      <c r="K225" s="169" t="str">
        <f>K73</f>
        <v>ҚР Ұлттық Банкі</v>
      </c>
      <c r="L225" s="124"/>
      <c r="M225" s="124"/>
    </row>
    <row r="226" spans="1:13" ht="12.75">
      <c r="A226" s="170"/>
      <c r="B226" s="124"/>
      <c r="C226" s="437" t="str">
        <f>C145</f>
        <v>Қазақстан экономикасына ақпараттық-талдамалық шолу</v>
      </c>
      <c r="D226" s="437"/>
      <c r="E226" s="437"/>
      <c r="F226" s="437"/>
      <c r="G226" s="437"/>
      <c r="H226" s="437"/>
      <c r="I226" s="437"/>
      <c r="J226" s="437"/>
      <c r="K226" s="437"/>
      <c r="L226" s="437"/>
      <c r="M226" s="303"/>
    </row>
    <row r="227" spans="1:13" ht="12.75" customHeight="1" thickBot="1">
      <c r="A227" s="171"/>
      <c r="B227" s="172"/>
      <c r="C227" s="438"/>
      <c r="D227" s="438"/>
      <c r="E227" s="438"/>
      <c r="F227" s="438"/>
      <c r="G227" s="438"/>
      <c r="H227" s="438"/>
      <c r="I227" s="438"/>
      <c r="J227" s="438"/>
      <c r="K227" s="438"/>
      <c r="L227" s="438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368" t="s">
        <v>320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</row>
    <row r="231" spans="1:13" ht="18.75" customHeight="1">
      <c r="A231" s="306" t="s">
        <v>321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457" t="s">
        <v>322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442"/>
      <c r="M232" s="442"/>
    </row>
    <row r="233" spans="1:13" ht="12.75" customHeight="1">
      <c r="A233" s="442"/>
      <c r="B233" s="442"/>
      <c r="C233" s="442"/>
      <c r="D233" s="442"/>
      <c r="E233" s="442"/>
      <c r="F233" s="442"/>
      <c r="G233" s="442"/>
      <c r="H233" s="442"/>
      <c r="I233" s="442"/>
      <c r="J233" s="442"/>
      <c r="K233" s="442"/>
      <c r="L233" s="442"/>
      <c r="M233" s="442"/>
    </row>
    <row r="234" spans="1:13" ht="12.75">
      <c r="A234" s="458"/>
      <c r="B234" s="458"/>
      <c r="C234" s="458"/>
      <c r="D234" s="458"/>
      <c r="E234" s="458"/>
      <c r="F234" s="458"/>
      <c r="G234" s="458"/>
      <c r="H234" s="458"/>
      <c r="I234" s="458"/>
      <c r="J234" s="458"/>
      <c r="K234" s="458"/>
      <c r="L234" s="458"/>
      <c r="M234" s="458"/>
    </row>
    <row r="235" spans="1:13" ht="12.75">
      <c r="A235" s="440"/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324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379" t="s">
        <v>323</v>
      </c>
      <c r="B240" s="379"/>
      <c r="C240" s="379"/>
      <c r="D240" s="379"/>
      <c r="E240" s="37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79"/>
      <c r="B241" s="379"/>
      <c r="C241" s="379"/>
      <c r="D241" s="379"/>
      <c r="E241" s="37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79"/>
      <c r="B242" s="379"/>
      <c r="C242" s="379"/>
      <c r="D242" s="379"/>
      <c r="E242" s="37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79"/>
      <c r="B243" s="379"/>
      <c r="C243" s="379"/>
      <c r="D243" s="379"/>
      <c r="E243" s="37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43" t="s">
        <v>327</v>
      </c>
      <c r="B244" s="443"/>
      <c r="C244" s="443"/>
      <c r="D244" s="443"/>
      <c r="E244" s="44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43"/>
      <c r="B245" s="443"/>
      <c r="C245" s="443"/>
      <c r="D245" s="443"/>
      <c r="E245" s="44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43"/>
      <c r="B246" s="443"/>
      <c r="C246" s="443"/>
      <c r="D246" s="443"/>
      <c r="E246" s="44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443"/>
      <c r="B247" s="443"/>
      <c r="C247" s="443"/>
      <c r="D247" s="443"/>
      <c r="E247" s="44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43"/>
      <c r="B248" s="443"/>
      <c r="C248" s="443"/>
      <c r="D248" s="443"/>
      <c r="E248" s="44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43"/>
      <c r="B249" s="443"/>
      <c r="C249" s="443"/>
      <c r="D249" s="443"/>
      <c r="E249" s="44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43"/>
      <c r="B250" s="443"/>
      <c r="C250" s="443"/>
      <c r="D250" s="443"/>
      <c r="E250" s="44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44"/>
      <c r="B251" s="444"/>
      <c r="C251" s="444"/>
      <c r="D251" s="444"/>
      <c r="E251" s="44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44"/>
      <c r="B252" s="444"/>
      <c r="C252" s="444"/>
      <c r="D252" s="444"/>
      <c r="E252" s="44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44"/>
      <c r="B253" s="444"/>
      <c r="C253" s="444"/>
      <c r="D253" s="444"/>
      <c r="E253" s="44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45"/>
      <c r="B254" s="445"/>
      <c r="C254" s="445"/>
      <c r="D254" s="445"/>
      <c r="E254" s="44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48" t="s">
        <v>325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442" t="s">
        <v>326</v>
      </c>
      <c r="B256" s="442"/>
      <c r="C256" s="442"/>
      <c r="D256" s="442"/>
      <c r="E256" s="442"/>
      <c r="F256" s="442"/>
      <c r="G256" s="442"/>
      <c r="H256" s="442"/>
      <c r="I256" s="442"/>
      <c r="J256" s="442"/>
      <c r="K256" s="442"/>
      <c r="L256" s="442"/>
      <c r="M256" s="442"/>
    </row>
    <row r="257" spans="1:13" ht="12.75" customHeight="1">
      <c r="A257" s="442"/>
      <c r="B257" s="442"/>
      <c r="C257" s="442"/>
      <c r="D257" s="442"/>
      <c r="E257" s="442"/>
      <c r="F257" s="442"/>
      <c r="G257" s="442"/>
      <c r="H257" s="442"/>
      <c r="I257" s="442"/>
      <c r="J257" s="442"/>
      <c r="K257" s="442"/>
      <c r="L257" s="442"/>
      <c r="M257" s="442"/>
    </row>
    <row r="258" spans="1:13" ht="12.75">
      <c r="A258" s="442"/>
      <c r="B258" s="442"/>
      <c r="C258" s="442"/>
      <c r="D258" s="442"/>
      <c r="E258" s="442"/>
      <c r="F258" s="442"/>
      <c r="G258" s="442"/>
      <c r="H258" s="442"/>
      <c r="I258" s="442"/>
      <c r="J258" s="442"/>
      <c r="K258" s="442"/>
      <c r="L258" s="442"/>
      <c r="M258" s="442"/>
    </row>
    <row r="259" spans="1:13" ht="18" customHeight="1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293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379" t="s">
        <v>328</v>
      </c>
      <c r="B264" s="379"/>
      <c r="C264" s="379"/>
      <c r="D264" s="379"/>
      <c r="E264" s="379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379"/>
      <c r="B265" s="379"/>
      <c r="C265" s="379"/>
      <c r="D265" s="379"/>
      <c r="E265" s="379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379"/>
      <c r="B266" s="379"/>
      <c r="C266" s="379"/>
      <c r="D266" s="379"/>
      <c r="E266" s="379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379"/>
      <c r="B267" s="379"/>
      <c r="C267" s="379"/>
      <c r="D267" s="379"/>
      <c r="E267" s="379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379"/>
      <c r="B268" s="379"/>
      <c r="C268" s="379"/>
      <c r="D268" s="379"/>
      <c r="E268" s="379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379"/>
      <c r="B269" s="379"/>
      <c r="C269" s="379"/>
      <c r="D269" s="379"/>
      <c r="E269" s="379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379"/>
      <c r="B270" s="379"/>
      <c r="C270" s="379"/>
      <c r="D270" s="379"/>
      <c r="E270" s="379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6" customHeight="1">
      <c r="A271" s="379"/>
      <c r="B271" s="379"/>
      <c r="C271" s="379"/>
      <c r="D271" s="379"/>
      <c r="E271" s="379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451" t="s">
        <v>329</v>
      </c>
      <c r="B272" s="451"/>
      <c r="C272" s="451"/>
      <c r="D272" s="451"/>
      <c r="E272" s="451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451"/>
      <c r="B273" s="451"/>
      <c r="C273" s="451"/>
      <c r="D273" s="451"/>
      <c r="E273" s="451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451"/>
      <c r="B274" s="451"/>
      <c r="C274" s="451"/>
      <c r="D274" s="451"/>
      <c r="E274" s="451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451"/>
      <c r="B275" s="451"/>
      <c r="C275" s="451"/>
      <c r="D275" s="451"/>
      <c r="E275" s="451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451"/>
      <c r="B276" s="451"/>
      <c r="C276" s="451"/>
      <c r="D276" s="451"/>
      <c r="E276" s="451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452"/>
      <c r="B277" s="452"/>
      <c r="C277" s="452"/>
      <c r="D277" s="452"/>
      <c r="E277" s="452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330</v>
      </c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</row>
    <row r="279" spans="1:13" ht="18" customHeight="1">
      <c r="A279" s="441" t="s">
        <v>388</v>
      </c>
      <c r="B279" s="442"/>
      <c r="C279" s="442"/>
      <c r="D279" s="442"/>
      <c r="E279" s="442"/>
      <c r="F279" s="442"/>
      <c r="G279" s="442"/>
      <c r="H279" s="442"/>
      <c r="I279" s="442"/>
      <c r="J279" s="442"/>
      <c r="K279" s="442"/>
      <c r="L279" s="442"/>
      <c r="M279" s="442"/>
    </row>
    <row r="280" spans="1:13" ht="12.75">
      <c r="A280" s="442"/>
      <c r="B280" s="442"/>
      <c r="C280" s="442"/>
      <c r="D280" s="442"/>
      <c r="E280" s="442"/>
      <c r="F280" s="442"/>
      <c r="G280" s="442"/>
      <c r="H280" s="442"/>
      <c r="I280" s="442"/>
      <c r="J280" s="442"/>
      <c r="K280" s="442"/>
      <c r="L280" s="442"/>
      <c r="M280" s="442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331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449" t="s">
        <v>334</v>
      </c>
      <c r="B285" s="450"/>
      <c r="C285" s="450"/>
      <c r="D285" s="450"/>
      <c r="E285" s="450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450"/>
      <c r="B286" s="450"/>
      <c r="C286" s="450"/>
      <c r="D286" s="450"/>
      <c r="E286" s="450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450"/>
      <c r="B287" s="450"/>
      <c r="C287" s="450"/>
      <c r="D287" s="450"/>
      <c r="E287" s="450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450"/>
      <c r="B288" s="450"/>
      <c r="C288" s="450"/>
      <c r="D288" s="450"/>
      <c r="E288" s="450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450"/>
      <c r="B289" s="450"/>
      <c r="C289" s="450"/>
      <c r="D289" s="450"/>
      <c r="E289" s="450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450"/>
      <c r="B290" s="450"/>
      <c r="C290" s="450"/>
      <c r="D290" s="450"/>
      <c r="E290" s="450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450"/>
      <c r="B291" s="450"/>
      <c r="C291" s="450"/>
      <c r="D291" s="450"/>
      <c r="E291" s="45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450"/>
      <c r="B292" s="450"/>
      <c r="C292" s="450"/>
      <c r="D292" s="450"/>
      <c r="E292" s="45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379" t="s">
        <v>333</v>
      </c>
      <c r="B293" s="379"/>
      <c r="C293" s="379"/>
      <c r="D293" s="379"/>
      <c r="E293" s="379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379"/>
      <c r="B294" s="379"/>
      <c r="C294" s="379"/>
      <c r="D294" s="379"/>
      <c r="E294" s="379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379"/>
      <c r="B295" s="379"/>
      <c r="C295" s="379"/>
      <c r="D295" s="379"/>
      <c r="E295" s="379"/>
      <c r="F295" s="120"/>
      <c r="G295" s="120"/>
      <c r="H295" s="120"/>
      <c r="I295" s="120"/>
      <c r="J295" s="120"/>
      <c r="K295" s="120"/>
      <c r="L295" s="120"/>
      <c r="M295" s="120"/>
    </row>
    <row r="296" spans="1:13" ht="12.75" customHeight="1">
      <c r="A296" s="439" t="s">
        <v>332</v>
      </c>
      <c r="B296" s="440"/>
      <c r="C296" s="440"/>
      <c r="D296" s="440"/>
      <c r="E296" s="440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440"/>
      <c r="B297" s="440"/>
      <c r="C297" s="440"/>
      <c r="D297" s="440"/>
      <c r="E297" s="440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2010ж. қаңтар-желтоқсан</v>
      </c>
      <c r="K300" s="22" t="str">
        <f>K144</f>
        <v>ҚР Ұлттық Банкі</v>
      </c>
    </row>
    <row r="301" spans="1:12" ht="12.75">
      <c r="A301" s="1"/>
      <c r="C301" s="427" t="str">
        <f>C226</f>
        <v>Қазақстан экономикасына ақпараттық-талдамалық шолу</v>
      </c>
      <c r="D301" s="427"/>
      <c r="E301" s="427"/>
      <c r="F301" s="427"/>
      <c r="G301" s="427"/>
      <c r="H301" s="427"/>
      <c r="I301" s="427"/>
      <c r="J301" s="427"/>
      <c r="K301" s="427"/>
      <c r="L301" s="427"/>
    </row>
    <row r="302" spans="1:13" ht="12.75" customHeight="1" thickBot="1">
      <c r="A302" s="3"/>
      <c r="B302" s="4"/>
      <c r="C302" s="428"/>
      <c r="D302" s="428"/>
      <c r="E302" s="428"/>
      <c r="F302" s="428"/>
      <c r="G302" s="428"/>
      <c r="H302" s="428"/>
      <c r="I302" s="428"/>
      <c r="J302" s="428"/>
      <c r="K302" s="428"/>
      <c r="L302" s="428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33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</row>
    <row r="306" spans="1:13" s="16" customFormat="1" ht="13.5" customHeight="1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</row>
    <row r="307" spans="1:13" s="16" customFormat="1" ht="0.75" customHeight="1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</row>
    <row r="308" spans="1:13" s="16" customFormat="1" ht="15" customHeight="1" hidden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</row>
    <row r="309" spans="1:13" s="16" customFormat="1" ht="12" customHeight="1">
      <c r="A309" s="436"/>
      <c r="B309" s="436"/>
      <c r="C309" s="436"/>
      <c r="D309" s="436"/>
      <c r="E309" s="436"/>
      <c r="F309" s="436"/>
      <c r="G309" s="436"/>
      <c r="H309" s="436"/>
      <c r="I309" s="436"/>
      <c r="J309" s="436"/>
      <c r="K309" s="436"/>
      <c r="L309" s="436"/>
      <c r="M309" s="436"/>
    </row>
    <row r="310" spans="1:13" s="16" customFormat="1" ht="6" customHeight="1">
      <c r="A310" s="436"/>
      <c r="B310" s="436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232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335</v>
      </c>
      <c r="E313" s="62"/>
    </row>
    <row r="314" s="16" customFormat="1" ht="12.75"/>
    <row r="315" spans="1:5" s="16" customFormat="1" ht="12.75">
      <c r="A315" s="430" t="s">
        <v>336</v>
      </c>
      <c r="B315" s="431"/>
      <c r="C315" s="431"/>
      <c r="D315" s="431"/>
      <c r="E315" s="431"/>
    </row>
    <row r="316" spans="1:5" s="16" customFormat="1" ht="12.75">
      <c r="A316" s="431"/>
      <c r="B316" s="431"/>
      <c r="C316" s="431"/>
      <c r="D316" s="431"/>
      <c r="E316" s="431"/>
    </row>
    <row r="317" spans="1:5" s="16" customFormat="1" ht="12.75">
      <c r="A317" s="432"/>
      <c r="B317" s="432"/>
      <c r="C317" s="432"/>
      <c r="D317" s="432"/>
      <c r="E317" s="432"/>
    </row>
    <row r="318" spans="1:5" s="16" customFormat="1" ht="12.75">
      <c r="A318" s="417"/>
      <c r="B318" s="417"/>
      <c r="C318" s="417"/>
      <c r="D318" s="417"/>
      <c r="E318" s="417"/>
    </row>
    <row r="319" spans="1:20" s="16" customFormat="1" ht="12.75">
      <c r="A319" s="425" t="s">
        <v>337</v>
      </c>
      <c r="B319" s="425"/>
      <c r="C319" s="425"/>
      <c r="D319" s="425"/>
      <c r="E319" s="425"/>
      <c r="O319" s="154"/>
      <c r="P319" s="187"/>
      <c r="Q319" s="187"/>
      <c r="R319" s="187"/>
      <c r="S319" s="187"/>
      <c r="T319" s="187"/>
    </row>
    <row r="320" spans="1:20" s="16" customFormat="1" ht="12.75">
      <c r="A320" s="425"/>
      <c r="B320" s="425"/>
      <c r="C320" s="425"/>
      <c r="D320" s="425"/>
      <c r="E320" s="425"/>
      <c r="O320" s="61"/>
      <c r="P320" s="187"/>
      <c r="Q320" s="187"/>
      <c r="R320" s="187"/>
      <c r="S320" s="187"/>
      <c r="T320" s="187"/>
    </row>
    <row r="321" spans="1:20" s="16" customFormat="1" ht="12.75">
      <c r="A321" s="425"/>
      <c r="B321" s="425"/>
      <c r="C321" s="425"/>
      <c r="D321" s="425"/>
      <c r="E321" s="425"/>
      <c r="O321" s="61"/>
      <c r="P321" s="187"/>
      <c r="Q321" s="187"/>
      <c r="R321" s="187"/>
      <c r="S321" s="187"/>
      <c r="T321" s="187"/>
    </row>
    <row r="322" spans="1:20" s="16" customFormat="1" ht="12.75">
      <c r="A322" s="426"/>
      <c r="B322" s="426"/>
      <c r="C322" s="426"/>
      <c r="D322" s="426"/>
      <c r="E322" s="426"/>
      <c r="O322" s="61"/>
      <c r="P322" s="187"/>
      <c r="Q322" s="187"/>
      <c r="R322" s="187"/>
      <c r="S322" s="187"/>
      <c r="T322" s="187"/>
    </row>
    <row r="323" spans="1:20" s="16" customFormat="1" ht="12.75">
      <c r="A323" s="429" t="s">
        <v>338</v>
      </c>
      <c r="B323" s="429"/>
      <c r="C323" s="429"/>
      <c r="D323" s="429"/>
      <c r="E323" s="429"/>
      <c r="O323" s="61"/>
      <c r="P323" s="188"/>
      <c r="Q323" s="188"/>
      <c r="R323" s="188"/>
      <c r="S323" s="188"/>
      <c r="T323" s="188"/>
    </row>
    <row r="324" spans="1:19" s="16" customFormat="1" ht="12.75">
      <c r="A324" s="429"/>
      <c r="B324" s="429"/>
      <c r="C324" s="429"/>
      <c r="D324" s="429"/>
      <c r="E324" s="429"/>
      <c r="O324" s="61"/>
      <c r="P324" s="61"/>
      <c r="Q324" s="61"/>
      <c r="R324" s="61"/>
      <c r="S324" s="61"/>
    </row>
    <row r="325" spans="1:19" s="16" customFormat="1" ht="12.75">
      <c r="A325" s="429"/>
      <c r="B325" s="429"/>
      <c r="C325" s="429"/>
      <c r="D325" s="429"/>
      <c r="E325" s="429"/>
      <c r="O325" s="61"/>
      <c r="P325" s="61"/>
      <c r="Q325" s="61"/>
      <c r="R325" s="61"/>
      <c r="S325" s="61"/>
    </row>
    <row r="326" spans="1:5" s="16" customFormat="1" ht="12.75">
      <c r="A326" s="429"/>
      <c r="B326" s="429"/>
      <c r="C326" s="429"/>
      <c r="D326" s="429"/>
      <c r="E326" s="429"/>
    </row>
    <row r="327" spans="1:5" s="16" customFormat="1" ht="12.75">
      <c r="A327" s="429"/>
      <c r="B327" s="429"/>
      <c r="C327" s="429"/>
      <c r="D327" s="429"/>
      <c r="E327" s="429"/>
    </row>
    <row r="328" spans="1:13" s="16" customFormat="1" ht="18.75">
      <c r="A328" s="281" t="s">
        <v>339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2" t="s">
        <v>61</v>
      </c>
      <c r="C330" s="163" t="s">
        <v>130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0" t="s">
        <v>340</v>
      </c>
      <c r="B332" s="431"/>
      <c r="C332" s="431"/>
      <c r="D332" s="431"/>
      <c r="E332" s="431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431"/>
      <c r="B333" s="431"/>
      <c r="C333" s="431"/>
      <c r="D333" s="431"/>
      <c r="E333" s="431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432"/>
      <c r="B334" s="432"/>
      <c r="C334" s="432"/>
      <c r="D334" s="432"/>
      <c r="E334" s="432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453" t="s">
        <v>341</v>
      </c>
      <c r="B335" s="453"/>
      <c r="C335" s="453"/>
      <c r="D335" s="453"/>
      <c r="E335" s="453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453"/>
      <c r="B336" s="453"/>
      <c r="C336" s="453"/>
      <c r="D336" s="453"/>
      <c r="E336" s="453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453"/>
      <c r="B337" s="453"/>
      <c r="C337" s="453"/>
      <c r="D337" s="453"/>
      <c r="E337" s="453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453"/>
      <c r="B338" s="453"/>
      <c r="C338" s="453"/>
      <c r="D338" s="453"/>
      <c r="E338" s="453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453"/>
      <c r="B339" s="453"/>
      <c r="C339" s="453"/>
      <c r="D339" s="453"/>
      <c r="E339" s="453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453"/>
      <c r="B340" s="453"/>
      <c r="C340" s="453"/>
      <c r="D340" s="453"/>
      <c r="E340" s="453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453"/>
      <c r="B341" s="453"/>
      <c r="C341" s="453"/>
      <c r="D341" s="453"/>
      <c r="E341" s="453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65"/>
      <c r="B342" s="465"/>
      <c r="C342" s="465"/>
      <c r="D342" s="465"/>
      <c r="E342" s="465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59" t="s">
        <v>342</v>
      </c>
      <c r="B344" s="464"/>
      <c r="C344" s="464"/>
      <c r="D344" s="464"/>
      <c r="E344" s="464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464"/>
      <c r="B345" s="464"/>
      <c r="C345" s="464"/>
      <c r="D345" s="464"/>
      <c r="E345" s="464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464"/>
      <c r="B346" s="464"/>
      <c r="C346" s="464"/>
      <c r="D346" s="464"/>
      <c r="E346" s="464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464"/>
      <c r="B347" s="464"/>
      <c r="C347" s="464"/>
      <c r="D347" s="464"/>
      <c r="E347" s="464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461" t="s">
        <v>343</v>
      </c>
      <c r="B348" s="464"/>
      <c r="C348" s="464"/>
      <c r="D348" s="464"/>
      <c r="E348" s="464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464"/>
      <c r="B349" s="464"/>
      <c r="C349" s="464"/>
      <c r="D349" s="464"/>
      <c r="E349" s="464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464"/>
      <c r="B350" s="464"/>
      <c r="C350" s="464"/>
      <c r="D350" s="464"/>
      <c r="E350" s="464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464"/>
      <c r="B351" s="464"/>
      <c r="C351" s="464"/>
      <c r="D351" s="464"/>
      <c r="E351" s="464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464"/>
      <c r="B352" s="464"/>
      <c r="C352" s="464"/>
      <c r="D352" s="464"/>
      <c r="E352" s="464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464"/>
      <c r="B353" s="464"/>
      <c r="C353" s="464"/>
      <c r="D353" s="464"/>
      <c r="E353" s="464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464"/>
      <c r="B354" s="464"/>
      <c r="C354" s="464"/>
      <c r="D354" s="464"/>
      <c r="E354" s="464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464"/>
      <c r="B355" s="464"/>
      <c r="C355" s="464"/>
      <c r="D355" s="464"/>
      <c r="E355" s="464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464"/>
      <c r="B356" s="464"/>
      <c r="C356" s="464"/>
      <c r="D356" s="464"/>
      <c r="E356" s="464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59" t="s">
        <v>344</v>
      </c>
      <c r="B360" s="459"/>
      <c r="C360" s="459"/>
      <c r="D360" s="459"/>
      <c r="E360" s="460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59"/>
      <c r="B361" s="459"/>
      <c r="C361" s="459"/>
      <c r="D361" s="459"/>
      <c r="E361" s="460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460"/>
      <c r="B362" s="460"/>
      <c r="C362" s="460"/>
      <c r="D362" s="460"/>
      <c r="E362" s="460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460"/>
      <c r="B363" s="460"/>
      <c r="C363" s="460"/>
      <c r="D363" s="460"/>
      <c r="E363" s="460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453" t="s">
        <v>384</v>
      </c>
      <c r="B364" s="463"/>
      <c r="C364" s="463"/>
      <c r="D364" s="463"/>
      <c r="E364" s="463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463"/>
      <c r="B365" s="463"/>
      <c r="C365" s="463"/>
      <c r="D365" s="463"/>
      <c r="E365" s="463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463"/>
      <c r="B366" s="463"/>
      <c r="C366" s="463"/>
      <c r="D366" s="463"/>
      <c r="E366" s="463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463"/>
      <c r="B367" s="463"/>
      <c r="C367" s="463"/>
      <c r="D367" s="463"/>
      <c r="E367" s="463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463"/>
      <c r="B368" s="463"/>
      <c r="C368" s="463"/>
      <c r="D368" s="463"/>
      <c r="E368" s="463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463"/>
      <c r="B369" s="463"/>
      <c r="C369" s="463"/>
      <c r="D369" s="463"/>
      <c r="E369" s="463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463"/>
      <c r="B370" s="463"/>
      <c r="C370" s="463"/>
      <c r="D370" s="463"/>
      <c r="E370" s="463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463"/>
      <c r="B371" s="463"/>
      <c r="C371" s="463"/>
      <c r="D371" s="463"/>
      <c r="E371" s="463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463"/>
      <c r="B372" s="463"/>
      <c r="C372" s="463"/>
      <c r="D372" s="463"/>
      <c r="E372" s="463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463"/>
      <c r="B373" s="463"/>
      <c r="C373" s="463"/>
      <c r="D373" s="463"/>
      <c r="E373" s="463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2010ж. қаңтар-желтоқсан</v>
      </c>
      <c r="D376" s="124"/>
      <c r="E376" s="124"/>
      <c r="F376" s="124"/>
      <c r="G376" s="124"/>
      <c r="H376" s="124"/>
      <c r="I376" s="124"/>
      <c r="J376" s="124"/>
      <c r="K376" s="169" t="str">
        <f>K300</f>
        <v>ҚР Ұлттық Банкі</v>
      </c>
      <c r="L376" s="124"/>
      <c r="M376" s="124"/>
    </row>
    <row r="377" spans="1:13" ht="12.75">
      <c r="A377" s="170"/>
      <c r="B377" s="124"/>
      <c r="C377" s="437" t="str">
        <f>C301</f>
        <v>Қазақстан экономикасына ақпараттық-талдамалық шолу</v>
      </c>
      <c r="D377" s="437"/>
      <c r="E377" s="437"/>
      <c r="F377" s="437"/>
      <c r="G377" s="437"/>
      <c r="H377" s="437"/>
      <c r="I377" s="437"/>
      <c r="J377" s="437"/>
      <c r="K377" s="437"/>
      <c r="L377" s="437"/>
      <c r="M377" s="303"/>
    </row>
    <row r="378" spans="1:13" ht="12.75" customHeight="1" thickBot="1">
      <c r="A378" s="171"/>
      <c r="B378" s="172"/>
      <c r="C378" s="438"/>
      <c r="D378" s="438"/>
      <c r="E378" s="438"/>
      <c r="F378" s="438"/>
      <c r="G378" s="438"/>
      <c r="H378" s="438"/>
      <c r="I378" s="438"/>
      <c r="J378" s="438"/>
      <c r="K378" s="438"/>
      <c r="L378" s="438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59" t="s">
        <v>345</v>
      </c>
      <c r="B382" s="459"/>
      <c r="C382" s="459"/>
      <c r="D382" s="459"/>
      <c r="E382" s="460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59"/>
      <c r="B383" s="459"/>
      <c r="C383" s="459"/>
      <c r="D383" s="459"/>
      <c r="E383" s="460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460"/>
      <c r="B384" s="460"/>
      <c r="C384" s="460"/>
      <c r="D384" s="460"/>
      <c r="E384" s="460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460"/>
      <c r="B385" s="460"/>
      <c r="C385" s="460"/>
      <c r="D385" s="460"/>
      <c r="E385" s="460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417"/>
      <c r="B386" s="417"/>
      <c r="C386" s="417"/>
      <c r="D386" s="417"/>
      <c r="E386" s="417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461" t="s">
        <v>346</v>
      </c>
      <c r="B387" s="461"/>
      <c r="C387" s="461"/>
      <c r="D387" s="461"/>
      <c r="E387" s="461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461"/>
      <c r="B388" s="461"/>
      <c r="C388" s="461"/>
      <c r="D388" s="461"/>
      <c r="E388" s="461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461"/>
      <c r="B389" s="461"/>
      <c r="C389" s="461"/>
      <c r="D389" s="461"/>
      <c r="E389" s="461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461"/>
      <c r="B390" s="461"/>
      <c r="C390" s="461"/>
      <c r="D390" s="461"/>
      <c r="E390" s="461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461"/>
      <c r="B391" s="461"/>
      <c r="C391" s="461"/>
      <c r="D391" s="461"/>
      <c r="E391" s="461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417"/>
      <c r="B392" s="417"/>
      <c r="C392" s="417"/>
      <c r="D392" s="417"/>
      <c r="E392" s="417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417"/>
      <c r="B393" s="417"/>
      <c r="C393" s="417"/>
      <c r="D393" s="417"/>
      <c r="E393" s="417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417"/>
      <c r="B394" s="417"/>
      <c r="C394" s="417"/>
      <c r="D394" s="417"/>
      <c r="E394" s="417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417"/>
      <c r="B395" s="417"/>
      <c r="C395" s="417"/>
      <c r="D395" s="417"/>
      <c r="E395" s="417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62</v>
      </c>
      <c r="C398" s="163" t="s">
        <v>134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430" t="s">
        <v>347</v>
      </c>
      <c r="B400" s="431"/>
      <c r="C400" s="431"/>
      <c r="D400" s="431"/>
      <c r="E400" s="431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431"/>
      <c r="B401" s="431"/>
      <c r="C401" s="431"/>
      <c r="D401" s="431"/>
      <c r="E401" s="431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431"/>
      <c r="B402" s="431"/>
      <c r="C402" s="431"/>
      <c r="D402" s="431"/>
      <c r="E402" s="431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461" t="s">
        <v>385</v>
      </c>
      <c r="B403" s="461"/>
      <c r="C403" s="461"/>
      <c r="D403" s="461"/>
      <c r="E403" s="461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461"/>
      <c r="B404" s="461"/>
      <c r="C404" s="461"/>
      <c r="D404" s="461"/>
      <c r="E404" s="461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461"/>
      <c r="B405" s="461"/>
      <c r="C405" s="461"/>
      <c r="D405" s="461"/>
      <c r="E405" s="461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462"/>
      <c r="B406" s="462"/>
      <c r="C406" s="462"/>
      <c r="D406" s="462"/>
      <c r="E406" s="462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462"/>
      <c r="B407" s="462"/>
      <c r="C407" s="462"/>
      <c r="D407" s="462"/>
      <c r="E407" s="462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462"/>
      <c r="B408" s="462"/>
      <c r="C408" s="462"/>
      <c r="D408" s="462"/>
      <c r="E408" s="462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462"/>
      <c r="B409" s="462"/>
      <c r="C409" s="462"/>
      <c r="D409" s="462"/>
      <c r="E409" s="462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462"/>
      <c r="B410" s="462"/>
      <c r="C410" s="462"/>
      <c r="D410" s="462"/>
      <c r="E410" s="462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417"/>
      <c r="B411" s="417"/>
      <c r="C411" s="417"/>
      <c r="D411" s="417"/>
      <c r="E411" s="417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10</v>
      </c>
      <c r="C413" s="163" t="s">
        <v>136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430" t="s">
        <v>348</v>
      </c>
      <c r="B415" s="431"/>
      <c r="C415" s="431"/>
      <c r="D415" s="431"/>
      <c r="E415" s="431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431"/>
      <c r="B416" s="431"/>
      <c r="C416" s="431"/>
      <c r="D416" s="431"/>
      <c r="E416" s="431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460"/>
      <c r="B417" s="460"/>
      <c r="C417" s="460"/>
      <c r="D417" s="460"/>
      <c r="E417" s="460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461" t="s">
        <v>386</v>
      </c>
      <c r="B418" s="461"/>
      <c r="C418" s="461"/>
      <c r="D418" s="461"/>
      <c r="E418" s="461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461"/>
      <c r="B419" s="461"/>
      <c r="C419" s="461"/>
      <c r="D419" s="461"/>
      <c r="E419" s="461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461"/>
      <c r="B420" s="461"/>
      <c r="C420" s="461"/>
      <c r="D420" s="461"/>
      <c r="E420" s="461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461"/>
      <c r="B421" s="461"/>
      <c r="C421" s="461"/>
      <c r="D421" s="461"/>
      <c r="E421" s="461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461"/>
      <c r="B422" s="461"/>
      <c r="C422" s="461"/>
      <c r="D422" s="461"/>
      <c r="E422" s="461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461"/>
      <c r="B423" s="461"/>
      <c r="C423" s="461"/>
      <c r="D423" s="461"/>
      <c r="E423" s="461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461"/>
      <c r="B424" s="461"/>
      <c r="C424" s="461"/>
      <c r="D424" s="461"/>
      <c r="E424" s="461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417"/>
      <c r="B425" s="417"/>
      <c r="C425" s="417"/>
      <c r="D425" s="417"/>
      <c r="E425" s="417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563"/>
      <c r="B427" s="564"/>
      <c r="C427" s="564"/>
      <c r="D427" s="564"/>
      <c r="E427" s="564"/>
      <c r="F427" s="564"/>
      <c r="G427" s="564"/>
      <c r="H427" s="564"/>
      <c r="I427" s="564"/>
      <c r="J427" s="564"/>
      <c r="K427" s="564"/>
      <c r="L427" s="564"/>
      <c r="M427" s="564"/>
    </row>
    <row r="428" spans="1:13" ht="3.75" customHeight="1">
      <c r="A428" s="564"/>
      <c r="B428" s="564"/>
      <c r="C428" s="564"/>
      <c r="D428" s="564"/>
      <c r="E428" s="564"/>
      <c r="F428" s="564"/>
      <c r="G428" s="564"/>
      <c r="H428" s="564"/>
      <c r="I428" s="564"/>
      <c r="J428" s="564"/>
      <c r="K428" s="564"/>
      <c r="L428" s="564"/>
      <c r="M428" s="564"/>
    </row>
    <row r="429" spans="1:13" ht="7.5" customHeight="1">
      <c r="A429" s="564"/>
      <c r="B429" s="564"/>
      <c r="C429" s="564"/>
      <c r="D429" s="564"/>
      <c r="E429" s="564"/>
      <c r="F429" s="564"/>
      <c r="G429" s="564"/>
      <c r="H429" s="564"/>
      <c r="I429" s="564"/>
      <c r="J429" s="564"/>
      <c r="K429" s="564"/>
      <c r="L429" s="564"/>
      <c r="M429" s="564"/>
    </row>
    <row r="430" spans="1:13" ht="12.75">
      <c r="A430" s="565"/>
      <c r="B430" s="565"/>
      <c r="C430" s="565"/>
      <c r="D430" s="565"/>
      <c r="E430" s="565"/>
      <c r="F430" s="565"/>
      <c r="G430" s="565"/>
      <c r="H430" s="565"/>
      <c r="I430" s="565"/>
      <c r="J430" s="565"/>
      <c r="K430" s="565"/>
      <c r="L430" s="565"/>
      <c r="M430" s="565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349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63</v>
      </c>
      <c r="C436" s="163" t="s">
        <v>350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430" t="s">
        <v>351</v>
      </c>
      <c r="B438" s="531"/>
      <c r="C438" s="531"/>
      <c r="D438" s="531"/>
      <c r="E438" s="531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531"/>
      <c r="B439" s="531"/>
      <c r="C439" s="531"/>
      <c r="D439" s="531"/>
      <c r="E439" s="531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461" t="s">
        <v>352</v>
      </c>
      <c r="B440" s="461"/>
      <c r="C440" s="461"/>
      <c r="D440" s="461"/>
      <c r="E440" s="461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461"/>
      <c r="B441" s="461"/>
      <c r="C441" s="461"/>
      <c r="D441" s="461"/>
      <c r="E441" s="461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461"/>
      <c r="B442" s="461"/>
      <c r="C442" s="461"/>
      <c r="D442" s="461"/>
      <c r="E442" s="461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461"/>
      <c r="B443" s="461"/>
      <c r="C443" s="461"/>
      <c r="D443" s="461"/>
      <c r="E443" s="461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461"/>
      <c r="B444" s="461"/>
      <c r="C444" s="461"/>
      <c r="D444" s="461"/>
      <c r="E444" s="461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461"/>
      <c r="B445" s="461"/>
      <c r="C445" s="461"/>
      <c r="D445" s="461"/>
      <c r="E445" s="461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461"/>
      <c r="B446" s="461"/>
      <c r="C446" s="461"/>
      <c r="D446" s="461"/>
      <c r="E446" s="461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461"/>
      <c r="B447" s="461"/>
      <c r="C447" s="461"/>
      <c r="D447" s="461"/>
      <c r="E447" s="461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2010ж. қаңтар-желтоқсан</v>
      </c>
      <c r="D451" s="124"/>
      <c r="E451" s="124"/>
      <c r="F451" s="124"/>
      <c r="G451" s="124"/>
      <c r="H451" s="124"/>
      <c r="I451" s="124"/>
      <c r="J451" s="124"/>
      <c r="K451" s="169" t="str">
        <f>K376</f>
        <v>ҚР Ұлттық Банкі</v>
      </c>
      <c r="L451" s="124"/>
      <c r="M451" s="124"/>
    </row>
    <row r="452" spans="1:13" ht="12.75">
      <c r="A452" s="170"/>
      <c r="B452" s="124"/>
      <c r="C452" s="437" t="str">
        <f>C301</f>
        <v>Қазақстан экономикасына ақпараттық-талдамалық шолу</v>
      </c>
      <c r="D452" s="437"/>
      <c r="E452" s="437"/>
      <c r="F452" s="437"/>
      <c r="G452" s="437"/>
      <c r="H452" s="437"/>
      <c r="I452" s="437"/>
      <c r="J452" s="437"/>
      <c r="K452" s="437"/>
      <c r="L452" s="437"/>
      <c r="M452" s="303"/>
    </row>
    <row r="453" spans="1:13" ht="12.75" customHeight="1" thickBot="1">
      <c r="A453" s="171"/>
      <c r="B453" s="172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64</v>
      </c>
      <c r="C458" s="163" t="s">
        <v>141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430" t="s">
        <v>354</v>
      </c>
      <c r="B460" s="431"/>
      <c r="C460" s="431"/>
      <c r="D460" s="431"/>
      <c r="E460" s="431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431"/>
      <c r="B461" s="431"/>
      <c r="C461" s="431"/>
      <c r="D461" s="431"/>
      <c r="E461" s="431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431"/>
      <c r="B462" s="431"/>
      <c r="C462" s="431"/>
      <c r="D462" s="431"/>
      <c r="E462" s="431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453" t="s">
        <v>353</v>
      </c>
      <c r="B463" s="453"/>
      <c r="C463" s="453"/>
      <c r="D463" s="453"/>
      <c r="E463" s="453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453"/>
      <c r="B464" s="453"/>
      <c r="C464" s="453"/>
      <c r="D464" s="453"/>
      <c r="E464" s="453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453"/>
      <c r="B465" s="453"/>
      <c r="C465" s="453"/>
      <c r="D465" s="453"/>
      <c r="E465" s="453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415" t="s">
        <v>355</v>
      </c>
      <c r="B466" s="415"/>
      <c r="C466" s="415"/>
      <c r="D466" s="415"/>
      <c r="E466" s="415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415"/>
      <c r="B467" s="415"/>
      <c r="C467" s="415"/>
      <c r="D467" s="415"/>
      <c r="E467" s="415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415"/>
      <c r="B468" s="415"/>
      <c r="C468" s="415"/>
      <c r="D468" s="415"/>
      <c r="E468" s="415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415"/>
      <c r="B469" s="415"/>
      <c r="C469" s="415"/>
      <c r="D469" s="415"/>
      <c r="E469" s="415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416"/>
      <c r="B470" s="416"/>
      <c r="C470" s="416"/>
      <c r="D470" s="416"/>
      <c r="E470" s="416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416"/>
      <c r="B471" s="416"/>
      <c r="C471" s="416"/>
      <c r="D471" s="416"/>
      <c r="E471" s="416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416"/>
      <c r="B472" s="416"/>
      <c r="C472" s="416"/>
      <c r="D472" s="416"/>
      <c r="E472" s="416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417"/>
      <c r="B473" s="417"/>
      <c r="C473" s="417"/>
      <c r="D473" s="417"/>
      <c r="E473" s="417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65</v>
      </c>
      <c r="C474" s="163" t="s">
        <v>291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430" t="s">
        <v>356</v>
      </c>
      <c r="B476" s="431"/>
      <c r="C476" s="431"/>
      <c r="D476" s="431"/>
      <c r="E476" s="431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431"/>
      <c r="B477" s="431"/>
      <c r="C477" s="431"/>
      <c r="D477" s="431"/>
      <c r="E477" s="431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431"/>
      <c r="B478" s="431"/>
      <c r="C478" s="431"/>
      <c r="D478" s="431"/>
      <c r="E478" s="431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453" t="s">
        <v>357</v>
      </c>
      <c r="B479" s="453"/>
      <c r="C479" s="453"/>
      <c r="D479" s="453"/>
      <c r="E479" s="453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453"/>
      <c r="B480" s="453"/>
      <c r="C480" s="453"/>
      <c r="D480" s="453"/>
      <c r="E480" s="453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453"/>
      <c r="B481" s="453"/>
      <c r="C481" s="453"/>
      <c r="D481" s="453"/>
      <c r="E481" s="453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453"/>
      <c r="B482" s="453"/>
      <c r="C482" s="453"/>
      <c r="D482" s="453"/>
      <c r="E482" s="453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453"/>
      <c r="B483" s="453"/>
      <c r="C483" s="453"/>
      <c r="D483" s="453"/>
      <c r="E483" s="453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453"/>
      <c r="B484" s="453"/>
      <c r="C484" s="453"/>
      <c r="D484" s="453"/>
      <c r="E484" s="453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453"/>
      <c r="B485" s="453"/>
      <c r="C485" s="453"/>
      <c r="D485" s="453"/>
      <c r="E485" s="453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24</v>
      </c>
      <c r="E491" s="64" t="s">
        <v>369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370</v>
      </c>
      <c r="C493" s="121"/>
      <c r="D493" s="123"/>
      <c r="E493" s="121"/>
      <c r="F493" s="123"/>
      <c r="G493" s="123"/>
      <c r="H493" s="328"/>
      <c r="I493" s="329"/>
      <c r="J493" s="165" t="s">
        <v>84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430" t="s">
        <v>371</v>
      </c>
      <c r="B495" s="431"/>
      <c r="C495" s="431"/>
      <c r="D495" s="431"/>
      <c r="E495" s="431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431"/>
      <c r="B496" s="431"/>
      <c r="C496" s="431"/>
      <c r="D496" s="431"/>
      <c r="E496" s="431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431"/>
      <c r="B497" s="431"/>
      <c r="C497" s="431"/>
      <c r="D497" s="431"/>
      <c r="E497" s="431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1" t="s">
        <v>372</v>
      </c>
      <c r="B498" s="441"/>
      <c r="C498" s="441"/>
      <c r="D498" s="441"/>
      <c r="E498" s="441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1"/>
      <c r="B499" s="441"/>
      <c r="C499" s="441"/>
      <c r="D499" s="441"/>
      <c r="E499" s="441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533"/>
      <c r="B500" s="533"/>
      <c r="C500" s="533"/>
      <c r="D500" s="533"/>
      <c r="E500" s="533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528" t="s">
        <v>373</v>
      </c>
      <c r="B501" s="528"/>
      <c r="C501" s="528"/>
      <c r="D501" s="528"/>
      <c r="E501" s="528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528"/>
      <c r="B502" s="528"/>
      <c r="C502" s="528"/>
      <c r="D502" s="528"/>
      <c r="E502" s="528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528"/>
      <c r="B503" s="528"/>
      <c r="C503" s="528"/>
      <c r="D503" s="528"/>
      <c r="E503" s="528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528"/>
      <c r="B504" s="528"/>
      <c r="C504" s="528"/>
      <c r="D504" s="528"/>
      <c r="E504" s="528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6"/>
      <c r="B505" s="456"/>
      <c r="C505" s="456"/>
      <c r="D505" s="456"/>
      <c r="E505" s="456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6"/>
      <c r="B506" s="456"/>
      <c r="C506" s="456"/>
      <c r="D506" s="456"/>
      <c r="E506" s="456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66</v>
      </c>
      <c r="C511" s="163" t="s">
        <v>148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566" t="s">
        <v>375</v>
      </c>
      <c r="B513" s="566"/>
      <c r="C513" s="566"/>
      <c r="D513" s="566"/>
      <c r="E513" s="566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566"/>
      <c r="B514" s="566"/>
      <c r="C514" s="566"/>
      <c r="D514" s="566"/>
      <c r="E514" s="566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566"/>
      <c r="B515" s="566"/>
      <c r="C515" s="566"/>
      <c r="D515" s="566"/>
      <c r="E515" s="566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566"/>
      <c r="B516" s="566"/>
      <c r="C516" s="566"/>
      <c r="D516" s="566"/>
      <c r="E516" s="566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534" t="s">
        <v>374</v>
      </c>
      <c r="B517" s="535"/>
      <c r="C517" s="535"/>
      <c r="D517" s="535"/>
      <c r="E517" s="535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535"/>
      <c r="B518" s="535"/>
      <c r="C518" s="535"/>
      <c r="D518" s="535"/>
      <c r="E518" s="535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535"/>
      <c r="B519" s="535"/>
      <c r="C519" s="535"/>
      <c r="D519" s="535"/>
      <c r="E519" s="535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535"/>
      <c r="B520" s="535"/>
      <c r="C520" s="535"/>
      <c r="D520" s="535"/>
      <c r="E520" s="535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535"/>
      <c r="B521" s="535"/>
      <c r="C521" s="535"/>
      <c r="D521" s="535"/>
      <c r="E521" s="535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535"/>
      <c r="B522" s="535"/>
      <c r="C522" s="535"/>
      <c r="D522" s="535"/>
      <c r="E522" s="535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535"/>
      <c r="B523" s="535"/>
      <c r="C523" s="535"/>
      <c r="D523" s="535"/>
      <c r="E523" s="535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528"/>
      <c r="B524" s="528"/>
      <c r="C524" s="528"/>
      <c r="D524" s="528"/>
      <c r="E524" s="528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6"/>
      <c r="B525" s="456"/>
      <c r="C525" s="456"/>
      <c r="D525" s="456"/>
      <c r="E525" s="456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2010ж. қаңтар-желтоқсан</v>
      </c>
      <c r="D528" s="124"/>
      <c r="E528" s="124"/>
      <c r="F528" s="124"/>
      <c r="G528" s="124"/>
      <c r="H528" s="124"/>
      <c r="I528" s="124"/>
      <c r="J528" s="124"/>
      <c r="K528" s="169" t="str">
        <f>K451</f>
        <v>ҚР Ұлттық Банкі</v>
      </c>
      <c r="L528" s="124"/>
      <c r="M528" s="124"/>
    </row>
    <row r="529" spans="1:13" ht="13.5" customHeight="1">
      <c r="A529" s="170"/>
      <c r="B529" s="124"/>
      <c r="C529" s="437" t="str">
        <f>C452</f>
        <v>Қазақстан экономикасына ақпараттық-талдамалық шолу</v>
      </c>
      <c r="D529" s="437"/>
      <c r="E529" s="437"/>
      <c r="F529" s="437"/>
      <c r="G529" s="437"/>
      <c r="H529" s="437"/>
      <c r="I529" s="437"/>
      <c r="J529" s="437"/>
      <c r="K529" s="437"/>
      <c r="L529" s="437"/>
      <c r="M529" s="303"/>
    </row>
    <row r="530" spans="1:13" ht="13.5" customHeight="1" thickBot="1">
      <c r="A530" s="171"/>
      <c r="B530" s="172"/>
      <c r="C530" s="438"/>
      <c r="D530" s="438"/>
      <c r="E530" s="438"/>
      <c r="F530" s="438"/>
      <c r="G530" s="438"/>
      <c r="H530" s="438"/>
      <c r="I530" s="438"/>
      <c r="J530" s="438"/>
      <c r="K530" s="438"/>
      <c r="L530" s="438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67</v>
      </c>
      <c r="C534" s="163" t="s">
        <v>149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430" t="s">
        <v>376</v>
      </c>
      <c r="B536" s="431"/>
      <c r="C536" s="431"/>
      <c r="D536" s="431"/>
      <c r="E536" s="431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431"/>
      <c r="B537" s="431"/>
      <c r="C537" s="431"/>
      <c r="D537" s="431"/>
      <c r="E537" s="431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431"/>
      <c r="B538" s="431"/>
      <c r="C538" s="431"/>
      <c r="D538" s="431"/>
      <c r="E538" s="431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453" t="s">
        <v>377</v>
      </c>
      <c r="B539" s="453"/>
      <c r="C539" s="453"/>
      <c r="D539" s="453"/>
      <c r="E539" s="453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453"/>
      <c r="B540" s="453"/>
      <c r="C540" s="453"/>
      <c r="D540" s="453"/>
      <c r="E540" s="453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453"/>
      <c r="B541" s="453"/>
      <c r="C541" s="453"/>
      <c r="D541" s="453"/>
      <c r="E541" s="453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453"/>
      <c r="B542" s="453"/>
      <c r="C542" s="453"/>
      <c r="D542" s="453"/>
      <c r="E542" s="453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453"/>
      <c r="B543" s="453"/>
      <c r="C543" s="453"/>
      <c r="D543" s="453"/>
      <c r="E543" s="453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453"/>
      <c r="B544" s="453"/>
      <c r="C544" s="453"/>
      <c r="D544" s="453"/>
      <c r="E544" s="453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453"/>
      <c r="B545" s="453"/>
      <c r="C545" s="453"/>
      <c r="D545" s="453"/>
      <c r="E545" s="453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5.75">
      <c r="A550" s="335"/>
      <c r="B550" s="163" t="s">
        <v>387</v>
      </c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2.75">
      <c r="A551" s="335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430" t="s">
        <v>378</v>
      </c>
      <c r="B553" s="431"/>
      <c r="C553" s="431"/>
      <c r="D553" s="431"/>
      <c r="E553" s="431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431"/>
      <c r="B554" s="431"/>
      <c r="C554" s="431"/>
      <c r="D554" s="431"/>
      <c r="E554" s="431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460"/>
      <c r="B555" s="460"/>
      <c r="C555" s="460"/>
      <c r="D555" s="460"/>
      <c r="E555" s="460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461" t="s">
        <v>379</v>
      </c>
      <c r="B556" s="461"/>
      <c r="C556" s="461"/>
      <c r="D556" s="461"/>
      <c r="E556" s="461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461"/>
      <c r="B557" s="461"/>
      <c r="C557" s="461"/>
      <c r="D557" s="461"/>
      <c r="E557" s="461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30" customHeight="1">
      <c r="A558" s="461"/>
      <c r="B558" s="461"/>
      <c r="C558" s="461"/>
      <c r="D558" s="461"/>
      <c r="E558" s="461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453" t="s">
        <v>380</v>
      </c>
      <c r="B559" s="453"/>
      <c r="C559" s="453"/>
      <c r="D559" s="453"/>
      <c r="E559" s="453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453"/>
      <c r="B560" s="453"/>
      <c r="C560" s="453"/>
      <c r="D560" s="453"/>
      <c r="E560" s="453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453"/>
      <c r="B561" s="453"/>
      <c r="C561" s="453"/>
      <c r="D561" s="453"/>
      <c r="E561" s="453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453"/>
      <c r="B562" s="453"/>
      <c r="C562" s="453"/>
      <c r="D562" s="453"/>
      <c r="E562" s="453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65"/>
      <c r="B563" s="465"/>
      <c r="C563" s="465"/>
      <c r="D563" s="465"/>
      <c r="E563" s="465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417"/>
      <c r="B564" s="417"/>
      <c r="C564" s="417"/>
      <c r="D564" s="417"/>
      <c r="E564" s="417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417"/>
      <c r="B565" s="417"/>
      <c r="C565" s="417"/>
      <c r="D565" s="417"/>
      <c r="E565" s="417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364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68</v>
      </c>
      <c r="C570" s="163" t="s">
        <v>256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430" t="s">
        <v>366</v>
      </c>
      <c r="B572" s="431"/>
      <c r="C572" s="431"/>
      <c r="D572" s="431"/>
      <c r="E572" s="431"/>
    </row>
    <row r="573" spans="1:12" ht="12.75" customHeight="1">
      <c r="A573" s="431"/>
      <c r="B573" s="431"/>
      <c r="C573" s="431"/>
      <c r="D573" s="431"/>
      <c r="E573" s="431"/>
      <c r="F573" s="13"/>
      <c r="G573" s="13"/>
      <c r="H573" s="13"/>
      <c r="I573" s="13"/>
      <c r="J573" s="13"/>
      <c r="K573" s="13"/>
      <c r="L573" s="13"/>
    </row>
    <row r="574" spans="1:12" ht="12.75">
      <c r="A574" s="431"/>
      <c r="B574" s="431"/>
      <c r="C574" s="431"/>
      <c r="D574" s="431"/>
      <c r="E574" s="431"/>
      <c r="F574" s="13"/>
      <c r="G574" s="13"/>
      <c r="H574" s="13"/>
      <c r="I574" s="13"/>
      <c r="J574" s="13"/>
      <c r="K574" s="13"/>
      <c r="L574" s="13"/>
    </row>
    <row r="575" spans="1:12" ht="12.75">
      <c r="A575" s="431"/>
      <c r="B575" s="431"/>
      <c r="C575" s="431"/>
      <c r="D575" s="431"/>
      <c r="E575" s="431"/>
      <c r="F575" s="13"/>
      <c r="G575" s="13"/>
      <c r="H575" s="13"/>
      <c r="I575" s="13"/>
      <c r="J575" s="13"/>
      <c r="K575" s="13"/>
      <c r="L575" s="13"/>
    </row>
    <row r="576" spans="1:19" ht="12.75">
      <c r="A576" s="431"/>
      <c r="B576" s="431"/>
      <c r="C576" s="431"/>
      <c r="D576" s="431"/>
      <c r="E576" s="431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461" t="s">
        <v>365</v>
      </c>
      <c r="B577" s="461"/>
      <c r="C577" s="461"/>
      <c r="D577" s="461"/>
      <c r="E577" s="461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461"/>
      <c r="B578" s="461"/>
      <c r="C578" s="461"/>
      <c r="D578" s="461"/>
      <c r="E578" s="461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461"/>
      <c r="B579" s="461"/>
      <c r="C579" s="461"/>
      <c r="D579" s="461"/>
      <c r="E579" s="461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461"/>
      <c r="B580" s="461"/>
      <c r="C580" s="461"/>
      <c r="D580" s="461"/>
      <c r="E580" s="461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417"/>
      <c r="B581" s="417"/>
      <c r="C581" s="417"/>
      <c r="D581" s="417"/>
      <c r="E581" s="417"/>
      <c r="F581" s="13"/>
      <c r="G581" s="13"/>
      <c r="H581" s="13"/>
      <c r="I581" s="13"/>
      <c r="J581" s="13"/>
      <c r="K581" s="13"/>
      <c r="L581" s="13"/>
    </row>
    <row r="582" spans="1:12" ht="12.75">
      <c r="A582" s="417"/>
      <c r="B582" s="417"/>
      <c r="C582" s="417"/>
      <c r="D582" s="417"/>
      <c r="E582" s="41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17"/>
      <c r="B583" s="417"/>
      <c r="C583" s="417"/>
      <c r="D583" s="417"/>
      <c r="E583" s="41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17"/>
      <c r="B584" s="417"/>
      <c r="C584" s="417"/>
      <c r="D584" s="417"/>
      <c r="E584" s="417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417"/>
      <c r="B585" s="417"/>
      <c r="C585" s="417"/>
      <c r="D585" s="417"/>
      <c r="E585" s="41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69</v>
      </c>
      <c r="C588" s="163" t="s">
        <v>5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0" t="s">
        <v>367</v>
      </c>
      <c r="B590" s="431"/>
      <c r="C590" s="431"/>
      <c r="D590" s="431"/>
      <c r="E590" s="431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1"/>
      <c r="B591" s="431"/>
      <c r="C591" s="431"/>
      <c r="D591" s="431"/>
      <c r="E591" s="431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1"/>
      <c r="B592" s="431"/>
      <c r="C592" s="431"/>
      <c r="D592" s="431"/>
      <c r="E592" s="431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1"/>
      <c r="B593" s="431"/>
      <c r="C593" s="431"/>
      <c r="D593" s="431"/>
      <c r="E593" s="431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53" t="s">
        <v>368</v>
      </c>
      <c r="B594" s="453"/>
      <c r="C594" s="453"/>
      <c r="D594" s="453"/>
      <c r="E594" s="453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53"/>
      <c r="B595" s="453"/>
      <c r="C595" s="453"/>
      <c r="D595" s="453"/>
      <c r="E595" s="453"/>
      <c r="O595" s="23"/>
      <c r="P595" s="23"/>
      <c r="Q595" s="23"/>
      <c r="R595" s="23"/>
      <c r="S595" s="23"/>
    </row>
    <row r="596" spans="1:19" ht="12.75">
      <c r="A596" s="453"/>
      <c r="B596" s="453"/>
      <c r="C596" s="453"/>
      <c r="D596" s="453"/>
      <c r="E596" s="453"/>
      <c r="O596" s="23"/>
      <c r="P596" s="23"/>
      <c r="Q596" s="23"/>
      <c r="R596" s="23"/>
      <c r="S596" s="23"/>
    </row>
    <row r="597" spans="1:19" ht="12.75" customHeight="1">
      <c r="A597" s="453"/>
      <c r="B597" s="453"/>
      <c r="C597" s="453"/>
      <c r="D597" s="453"/>
      <c r="E597" s="453"/>
      <c r="O597" s="7"/>
      <c r="P597" s="7"/>
      <c r="Q597" s="7"/>
      <c r="R597" s="7"/>
      <c r="S597" s="7"/>
    </row>
    <row r="598" spans="1:19" ht="13.5" customHeight="1">
      <c r="A598" s="453"/>
      <c r="B598" s="453"/>
      <c r="C598" s="453"/>
      <c r="D598" s="453"/>
      <c r="E598" s="453"/>
      <c r="O598" s="7"/>
      <c r="P598" s="7"/>
      <c r="Q598" s="7"/>
      <c r="R598" s="7"/>
      <c r="S598" s="7"/>
    </row>
    <row r="599" spans="1:19" ht="12.75">
      <c r="A599" s="465"/>
      <c r="B599" s="465"/>
      <c r="C599" s="465"/>
      <c r="D599" s="465"/>
      <c r="E599" s="465"/>
      <c r="O599" s="7"/>
      <c r="P599" s="7"/>
      <c r="Q599" s="7"/>
      <c r="R599" s="7"/>
      <c r="S599" s="7"/>
    </row>
    <row r="600" spans="1:5" ht="12.75">
      <c r="A600" s="465"/>
      <c r="B600" s="465"/>
      <c r="C600" s="465"/>
      <c r="D600" s="465"/>
      <c r="E600" s="465"/>
    </row>
    <row r="601" spans="1:5" ht="12.75">
      <c r="A601" s="465"/>
      <c r="B601" s="465"/>
      <c r="C601" s="465"/>
      <c r="D601" s="465"/>
      <c r="E601" s="465"/>
    </row>
    <row r="602" spans="1:5" ht="12.75">
      <c r="A602" s="465"/>
      <c r="B602" s="465"/>
      <c r="C602" s="465"/>
      <c r="D602" s="465"/>
      <c r="E602" s="465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қаңтар-желтоқсан</v>
      </c>
      <c r="K605" s="22" t="str">
        <f>K528</f>
        <v>ҚР Ұлттық Банкі</v>
      </c>
    </row>
    <row r="606" spans="1:12" ht="12.75" customHeight="1">
      <c r="A606" s="1"/>
      <c r="C606" s="427" t="str">
        <f>C529</f>
        <v>Қазақстан экономикасына ақпараттық-талдамалық шолу</v>
      </c>
      <c r="D606" s="427"/>
      <c r="E606" s="427"/>
      <c r="F606" s="427"/>
      <c r="G606" s="427"/>
      <c r="H606" s="427"/>
      <c r="I606" s="427"/>
      <c r="J606" s="427"/>
      <c r="K606" s="427"/>
      <c r="L606" s="427"/>
    </row>
    <row r="607" spans="1:13" ht="12.75" customHeight="1" thickBot="1">
      <c r="A607" s="3"/>
      <c r="B607" s="4"/>
      <c r="C607" s="428"/>
      <c r="D607" s="428"/>
      <c r="E607" s="428"/>
      <c r="F607" s="428"/>
      <c r="G607" s="428"/>
      <c r="H607" s="428"/>
      <c r="I607" s="428"/>
      <c r="J607" s="428"/>
      <c r="K607" s="428"/>
      <c r="L607" s="428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243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70</v>
      </c>
      <c r="C612" s="25" t="s">
        <v>358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430" t="s">
        <v>359</v>
      </c>
      <c r="B614" s="431"/>
      <c r="C614" s="431"/>
      <c r="D614" s="431"/>
      <c r="E614" s="431"/>
    </row>
    <row r="615" spans="1:5" ht="12.75">
      <c r="A615" s="431"/>
      <c r="B615" s="431"/>
      <c r="C615" s="431"/>
      <c r="D615" s="431"/>
      <c r="E615" s="431"/>
    </row>
    <row r="616" spans="1:5" ht="12.75">
      <c r="A616" s="460"/>
      <c r="B616" s="460"/>
      <c r="C616" s="460"/>
      <c r="D616" s="460"/>
      <c r="E616" s="460"/>
    </row>
    <row r="617" spans="1:5" ht="12.75" customHeight="1">
      <c r="A617" s="417"/>
      <c r="B617" s="417"/>
      <c r="C617" s="417"/>
      <c r="D617" s="417"/>
      <c r="E617" s="417"/>
    </row>
    <row r="618" spans="1:13" ht="12.75" customHeight="1">
      <c r="A618" s="461" t="s">
        <v>360</v>
      </c>
      <c r="B618" s="461"/>
      <c r="C618" s="461"/>
      <c r="D618" s="461"/>
      <c r="E618" s="461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1"/>
      <c r="B619" s="461"/>
      <c r="C619" s="461"/>
      <c r="D619" s="461"/>
      <c r="E619" s="461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1"/>
      <c r="B620" s="461"/>
      <c r="C620" s="461"/>
      <c r="D620" s="461"/>
      <c r="E620" s="461"/>
    </row>
    <row r="621" spans="1:5" ht="12.75" customHeight="1">
      <c r="A621" s="461"/>
      <c r="B621" s="461"/>
      <c r="C621" s="461"/>
      <c r="D621" s="461"/>
      <c r="E621" s="461"/>
    </row>
    <row r="622" spans="1:5" ht="12.75" customHeight="1">
      <c r="A622" s="461"/>
      <c r="B622" s="461"/>
      <c r="C622" s="461"/>
      <c r="D622" s="461"/>
      <c r="E622" s="461"/>
    </row>
    <row r="623" spans="1:5" ht="12.75" customHeight="1">
      <c r="A623" s="461"/>
      <c r="B623" s="461"/>
      <c r="C623" s="461"/>
      <c r="D623" s="461"/>
      <c r="E623" s="461"/>
    </row>
    <row r="624" spans="1:5" ht="12.75">
      <c r="A624" s="417"/>
      <c r="B624" s="417"/>
      <c r="C624" s="417"/>
      <c r="D624" s="417"/>
      <c r="E624" s="417"/>
    </row>
    <row r="625" spans="1:5" ht="12.75">
      <c r="A625" s="417"/>
      <c r="B625" s="417"/>
      <c r="C625" s="417"/>
      <c r="D625" s="417"/>
      <c r="E625" s="417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71</v>
      </c>
      <c r="C629" s="163" t="s">
        <v>361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0" t="s">
        <v>362</v>
      </c>
      <c r="B631" s="431"/>
      <c r="C631" s="431"/>
      <c r="D631" s="431"/>
      <c r="E631" s="431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1"/>
      <c r="B632" s="431"/>
      <c r="C632" s="431"/>
      <c r="D632" s="431"/>
      <c r="E632" s="431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0"/>
      <c r="B633" s="460"/>
      <c r="C633" s="460"/>
      <c r="D633" s="460"/>
      <c r="E633" s="460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53" t="s">
        <v>363</v>
      </c>
      <c r="B634" s="453"/>
      <c r="C634" s="453"/>
      <c r="D634" s="453"/>
      <c r="E634" s="453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453"/>
      <c r="B635" s="453"/>
      <c r="C635" s="453"/>
      <c r="D635" s="453"/>
      <c r="E635" s="453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453"/>
      <c r="B636" s="453"/>
      <c r="C636" s="453"/>
      <c r="D636" s="453"/>
      <c r="E636" s="453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453"/>
      <c r="B637" s="453"/>
      <c r="C637" s="453"/>
      <c r="D637" s="453"/>
      <c r="E637" s="453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453"/>
      <c r="B638" s="453"/>
      <c r="C638" s="453"/>
      <c r="D638" s="453"/>
      <c r="E638" s="453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53"/>
      <c r="B639" s="453"/>
      <c r="C639" s="453"/>
      <c r="D639" s="453"/>
      <c r="E639" s="453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53"/>
      <c r="B640" s="453"/>
      <c r="C640" s="453"/>
      <c r="D640" s="453"/>
      <c r="E640" s="453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208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72</v>
      </c>
      <c r="C649" s="163" t="s">
        <v>209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430" t="s">
        <v>212</v>
      </c>
      <c r="B651" s="531"/>
      <c r="C651" s="531"/>
      <c r="D651" s="531"/>
      <c r="E651" s="531"/>
      <c r="F651" s="13"/>
      <c r="G651" s="13"/>
      <c r="H651" s="13"/>
      <c r="I651" s="34"/>
      <c r="J651" s="25"/>
      <c r="L651" s="13"/>
    </row>
    <row r="652" spans="1:5" ht="12.75">
      <c r="A652" s="531"/>
      <c r="B652" s="531"/>
      <c r="C652" s="531"/>
      <c r="D652" s="531"/>
      <c r="E652" s="531"/>
    </row>
    <row r="653" spans="1:19" ht="12.75" customHeight="1">
      <c r="A653" s="532"/>
      <c r="B653" s="532"/>
      <c r="C653" s="532"/>
      <c r="D653" s="532"/>
      <c r="E653" s="53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461" t="s">
        <v>213</v>
      </c>
      <c r="B654" s="461"/>
      <c r="C654" s="461"/>
      <c r="D654" s="461"/>
      <c r="E654" s="461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461"/>
      <c r="B655" s="461"/>
      <c r="C655" s="461"/>
      <c r="D655" s="461"/>
      <c r="E655" s="461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461"/>
      <c r="B656" s="461"/>
      <c r="C656" s="461"/>
      <c r="D656" s="461"/>
      <c r="E656" s="461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461" t="s">
        <v>214</v>
      </c>
      <c r="B657" s="461"/>
      <c r="C657" s="461"/>
      <c r="D657" s="461"/>
      <c r="E657" s="461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461"/>
      <c r="B658" s="461"/>
      <c r="C658" s="461"/>
      <c r="D658" s="461"/>
      <c r="E658" s="461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461"/>
      <c r="B659" s="461"/>
      <c r="C659" s="461"/>
      <c r="D659" s="461"/>
      <c r="E659" s="46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61"/>
      <c r="B660" s="461"/>
      <c r="C660" s="461"/>
      <c r="D660" s="461"/>
      <c r="E660" s="461"/>
      <c r="F660" s="13"/>
      <c r="G660" s="13"/>
      <c r="H660" s="13"/>
      <c r="I660" s="13"/>
      <c r="J660" s="13"/>
      <c r="K660" s="13"/>
      <c r="L660" s="13"/>
    </row>
    <row r="661" spans="1:12" ht="12.75">
      <c r="A661" s="461"/>
      <c r="B661" s="461"/>
      <c r="C661" s="461"/>
      <c r="D661" s="461"/>
      <c r="E661" s="461"/>
      <c r="F661" s="13"/>
      <c r="G661" s="13"/>
      <c r="H661" s="13"/>
      <c r="I661" s="13"/>
      <c r="J661" s="13"/>
      <c r="K661" s="13"/>
      <c r="L661" s="13"/>
    </row>
    <row r="662" spans="1:12" ht="12.75">
      <c r="A662" s="461"/>
      <c r="B662" s="461"/>
      <c r="C662" s="461"/>
      <c r="D662" s="461"/>
      <c r="E662" s="461"/>
      <c r="F662" s="13"/>
      <c r="G662" s="13"/>
      <c r="H662" s="13"/>
      <c r="I662" s="13"/>
      <c r="J662" s="13"/>
      <c r="K662" s="13"/>
      <c r="L662" s="13"/>
    </row>
    <row r="663" spans="1:12" ht="12.75">
      <c r="A663" s="417"/>
      <c r="B663" s="417"/>
      <c r="C663" s="417"/>
      <c r="D663" s="417"/>
      <c r="E663" s="417"/>
      <c r="F663" s="13"/>
      <c r="G663" s="13"/>
      <c r="H663" s="13"/>
      <c r="I663" s="13"/>
      <c r="J663" s="13"/>
      <c r="K663" s="13"/>
      <c r="L663" s="13"/>
    </row>
    <row r="664" spans="1:12" ht="12.75">
      <c r="A664" s="417"/>
      <c r="B664" s="417"/>
      <c r="C664" s="417"/>
      <c r="D664" s="417"/>
      <c r="E664" s="417"/>
      <c r="F664" s="13"/>
      <c r="G664" s="13"/>
      <c r="H664" s="13"/>
      <c r="I664" s="13"/>
      <c r="J664" s="13"/>
      <c r="K664" s="13"/>
      <c r="L664" s="13"/>
    </row>
    <row r="665" spans="1:12" ht="12.75">
      <c r="A665" s="417"/>
      <c r="B665" s="417"/>
      <c r="C665" s="417"/>
      <c r="D665" s="417"/>
      <c r="E665" s="41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73</v>
      </c>
      <c r="C667" s="163" t="s">
        <v>207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430" t="s">
        <v>211</v>
      </c>
      <c r="B669" s="431"/>
      <c r="C669" s="431"/>
      <c r="D669" s="431"/>
      <c r="E669" s="431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31"/>
      <c r="B670" s="431"/>
      <c r="C670" s="431"/>
      <c r="D670" s="431"/>
      <c r="E670" s="431"/>
    </row>
    <row r="671" spans="1:5" ht="12.75">
      <c r="A671" s="461" t="s">
        <v>210</v>
      </c>
      <c r="B671" s="461"/>
      <c r="C671" s="461"/>
      <c r="D671" s="461"/>
      <c r="E671" s="461"/>
    </row>
    <row r="672" spans="1:12" ht="12.75">
      <c r="A672" s="461"/>
      <c r="B672" s="461"/>
      <c r="C672" s="461"/>
      <c r="D672" s="461"/>
      <c r="E672" s="461"/>
      <c r="F672" s="13"/>
      <c r="G672" s="13"/>
      <c r="H672" s="13"/>
      <c r="I672" s="13"/>
      <c r="J672" s="13"/>
      <c r="K672" s="13"/>
      <c r="L672" s="13"/>
    </row>
    <row r="673" spans="1:9" ht="12.75">
      <c r="A673" s="461"/>
      <c r="B673" s="461"/>
      <c r="C673" s="461"/>
      <c r="D673" s="461"/>
      <c r="E673" s="461"/>
      <c r="F673" s="13"/>
      <c r="G673" s="13"/>
      <c r="H673" s="13"/>
      <c r="I673" s="13"/>
    </row>
    <row r="674" spans="1:12" ht="12.75">
      <c r="A674" s="461"/>
      <c r="B674" s="461"/>
      <c r="C674" s="461"/>
      <c r="D674" s="461"/>
      <c r="E674" s="461"/>
      <c r="F674" s="13"/>
      <c r="G674" s="13"/>
      <c r="H674" s="13"/>
      <c r="I674" s="13"/>
      <c r="J674" s="13"/>
      <c r="K674" s="13"/>
      <c r="L674" s="13"/>
    </row>
    <row r="675" spans="1:12" ht="12.75">
      <c r="A675" s="461"/>
      <c r="B675" s="461"/>
      <c r="C675" s="461"/>
      <c r="D675" s="461"/>
      <c r="E675" s="461"/>
      <c r="F675" s="13"/>
      <c r="G675" s="13"/>
      <c r="H675" s="13"/>
      <c r="I675" s="13"/>
      <c r="J675" s="13"/>
      <c r="K675" s="13"/>
      <c r="L675" s="13"/>
    </row>
    <row r="676" spans="1:12" ht="12.75">
      <c r="A676" s="461"/>
      <c r="B676" s="461"/>
      <c r="C676" s="461"/>
      <c r="D676" s="461"/>
      <c r="E676" s="461"/>
      <c r="F676" s="13"/>
      <c r="G676" s="13"/>
      <c r="H676" s="13"/>
      <c r="I676" s="13"/>
      <c r="J676" s="13"/>
      <c r="K676" s="13"/>
      <c r="L676" s="13"/>
    </row>
    <row r="677" spans="1:12" ht="12.75">
      <c r="A677" s="417"/>
      <c r="B677" s="417"/>
      <c r="C677" s="417"/>
      <c r="D677" s="417"/>
      <c r="E677" s="417"/>
      <c r="F677" s="13"/>
      <c r="G677" s="13"/>
      <c r="H677" s="13"/>
      <c r="I677" s="13"/>
      <c r="J677" s="13"/>
      <c r="K677" s="13"/>
      <c r="L677" s="13"/>
    </row>
    <row r="678" spans="1:12" ht="12.75">
      <c r="A678" s="417"/>
      <c r="B678" s="417"/>
      <c r="C678" s="417"/>
      <c r="D678" s="417"/>
      <c r="E678" s="417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B63:M64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B96:E97"/>
    <mergeCell ref="F96:F97"/>
    <mergeCell ref="G96:K97"/>
    <mergeCell ref="L104:M105"/>
    <mergeCell ref="L100:M101"/>
    <mergeCell ref="L111:M112"/>
    <mergeCell ref="A134:A135"/>
    <mergeCell ref="B134:E135"/>
    <mergeCell ref="F134:F135"/>
    <mergeCell ref="G134:K135"/>
    <mergeCell ref="L115:M116"/>
    <mergeCell ref="L117:M118"/>
    <mergeCell ref="A121:A122"/>
    <mergeCell ref="B121:E122"/>
    <mergeCell ref="F121:F122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G38:H38"/>
    <mergeCell ref="A54:A55"/>
    <mergeCell ref="G39:H39"/>
    <mergeCell ref="B38:F38"/>
    <mergeCell ref="M36:M37"/>
    <mergeCell ref="J36:J37"/>
    <mergeCell ref="B39:F39"/>
    <mergeCell ref="B49:F49"/>
    <mergeCell ref="B51:D51"/>
    <mergeCell ref="B52:D52"/>
    <mergeCell ref="J54:J5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39:E545"/>
    <mergeCell ref="A559:E565"/>
    <mergeCell ref="A651:E653"/>
    <mergeCell ref="A631:E633"/>
    <mergeCell ref="C606:L607"/>
    <mergeCell ref="A669:E670"/>
    <mergeCell ref="A654:E656"/>
    <mergeCell ref="A618:E625"/>
    <mergeCell ref="A657:E665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B41:F41"/>
    <mergeCell ref="B50:F50"/>
    <mergeCell ref="B42:F42"/>
    <mergeCell ref="G46:H46"/>
    <mergeCell ref="G43:H43"/>
    <mergeCell ref="B44:F44"/>
    <mergeCell ref="G47:H47"/>
    <mergeCell ref="G48:H48"/>
    <mergeCell ref="G49:H49"/>
    <mergeCell ref="G50:H50"/>
    <mergeCell ref="L119:M120"/>
    <mergeCell ref="B56:F56"/>
    <mergeCell ref="B46:F46"/>
    <mergeCell ref="B45:F45"/>
    <mergeCell ref="B54:F55"/>
    <mergeCell ref="G54:H55"/>
    <mergeCell ref="G93:K95"/>
    <mergeCell ref="M54:M55"/>
    <mergeCell ref="K54:L54"/>
    <mergeCell ref="A53:M53"/>
    <mergeCell ref="A115:A116"/>
    <mergeCell ref="A65:M68"/>
    <mergeCell ref="A102:A103"/>
    <mergeCell ref="B102:E103"/>
    <mergeCell ref="A104:A105"/>
    <mergeCell ref="B104:E105"/>
    <mergeCell ref="G106:K107"/>
    <mergeCell ref="F104:F105"/>
    <mergeCell ref="F106:F107"/>
    <mergeCell ref="A106:A107"/>
    <mergeCell ref="B58:F58"/>
    <mergeCell ref="C74:L75"/>
    <mergeCell ref="A79:M80"/>
    <mergeCell ref="G102:K103"/>
    <mergeCell ref="L102:M103"/>
    <mergeCell ref="F102:F103"/>
    <mergeCell ref="A93:A95"/>
    <mergeCell ref="A84:M88"/>
    <mergeCell ref="F93:F95"/>
    <mergeCell ref="A96:A97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F140:F141"/>
    <mergeCell ref="G140:K141"/>
    <mergeCell ref="L131:M133"/>
    <mergeCell ref="L140:M141"/>
    <mergeCell ref="F131:F133"/>
    <mergeCell ref="G131:K13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364:E373"/>
    <mergeCell ref="A332:E334"/>
    <mergeCell ref="A360:E363"/>
    <mergeCell ref="C377:L378"/>
    <mergeCell ref="A348:E356"/>
    <mergeCell ref="A344:E347"/>
    <mergeCell ref="A335:E342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B110:E110"/>
    <mergeCell ref="G110:K110"/>
    <mergeCell ref="A319:E322"/>
    <mergeCell ref="C301:L302"/>
    <mergeCell ref="A323:E327"/>
    <mergeCell ref="A315:E318"/>
    <mergeCell ref="A305:M310"/>
    <mergeCell ref="G121:K122"/>
    <mergeCell ref="G117:K118"/>
    <mergeCell ref="B119:E120"/>
    <mergeCell ref="B111:E112"/>
    <mergeCell ref="F119:F120"/>
    <mergeCell ref="G119:K120"/>
    <mergeCell ref="B115:E116"/>
    <mergeCell ref="F115:F116"/>
    <mergeCell ref="A98:A99"/>
    <mergeCell ref="B98:E99"/>
    <mergeCell ref="F98:F99"/>
    <mergeCell ref="A100:A101"/>
    <mergeCell ref="A90:M91"/>
    <mergeCell ref="L93:M95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7:A118"/>
    <mergeCell ref="B117:E118"/>
    <mergeCell ref="F117:F118"/>
    <mergeCell ref="A131:A133"/>
    <mergeCell ref="B131:E133"/>
    <mergeCell ref="A128:M129"/>
    <mergeCell ref="A124:M126"/>
    <mergeCell ref="A119:A120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A264:E27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E136">
      <selection activeCell="AN151" sqref="AN151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34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192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33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5" t="s">
        <v>100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191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158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159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30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74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101</v>
      </c>
      <c r="AD15" s="209" t="s">
        <v>102</v>
      </c>
      <c r="AE15" s="209" t="s">
        <v>103</v>
      </c>
      <c r="AF15" s="209" t="s">
        <v>104</v>
      </c>
      <c r="AG15" s="209" t="s">
        <v>105</v>
      </c>
      <c r="AH15" s="209" t="s">
        <v>106</v>
      </c>
      <c r="AI15" s="209" t="s">
        <v>107</v>
      </c>
      <c r="AJ15" s="209" t="s">
        <v>108</v>
      </c>
      <c r="AK15" s="209" t="s">
        <v>109</v>
      </c>
      <c r="AL15" s="209" t="s">
        <v>110</v>
      </c>
      <c r="AM15" s="209" t="s">
        <v>193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189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190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187</v>
      </c>
      <c r="AC21" s="97" t="s">
        <v>110</v>
      </c>
      <c r="AD21" s="97" t="s">
        <v>100</v>
      </c>
      <c r="AE21" s="77"/>
      <c r="AG21" s="97" t="s">
        <v>194</v>
      </c>
      <c r="AH21" s="97" t="s">
        <v>195</v>
      </c>
      <c r="AI21" s="97" t="s">
        <v>196</v>
      </c>
      <c r="AJ21" s="86"/>
      <c r="AK21" s="97" t="s">
        <v>109</v>
      </c>
      <c r="AL21" s="97" t="s">
        <v>110</v>
      </c>
      <c r="AP21" s="97" t="s">
        <v>111</v>
      </c>
      <c r="AR21" s="97" t="s">
        <v>112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185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181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186</v>
      </c>
      <c r="AC23" s="94">
        <v>108.1</v>
      </c>
      <c r="AD23" s="344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32</v>
      </c>
      <c r="AN23" s="93">
        <v>106.8</v>
      </c>
      <c r="AO23" s="93">
        <v>85.6</v>
      </c>
      <c r="AP23" s="291">
        <v>108</v>
      </c>
      <c r="AR23" s="344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182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31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184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182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32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183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181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184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91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85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31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185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183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86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86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186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188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50</v>
      </c>
      <c r="D37" s="101" t="s">
        <v>49</v>
      </c>
      <c r="E37" s="101" t="s">
        <v>48</v>
      </c>
      <c r="F37" s="101" t="s">
        <v>59</v>
      </c>
      <c r="G37" s="101" t="s">
        <v>58</v>
      </c>
      <c r="H37" s="101" t="s">
        <v>57</v>
      </c>
      <c r="I37" s="101" t="s">
        <v>56</v>
      </c>
      <c r="J37" s="101" t="s">
        <v>55</v>
      </c>
      <c r="K37" s="101" t="s">
        <v>54</v>
      </c>
      <c r="L37" s="101" t="s">
        <v>53</v>
      </c>
      <c r="M37" s="101" t="s">
        <v>52</v>
      </c>
      <c r="N37" s="101" t="s">
        <v>51</v>
      </c>
      <c r="O37" s="101" t="s">
        <v>50</v>
      </c>
      <c r="P37" s="101" t="s">
        <v>49</v>
      </c>
      <c r="Q37" s="102" t="s">
        <v>48</v>
      </c>
      <c r="R37" s="101" t="s">
        <v>59</v>
      </c>
      <c r="S37" s="101" t="s">
        <v>58</v>
      </c>
      <c r="T37" s="101" t="s">
        <v>57</v>
      </c>
      <c r="U37" s="101" t="s">
        <v>56</v>
      </c>
      <c r="V37" s="101" t="s">
        <v>55</v>
      </c>
      <c r="W37" s="101" t="s">
        <v>54</v>
      </c>
      <c r="X37" s="101" t="s">
        <v>53</v>
      </c>
      <c r="Y37" s="101" t="s">
        <v>52</v>
      </c>
      <c r="Z37" s="101" t="s">
        <v>51</v>
      </c>
      <c r="AA37" s="101" t="s">
        <v>50</v>
      </c>
      <c r="AB37" s="101" t="s">
        <v>49</v>
      </c>
      <c r="AC37" s="102" t="s">
        <v>48</v>
      </c>
      <c r="AD37" s="101" t="s">
        <v>59</v>
      </c>
      <c r="AE37" s="101" t="s">
        <v>58</v>
      </c>
      <c r="AF37" s="101" t="s">
        <v>57</v>
      </c>
      <c r="AG37" s="101" t="s">
        <v>56</v>
      </c>
      <c r="AH37" s="101" t="s">
        <v>55</v>
      </c>
      <c r="AI37" s="101" t="s">
        <v>54</v>
      </c>
      <c r="AJ37" s="101" t="s">
        <v>53</v>
      </c>
      <c r="AK37" s="101" t="s">
        <v>52</v>
      </c>
      <c r="AL37" s="101" t="s">
        <v>51</v>
      </c>
    </row>
    <row r="38" spans="1:38" ht="11.25">
      <c r="A38" s="77"/>
      <c r="B38" s="53" t="s">
        <v>114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115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116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113</v>
      </c>
      <c r="B41" s="54" t="s">
        <v>117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118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119</v>
      </c>
      <c r="C46" s="101" t="s">
        <v>50</v>
      </c>
      <c r="D46" s="101" t="s">
        <v>49</v>
      </c>
      <c r="E46" s="101" t="s">
        <v>48</v>
      </c>
      <c r="F46" s="101" t="s">
        <v>59</v>
      </c>
      <c r="G46" s="101" t="s">
        <v>58</v>
      </c>
      <c r="H46" s="101" t="s">
        <v>57</v>
      </c>
      <c r="I46" s="101" t="s">
        <v>56</v>
      </c>
      <c r="J46" s="101" t="s">
        <v>55</v>
      </c>
      <c r="K46" s="101" t="s">
        <v>54</v>
      </c>
      <c r="L46" s="101" t="s">
        <v>53</v>
      </c>
      <c r="M46" s="101" t="s">
        <v>52</v>
      </c>
      <c r="N46" s="101" t="s">
        <v>51</v>
      </c>
      <c r="O46" s="101" t="s">
        <v>50</v>
      </c>
      <c r="P46" s="102" t="s">
        <v>49</v>
      </c>
      <c r="Q46" s="101" t="s">
        <v>48</v>
      </c>
      <c r="R46" s="101" t="s">
        <v>59</v>
      </c>
      <c r="S46" s="101" t="s">
        <v>58</v>
      </c>
      <c r="T46" s="101" t="s">
        <v>57</v>
      </c>
      <c r="U46" s="101" t="s">
        <v>56</v>
      </c>
      <c r="V46" s="101" t="s">
        <v>55</v>
      </c>
      <c r="W46" s="101" t="s">
        <v>54</v>
      </c>
      <c r="X46" s="101" t="s">
        <v>53</v>
      </c>
      <c r="Y46" s="101" t="s">
        <v>52</v>
      </c>
      <c r="Z46" s="101" t="s">
        <v>51</v>
      </c>
      <c r="AA46" s="101" t="s">
        <v>50</v>
      </c>
      <c r="AB46" s="101" t="s">
        <v>49</v>
      </c>
      <c r="AC46" s="101" t="s">
        <v>48</v>
      </c>
      <c r="AD46" s="101" t="s">
        <v>59</v>
      </c>
      <c r="AE46" s="101" t="s">
        <v>58</v>
      </c>
      <c r="AF46" s="101" t="s">
        <v>57</v>
      </c>
      <c r="AG46" s="101" t="s">
        <v>56</v>
      </c>
      <c r="AH46" s="101" t="s">
        <v>55</v>
      </c>
      <c r="AI46" s="101" t="s">
        <v>54</v>
      </c>
      <c r="AJ46" s="101" t="s">
        <v>53</v>
      </c>
      <c r="AK46" s="101" t="s">
        <v>52</v>
      </c>
      <c r="AL46" s="101" t="s">
        <v>51</v>
      </c>
    </row>
    <row r="47" spans="1:38" s="339" customFormat="1" ht="22.5">
      <c r="A47" s="337"/>
      <c r="B47" s="53" t="s">
        <v>120</v>
      </c>
      <c r="C47" s="338">
        <v>103</v>
      </c>
      <c r="D47" s="338">
        <v>101.2</v>
      </c>
      <c r="E47" s="338">
        <v>103.6</v>
      </c>
      <c r="F47" s="338">
        <v>105.1</v>
      </c>
      <c r="G47" s="338">
        <v>105.7</v>
      </c>
      <c r="H47" s="338">
        <v>110</v>
      </c>
      <c r="I47" s="338">
        <v>107.2</v>
      </c>
      <c r="J47" s="338">
        <v>102.8</v>
      </c>
      <c r="K47" s="338">
        <v>95</v>
      </c>
      <c r="L47" s="338">
        <v>92.5</v>
      </c>
      <c r="M47" s="338">
        <v>84.7</v>
      </c>
      <c r="N47" s="338">
        <v>79.8</v>
      </c>
      <c r="O47" s="338">
        <v>81.5</v>
      </c>
      <c r="P47" s="338">
        <v>86.5</v>
      </c>
      <c r="Q47" s="338">
        <v>102.3</v>
      </c>
      <c r="R47" s="338">
        <v>99.1</v>
      </c>
      <c r="S47" s="338">
        <v>107.6</v>
      </c>
      <c r="T47" s="338">
        <v>106.6</v>
      </c>
      <c r="U47" s="338">
        <v>114</v>
      </c>
      <c r="V47" s="338">
        <v>106.8</v>
      </c>
      <c r="W47" s="338">
        <v>102.3</v>
      </c>
      <c r="X47" s="338">
        <v>102.9</v>
      </c>
      <c r="Y47" s="338">
        <v>98.3</v>
      </c>
      <c r="Z47" s="338">
        <v>106.7</v>
      </c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</row>
    <row r="48" spans="1:38" s="339" customFormat="1" ht="11.25">
      <c r="A48" s="337"/>
      <c r="B48" s="54" t="s">
        <v>121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</row>
    <row r="49" spans="1:38" ht="11.25">
      <c r="A49" s="77"/>
      <c r="B49" s="67" t="s">
        <v>81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5">
        <v>6.3355</v>
      </c>
    </row>
    <row r="50" spans="1:38" ht="11.25">
      <c r="A50" s="77"/>
      <c r="B50" s="68" t="s">
        <v>82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55">
        <v>3.0088</v>
      </c>
      <c r="AH50" s="355">
        <v>2.7975</v>
      </c>
      <c r="AI50" s="341">
        <v>2.7356</v>
      </c>
      <c r="AJ50" s="355">
        <v>2.9293</v>
      </c>
      <c r="AK50" s="355">
        <v>3.0851</v>
      </c>
      <c r="AL50" s="56">
        <v>2.244</v>
      </c>
    </row>
    <row r="51" spans="1:38" ht="11.25">
      <c r="A51" s="77"/>
      <c r="B51" s="53" t="s">
        <v>122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39" customFormat="1" ht="11.25">
      <c r="A52" s="337"/>
      <c r="B52" s="54" t="s">
        <v>123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</row>
    <row r="53" spans="1:38" ht="23.25" customHeight="1">
      <c r="A53" s="77"/>
      <c r="B53" s="53" t="s">
        <v>124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39" customFormat="1" ht="13.5" customHeight="1">
      <c r="A54" s="337"/>
      <c r="B54" s="53" t="s">
        <v>125</v>
      </c>
      <c r="C54" s="338">
        <v>129.3</v>
      </c>
      <c r="D54" s="338">
        <v>157.1</v>
      </c>
      <c r="E54" s="338">
        <v>132.6</v>
      </c>
      <c r="F54" s="338">
        <v>149.3</v>
      </c>
      <c r="G54" s="338">
        <v>143.4</v>
      </c>
      <c r="H54" s="338">
        <v>145.2</v>
      </c>
      <c r="I54" s="338">
        <v>160.2</v>
      </c>
      <c r="J54" s="338">
        <v>164.1</v>
      </c>
      <c r="K54" s="338">
        <v>136.9</v>
      </c>
      <c r="L54" s="338">
        <v>131.7</v>
      </c>
      <c r="M54" s="338">
        <v>98.7</v>
      </c>
      <c r="N54" s="338">
        <v>96.3</v>
      </c>
      <c r="O54" s="338">
        <v>58.4</v>
      </c>
      <c r="P54" s="338">
        <v>63.9</v>
      </c>
      <c r="Q54" s="338">
        <v>61.3</v>
      </c>
      <c r="R54" s="338">
        <v>60.1</v>
      </c>
      <c r="S54" s="338">
        <v>54.2</v>
      </c>
      <c r="T54" s="338">
        <v>54.1</v>
      </c>
      <c r="U54" s="338">
        <v>57.1</v>
      </c>
      <c r="V54" s="338">
        <v>58.5</v>
      </c>
      <c r="W54" s="338">
        <v>67.9</v>
      </c>
      <c r="X54" s="338">
        <v>70.4</v>
      </c>
      <c r="Y54" s="338">
        <v>84.9</v>
      </c>
      <c r="Z54" s="338">
        <v>109.6</v>
      </c>
      <c r="AA54" s="338">
        <v>131</v>
      </c>
      <c r="AB54" s="338">
        <v>124.5</v>
      </c>
      <c r="AC54" s="338">
        <v>146.9</v>
      </c>
      <c r="AD54" s="338">
        <v>136.2</v>
      </c>
      <c r="AE54" s="338">
        <v>157.3</v>
      </c>
      <c r="AF54" s="338">
        <v>141.3</v>
      </c>
      <c r="AG54" s="338">
        <v>129.8</v>
      </c>
      <c r="AH54" s="338">
        <v>109.1</v>
      </c>
      <c r="AI54" s="338">
        <v>117.4</v>
      </c>
      <c r="AJ54" s="338">
        <v>110.4</v>
      </c>
      <c r="AK54" s="338">
        <v>114.3</v>
      </c>
      <c r="AL54" s="338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84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156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157</v>
      </c>
      <c r="AC58" s="73" t="s">
        <v>158</v>
      </c>
      <c r="AD58" s="71" t="s">
        <v>159</v>
      </c>
      <c r="AE58" s="73" t="s">
        <v>160</v>
      </c>
      <c r="AF58" s="263" t="s">
        <v>161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47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46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45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44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43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42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41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40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39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38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37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36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35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75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76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79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89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92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95</v>
      </c>
      <c r="AB78" s="74"/>
      <c r="AC78" s="74"/>
      <c r="AD78" s="74"/>
      <c r="AE78" s="74">
        <v>114.14495109806057</v>
      </c>
      <c r="AF78" s="346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126</v>
      </c>
      <c r="C81" s="101" t="s">
        <v>50</v>
      </c>
      <c r="D81" s="101" t="s">
        <v>49</v>
      </c>
      <c r="E81" s="101" t="s">
        <v>48</v>
      </c>
      <c r="F81" s="101" t="s">
        <v>59</v>
      </c>
      <c r="G81" s="101" t="s">
        <v>58</v>
      </c>
      <c r="H81" s="101" t="s">
        <v>57</v>
      </c>
      <c r="I81" s="101" t="s">
        <v>56</v>
      </c>
      <c r="J81" s="101" t="s">
        <v>55</v>
      </c>
      <c r="K81" s="101" t="s">
        <v>54</v>
      </c>
      <c r="L81" s="101" t="s">
        <v>53</v>
      </c>
      <c r="M81" s="101" t="s">
        <v>52</v>
      </c>
      <c r="N81" s="101" t="s">
        <v>51</v>
      </c>
      <c r="O81" s="101" t="s">
        <v>50</v>
      </c>
      <c r="P81" s="101" t="s">
        <v>49</v>
      </c>
      <c r="Q81" s="101" t="s">
        <v>48</v>
      </c>
      <c r="R81" s="101" t="s">
        <v>59</v>
      </c>
      <c r="S81" s="101" t="s">
        <v>58</v>
      </c>
      <c r="T81" s="101" t="s">
        <v>57</v>
      </c>
      <c r="U81" s="101" t="s">
        <v>56</v>
      </c>
      <c r="V81" s="101" t="s">
        <v>55</v>
      </c>
      <c r="W81" s="101" t="s">
        <v>54</v>
      </c>
      <c r="X81" s="101" t="s">
        <v>53</v>
      </c>
      <c r="Y81" s="101" t="s">
        <v>52</v>
      </c>
      <c r="Z81" s="101" t="s">
        <v>51</v>
      </c>
      <c r="AA81" s="101" t="s">
        <v>50</v>
      </c>
      <c r="AB81" s="101" t="s">
        <v>49</v>
      </c>
      <c r="AC81" s="101" t="s">
        <v>48</v>
      </c>
      <c r="AD81" s="101" t="s">
        <v>59</v>
      </c>
      <c r="AE81" s="101" t="s">
        <v>58</v>
      </c>
      <c r="AF81" s="101" t="s">
        <v>57</v>
      </c>
      <c r="AG81" s="101" t="s">
        <v>56</v>
      </c>
      <c r="AH81" s="101" t="s">
        <v>55</v>
      </c>
      <c r="AI81" s="101" t="s">
        <v>54</v>
      </c>
      <c r="AJ81" s="101" t="s">
        <v>53</v>
      </c>
      <c r="AK81" s="101" t="s">
        <v>52</v>
      </c>
      <c r="AL81" s="101" t="s">
        <v>51</v>
      </c>
    </row>
    <row r="82" spans="1:38" ht="11.25">
      <c r="A82" s="77"/>
      <c r="B82" s="54" t="s">
        <v>127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128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129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130</v>
      </c>
      <c r="C89" s="101" t="s">
        <v>50</v>
      </c>
      <c r="D89" s="101" t="s">
        <v>49</v>
      </c>
      <c r="E89" s="101" t="s">
        <v>48</v>
      </c>
      <c r="F89" s="101" t="s">
        <v>59</v>
      </c>
      <c r="G89" s="101" t="s">
        <v>58</v>
      </c>
      <c r="H89" s="101" t="s">
        <v>57</v>
      </c>
      <c r="I89" s="101" t="s">
        <v>56</v>
      </c>
      <c r="J89" s="101" t="s">
        <v>55</v>
      </c>
      <c r="K89" s="101" t="s">
        <v>54</v>
      </c>
      <c r="L89" s="101" t="s">
        <v>53</v>
      </c>
      <c r="M89" s="101" t="s">
        <v>52</v>
      </c>
      <c r="N89" s="101" t="s">
        <v>51</v>
      </c>
      <c r="O89" s="101" t="s">
        <v>50</v>
      </c>
      <c r="P89" s="101" t="s">
        <v>49</v>
      </c>
      <c r="Q89" s="101" t="s">
        <v>48</v>
      </c>
      <c r="R89" s="101" t="s">
        <v>59</v>
      </c>
      <c r="S89" s="101" t="s">
        <v>58</v>
      </c>
      <c r="T89" s="101" t="s">
        <v>57</v>
      </c>
      <c r="U89" s="101" t="s">
        <v>56</v>
      </c>
      <c r="V89" s="101" t="s">
        <v>55</v>
      </c>
      <c r="W89" s="101" t="s">
        <v>54</v>
      </c>
      <c r="X89" s="101" t="s">
        <v>53</v>
      </c>
      <c r="Y89" s="101" t="s">
        <v>52</v>
      </c>
      <c r="Z89" s="101" t="s">
        <v>51</v>
      </c>
      <c r="AA89" s="101" t="s">
        <v>50</v>
      </c>
      <c r="AB89" s="101" t="s">
        <v>49</v>
      </c>
      <c r="AC89" s="101" t="s">
        <v>48</v>
      </c>
      <c r="AD89" s="101" t="s">
        <v>59</v>
      </c>
      <c r="AE89" s="101" t="s">
        <v>58</v>
      </c>
      <c r="AF89" s="101" t="s">
        <v>57</v>
      </c>
      <c r="AG89" s="101" t="s">
        <v>56</v>
      </c>
      <c r="AH89" s="101" t="s">
        <v>55</v>
      </c>
      <c r="AI89" s="101" t="s">
        <v>54</v>
      </c>
      <c r="AJ89" s="101" t="s">
        <v>53</v>
      </c>
      <c r="AK89" s="101" t="s">
        <v>52</v>
      </c>
      <c r="AL89" s="101" t="s">
        <v>51</v>
      </c>
    </row>
    <row r="90" spans="1:38" ht="11.25">
      <c r="A90" s="105"/>
      <c r="B90" s="54" t="s">
        <v>127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131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128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132</v>
      </c>
      <c r="C93" s="134" t="s">
        <v>50</v>
      </c>
      <c r="D93" s="134" t="s">
        <v>49</v>
      </c>
      <c r="E93" s="134" t="s">
        <v>48</v>
      </c>
      <c r="F93" s="134" t="s">
        <v>59</v>
      </c>
      <c r="G93" s="134" t="s">
        <v>58</v>
      </c>
      <c r="H93" s="134" t="s">
        <v>57</v>
      </c>
      <c r="I93" s="134" t="s">
        <v>56</v>
      </c>
      <c r="J93" s="134" t="s">
        <v>55</v>
      </c>
      <c r="K93" s="134" t="s">
        <v>54</v>
      </c>
      <c r="L93" s="134" t="s">
        <v>53</v>
      </c>
      <c r="M93" s="134" t="s">
        <v>52</v>
      </c>
      <c r="N93" s="134" t="s">
        <v>51</v>
      </c>
      <c r="O93" s="134" t="s">
        <v>50</v>
      </c>
      <c r="P93" s="134" t="s">
        <v>49</v>
      </c>
      <c r="Q93" s="134" t="s">
        <v>48</v>
      </c>
      <c r="R93" s="134" t="s">
        <v>59</v>
      </c>
      <c r="S93" s="134" t="s">
        <v>58</v>
      </c>
      <c r="T93" s="134" t="s">
        <v>57</v>
      </c>
      <c r="U93" s="134" t="s">
        <v>56</v>
      </c>
      <c r="V93" s="134" t="s">
        <v>55</v>
      </c>
      <c r="W93" s="134" t="s">
        <v>54</v>
      </c>
      <c r="X93" s="134" t="s">
        <v>53</v>
      </c>
      <c r="Y93" s="134" t="s">
        <v>52</v>
      </c>
      <c r="Z93" s="134" t="s">
        <v>51</v>
      </c>
      <c r="AA93" s="134" t="s">
        <v>50</v>
      </c>
      <c r="AB93" s="134" t="s">
        <v>49</v>
      </c>
      <c r="AC93" s="134" t="s">
        <v>48</v>
      </c>
      <c r="AD93" s="134" t="s">
        <v>59</v>
      </c>
      <c r="AE93" s="134" t="s">
        <v>58</v>
      </c>
      <c r="AF93" s="134" t="s">
        <v>57</v>
      </c>
      <c r="AG93" s="134" t="s">
        <v>56</v>
      </c>
      <c r="AH93" s="134" t="s">
        <v>55</v>
      </c>
      <c r="AI93" s="134" t="s">
        <v>54</v>
      </c>
      <c r="AJ93" s="134" t="s">
        <v>53</v>
      </c>
      <c r="AK93" s="134" t="s">
        <v>52</v>
      </c>
      <c r="AL93" s="134" t="s">
        <v>51</v>
      </c>
    </row>
    <row r="94" spans="1:38" ht="11.25">
      <c r="A94" s="105"/>
      <c r="B94" s="54" t="s">
        <v>127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131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128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133</v>
      </c>
      <c r="C97" s="134" t="s">
        <v>50</v>
      </c>
      <c r="D97" s="134" t="s">
        <v>49</v>
      </c>
      <c r="E97" s="134" t="s">
        <v>48</v>
      </c>
      <c r="F97" s="134" t="s">
        <v>59</v>
      </c>
      <c r="G97" s="134" t="s">
        <v>58</v>
      </c>
      <c r="H97" s="134" t="s">
        <v>57</v>
      </c>
      <c r="I97" s="134" t="s">
        <v>56</v>
      </c>
      <c r="J97" s="134" t="s">
        <v>55</v>
      </c>
      <c r="K97" s="134" t="s">
        <v>54</v>
      </c>
      <c r="L97" s="134" t="s">
        <v>53</v>
      </c>
      <c r="M97" s="134" t="s">
        <v>52</v>
      </c>
      <c r="N97" s="134" t="s">
        <v>51</v>
      </c>
      <c r="O97" s="134" t="s">
        <v>50</v>
      </c>
      <c r="P97" s="134" t="s">
        <v>49</v>
      </c>
      <c r="Q97" s="134" t="s">
        <v>48</v>
      </c>
      <c r="R97" s="134" t="s">
        <v>59</v>
      </c>
      <c r="S97" s="134" t="s">
        <v>58</v>
      </c>
      <c r="T97" s="134" t="s">
        <v>57</v>
      </c>
      <c r="U97" s="134" t="s">
        <v>56</v>
      </c>
      <c r="V97" s="134" t="s">
        <v>55</v>
      </c>
      <c r="W97" s="134" t="s">
        <v>54</v>
      </c>
      <c r="X97" s="134" t="s">
        <v>53</v>
      </c>
      <c r="Y97" s="134" t="s">
        <v>52</v>
      </c>
      <c r="Z97" s="134" t="s">
        <v>51</v>
      </c>
      <c r="AA97" s="134" t="s">
        <v>50</v>
      </c>
      <c r="AB97" s="134" t="s">
        <v>49</v>
      </c>
      <c r="AC97" s="134" t="s">
        <v>48</v>
      </c>
      <c r="AD97" s="134" t="s">
        <v>59</v>
      </c>
      <c r="AE97" s="134" t="s">
        <v>58</v>
      </c>
      <c r="AF97" s="134" t="s">
        <v>57</v>
      </c>
      <c r="AG97" s="134" t="s">
        <v>56</v>
      </c>
      <c r="AH97" s="134" t="s">
        <v>55</v>
      </c>
      <c r="AI97" s="134" t="s">
        <v>54</v>
      </c>
      <c r="AJ97" s="134" t="s">
        <v>53</v>
      </c>
      <c r="AK97" s="134" t="s">
        <v>52</v>
      </c>
      <c r="AL97" s="134" t="s">
        <v>51</v>
      </c>
    </row>
    <row r="98" spans="1:38" ht="11.25">
      <c r="A98" s="105"/>
      <c r="B98" s="54" t="s">
        <v>127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131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128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83</v>
      </c>
      <c r="C101" s="134" t="s">
        <v>50</v>
      </c>
      <c r="D101" s="134" t="s">
        <v>49</v>
      </c>
      <c r="E101" s="134" t="s">
        <v>48</v>
      </c>
      <c r="F101" s="134" t="s">
        <v>59</v>
      </c>
      <c r="G101" s="134" t="s">
        <v>58</v>
      </c>
      <c r="H101" s="134" t="s">
        <v>57</v>
      </c>
      <c r="I101" s="134" t="s">
        <v>56</v>
      </c>
      <c r="J101" s="134" t="s">
        <v>55</v>
      </c>
      <c r="K101" s="134" t="s">
        <v>54</v>
      </c>
      <c r="L101" s="134" t="s">
        <v>53</v>
      </c>
      <c r="M101" s="134" t="s">
        <v>52</v>
      </c>
      <c r="N101" s="134" t="s">
        <v>51</v>
      </c>
      <c r="O101" s="134" t="s">
        <v>50</v>
      </c>
      <c r="P101" s="134" t="s">
        <v>49</v>
      </c>
      <c r="Q101" s="134" t="s">
        <v>48</v>
      </c>
      <c r="R101" s="134" t="s">
        <v>59</v>
      </c>
      <c r="S101" s="134" t="s">
        <v>58</v>
      </c>
      <c r="T101" s="134" t="s">
        <v>57</v>
      </c>
      <c r="U101" s="134" t="s">
        <v>56</v>
      </c>
      <c r="V101" s="134" t="s">
        <v>55</v>
      </c>
      <c r="W101" s="134" t="s">
        <v>54</v>
      </c>
      <c r="X101" s="134" t="s">
        <v>53</v>
      </c>
      <c r="Y101" s="134" t="s">
        <v>52</v>
      </c>
      <c r="Z101" s="134" t="s">
        <v>51</v>
      </c>
      <c r="AA101" s="134" t="s">
        <v>50</v>
      </c>
      <c r="AB101" s="134" t="s">
        <v>49</v>
      </c>
      <c r="AC101" s="134" t="s">
        <v>48</v>
      </c>
      <c r="AD101" s="134" t="s">
        <v>59</v>
      </c>
      <c r="AE101" s="134" t="s">
        <v>58</v>
      </c>
      <c r="AF101" s="134" t="s">
        <v>57</v>
      </c>
      <c r="AG101" s="134" t="s">
        <v>56</v>
      </c>
      <c r="AH101" s="134" t="s">
        <v>55</v>
      </c>
      <c r="AI101" s="134" t="s">
        <v>54</v>
      </c>
      <c r="AJ101" s="134" t="s">
        <v>53</v>
      </c>
      <c r="AK101" s="134" t="s">
        <v>52</v>
      </c>
      <c r="AL101" s="134" t="s">
        <v>51</v>
      </c>
    </row>
    <row r="102" spans="1:38" ht="11.25">
      <c r="A102" s="211"/>
      <c r="B102" s="54" t="s">
        <v>127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131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128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134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135</v>
      </c>
      <c r="C107" s="101" t="s">
        <v>50</v>
      </c>
      <c r="D107" s="101" t="s">
        <v>49</v>
      </c>
      <c r="E107" s="101" t="s">
        <v>48</v>
      </c>
      <c r="F107" s="101" t="s">
        <v>59</v>
      </c>
      <c r="G107" s="101" t="s">
        <v>58</v>
      </c>
      <c r="H107" s="101" t="s">
        <v>57</v>
      </c>
      <c r="I107" s="101" t="s">
        <v>56</v>
      </c>
      <c r="J107" s="101" t="s">
        <v>55</v>
      </c>
      <c r="K107" s="101" t="s">
        <v>54</v>
      </c>
      <c r="L107" s="101" t="s">
        <v>53</v>
      </c>
      <c r="M107" s="101" t="s">
        <v>52</v>
      </c>
      <c r="N107" s="101" t="s">
        <v>51</v>
      </c>
      <c r="O107" s="101" t="s">
        <v>50</v>
      </c>
      <c r="P107" s="101" t="s">
        <v>49</v>
      </c>
      <c r="Q107" s="101" t="s">
        <v>48</v>
      </c>
      <c r="R107" s="102" t="s">
        <v>59</v>
      </c>
      <c r="S107" s="101" t="s">
        <v>58</v>
      </c>
      <c r="T107" s="101" t="s">
        <v>57</v>
      </c>
      <c r="U107" s="101" t="s">
        <v>56</v>
      </c>
      <c r="V107" s="101" t="s">
        <v>55</v>
      </c>
      <c r="W107" s="101" t="s">
        <v>54</v>
      </c>
      <c r="X107" s="101" t="s">
        <v>53</v>
      </c>
      <c r="Y107" s="101" t="s">
        <v>52</v>
      </c>
      <c r="Z107" s="101" t="s">
        <v>51</v>
      </c>
      <c r="AA107" s="101" t="s">
        <v>50</v>
      </c>
      <c r="AB107" s="101" t="s">
        <v>49</v>
      </c>
      <c r="AC107" s="101" t="s">
        <v>48</v>
      </c>
      <c r="AD107" s="264" t="s">
        <v>59</v>
      </c>
      <c r="AE107" s="101" t="s">
        <v>58</v>
      </c>
      <c r="AF107" s="101" t="s">
        <v>57</v>
      </c>
      <c r="AG107" s="101" t="s">
        <v>56</v>
      </c>
      <c r="AH107" s="101" t="s">
        <v>55</v>
      </c>
      <c r="AI107" s="101" t="s">
        <v>54</v>
      </c>
      <c r="AJ107" s="101" t="s">
        <v>53</v>
      </c>
      <c r="AK107" s="101" t="s">
        <v>52</v>
      </c>
      <c r="AL107" s="101" t="s">
        <v>51</v>
      </c>
    </row>
    <row r="108" spans="1:38" ht="11.25">
      <c r="A108" s="215"/>
      <c r="B108" s="54" t="s">
        <v>127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131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128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136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137</v>
      </c>
      <c r="C113" s="189" t="s">
        <v>50</v>
      </c>
      <c r="D113" s="101" t="s">
        <v>49</v>
      </c>
      <c r="E113" s="101" t="s">
        <v>48</v>
      </c>
      <c r="F113" s="101" t="s">
        <v>59</v>
      </c>
      <c r="G113" s="101" t="s">
        <v>58</v>
      </c>
      <c r="H113" s="101" t="s">
        <v>57</v>
      </c>
      <c r="I113" s="101" t="s">
        <v>56</v>
      </c>
      <c r="J113" s="101" t="s">
        <v>55</v>
      </c>
      <c r="K113" s="101" t="s">
        <v>54</v>
      </c>
      <c r="L113" s="101" t="s">
        <v>53</v>
      </c>
      <c r="M113" s="101" t="s">
        <v>52</v>
      </c>
      <c r="N113" s="101" t="s">
        <v>51</v>
      </c>
      <c r="O113" s="101" t="s">
        <v>50</v>
      </c>
      <c r="P113" s="101" t="s">
        <v>49</v>
      </c>
      <c r="Q113" s="101" t="s">
        <v>48</v>
      </c>
      <c r="R113" s="102" t="s">
        <v>59</v>
      </c>
      <c r="S113" s="101" t="s">
        <v>58</v>
      </c>
      <c r="T113" s="101" t="s">
        <v>57</v>
      </c>
      <c r="U113" s="101" t="s">
        <v>56</v>
      </c>
      <c r="V113" s="101" t="s">
        <v>55</v>
      </c>
      <c r="W113" s="101" t="s">
        <v>54</v>
      </c>
      <c r="X113" s="101" t="s">
        <v>53</v>
      </c>
      <c r="Y113" s="101" t="s">
        <v>52</v>
      </c>
      <c r="Z113" s="101" t="s">
        <v>51</v>
      </c>
      <c r="AA113" s="101" t="s">
        <v>50</v>
      </c>
      <c r="AB113" s="101" t="s">
        <v>49</v>
      </c>
      <c r="AC113" s="101" t="s">
        <v>48</v>
      </c>
      <c r="AD113" s="264" t="s">
        <v>59</v>
      </c>
      <c r="AE113" s="101" t="s">
        <v>58</v>
      </c>
      <c r="AF113" s="101" t="s">
        <v>57</v>
      </c>
      <c r="AG113" s="101" t="s">
        <v>56</v>
      </c>
      <c r="AH113" s="101" t="s">
        <v>55</v>
      </c>
      <c r="AI113" s="101" t="s">
        <v>54</v>
      </c>
      <c r="AJ113" s="101" t="s">
        <v>53</v>
      </c>
      <c r="AK113" s="101" t="s">
        <v>52</v>
      </c>
      <c r="AL113" s="101" t="s">
        <v>51</v>
      </c>
    </row>
    <row r="114" spans="1:38" ht="11.25">
      <c r="A114" s="214"/>
      <c r="B114" s="54" t="s">
        <v>127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128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138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139</v>
      </c>
      <c r="C118" s="101" t="s">
        <v>50</v>
      </c>
      <c r="D118" s="101" t="s">
        <v>49</v>
      </c>
      <c r="E118" s="101" t="s">
        <v>48</v>
      </c>
      <c r="F118" s="101" t="s">
        <v>59</v>
      </c>
      <c r="G118" s="101" t="s">
        <v>58</v>
      </c>
      <c r="H118" s="101" t="s">
        <v>57</v>
      </c>
      <c r="I118" s="101" t="s">
        <v>56</v>
      </c>
      <c r="J118" s="101" t="s">
        <v>55</v>
      </c>
      <c r="K118" s="101" t="s">
        <v>54</v>
      </c>
      <c r="L118" s="101" t="s">
        <v>53</v>
      </c>
      <c r="M118" s="101" t="s">
        <v>52</v>
      </c>
      <c r="N118" s="101" t="s">
        <v>51</v>
      </c>
      <c r="O118" s="101" t="s">
        <v>50</v>
      </c>
      <c r="P118" s="101" t="s">
        <v>49</v>
      </c>
      <c r="Q118" s="101" t="s">
        <v>48</v>
      </c>
      <c r="R118" s="101" t="s">
        <v>59</v>
      </c>
      <c r="S118" s="101" t="s">
        <v>58</v>
      </c>
      <c r="T118" s="101" t="s">
        <v>57</v>
      </c>
      <c r="U118" s="101" t="s">
        <v>56</v>
      </c>
      <c r="V118" s="101" t="s">
        <v>55</v>
      </c>
      <c r="W118" s="101" t="s">
        <v>54</v>
      </c>
      <c r="X118" s="101" t="s">
        <v>53</v>
      </c>
      <c r="Y118" s="101" t="s">
        <v>52</v>
      </c>
      <c r="Z118" s="101" t="s">
        <v>51</v>
      </c>
      <c r="AA118" s="101" t="s">
        <v>50</v>
      </c>
      <c r="AB118" s="101" t="s">
        <v>49</v>
      </c>
      <c r="AC118" s="101" t="s">
        <v>48</v>
      </c>
      <c r="AD118" s="265" t="s">
        <v>59</v>
      </c>
      <c r="AE118" s="101" t="s">
        <v>58</v>
      </c>
      <c r="AF118" s="101" t="s">
        <v>57</v>
      </c>
      <c r="AG118" s="101" t="s">
        <v>56</v>
      </c>
      <c r="AH118" s="101" t="s">
        <v>55</v>
      </c>
      <c r="AI118" s="101" t="s">
        <v>54</v>
      </c>
      <c r="AJ118" s="101" t="s">
        <v>53</v>
      </c>
      <c r="AK118" s="101" t="s">
        <v>52</v>
      </c>
      <c r="AL118" s="101" t="s">
        <v>51</v>
      </c>
    </row>
    <row r="119" spans="1:38" ht="11.25">
      <c r="A119" s="211"/>
      <c r="B119" s="54" t="s">
        <v>131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140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128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141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142</v>
      </c>
      <c r="C124" s="101" t="s">
        <v>50</v>
      </c>
      <c r="D124" s="101" t="s">
        <v>49</v>
      </c>
      <c r="E124" s="101" t="s">
        <v>48</v>
      </c>
      <c r="F124" s="101" t="s">
        <v>59</v>
      </c>
      <c r="G124" s="101" t="s">
        <v>58</v>
      </c>
      <c r="H124" s="101" t="s">
        <v>57</v>
      </c>
      <c r="I124" s="101" t="s">
        <v>56</v>
      </c>
      <c r="J124" s="101" t="s">
        <v>55</v>
      </c>
      <c r="K124" s="101" t="s">
        <v>54</v>
      </c>
      <c r="L124" s="101" t="s">
        <v>53</v>
      </c>
      <c r="M124" s="101" t="s">
        <v>52</v>
      </c>
      <c r="N124" s="101" t="s">
        <v>51</v>
      </c>
      <c r="O124" s="101" t="s">
        <v>50</v>
      </c>
      <c r="P124" s="101" t="s">
        <v>49</v>
      </c>
      <c r="Q124" s="101" t="s">
        <v>48</v>
      </c>
      <c r="R124" s="102" t="s">
        <v>59</v>
      </c>
      <c r="S124" s="101" t="s">
        <v>58</v>
      </c>
      <c r="T124" s="101" t="s">
        <v>57</v>
      </c>
      <c r="U124" s="101" t="s">
        <v>56</v>
      </c>
      <c r="V124" s="101" t="s">
        <v>55</v>
      </c>
      <c r="W124" s="101" t="s">
        <v>54</v>
      </c>
      <c r="X124" s="101" t="s">
        <v>53</v>
      </c>
      <c r="Y124" s="101" t="s">
        <v>52</v>
      </c>
      <c r="Z124" s="101" t="s">
        <v>51</v>
      </c>
      <c r="AA124" s="101" t="s">
        <v>50</v>
      </c>
      <c r="AB124" s="101" t="s">
        <v>49</v>
      </c>
      <c r="AC124" s="101" t="s">
        <v>48</v>
      </c>
      <c r="AD124" s="264" t="s">
        <v>59</v>
      </c>
      <c r="AE124" s="101" t="s">
        <v>58</v>
      </c>
      <c r="AF124" s="101" t="s">
        <v>57</v>
      </c>
      <c r="AG124" s="101" t="s">
        <v>56</v>
      </c>
      <c r="AH124" s="101" t="s">
        <v>55</v>
      </c>
      <c r="AI124" s="101" t="s">
        <v>54</v>
      </c>
      <c r="AJ124" s="101" t="s">
        <v>53</v>
      </c>
      <c r="AK124" s="101" t="s">
        <v>52</v>
      </c>
      <c r="AL124" s="101" t="s">
        <v>51</v>
      </c>
    </row>
    <row r="125" spans="1:38" ht="11.25">
      <c r="A125" s="216"/>
      <c r="B125" s="54" t="s">
        <v>131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140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128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143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144</v>
      </c>
      <c r="C130" s="101" t="s">
        <v>50</v>
      </c>
      <c r="D130" s="101" t="s">
        <v>49</v>
      </c>
      <c r="E130" s="101" t="s">
        <v>48</v>
      </c>
      <c r="F130" s="101" t="s">
        <v>59</v>
      </c>
      <c r="G130" s="101" t="s">
        <v>58</v>
      </c>
      <c r="H130" s="101" t="s">
        <v>57</v>
      </c>
      <c r="I130" s="101" t="s">
        <v>56</v>
      </c>
      <c r="J130" s="101" t="s">
        <v>55</v>
      </c>
      <c r="K130" s="101" t="s">
        <v>54</v>
      </c>
      <c r="L130" s="101" t="s">
        <v>53</v>
      </c>
      <c r="M130" s="101" t="s">
        <v>52</v>
      </c>
      <c r="N130" s="101" t="s">
        <v>51</v>
      </c>
      <c r="O130" s="101" t="s">
        <v>50</v>
      </c>
      <c r="P130" s="101" t="s">
        <v>49</v>
      </c>
      <c r="Q130" s="101" t="s">
        <v>48</v>
      </c>
      <c r="R130" s="102" t="s">
        <v>59</v>
      </c>
      <c r="S130" s="101" t="s">
        <v>58</v>
      </c>
      <c r="T130" s="101" t="s">
        <v>57</v>
      </c>
      <c r="U130" s="101" t="s">
        <v>56</v>
      </c>
      <c r="V130" s="101" t="s">
        <v>55</v>
      </c>
      <c r="W130" s="101" t="s">
        <v>54</v>
      </c>
      <c r="X130" s="101" t="s">
        <v>53</v>
      </c>
      <c r="Y130" s="101" t="s">
        <v>52</v>
      </c>
      <c r="Z130" s="101" t="s">
        <v>51</v>
      </c>
      <c r="AA130" s="101" t="s">
        <v>50</v>
      </c>
      <c r="AB130" s="101" t="s">
        <v>49</v>
      </c>
      <c r="AC130" s="101" t="s">
        <v>48</v>
      </c>
      <c r="AD130" s="264" t="s">
        <v>59</v>
      </c>
      <c r="AE130" s="101" t="s">
        <v>58</v>
      </c>
      <c r="AF130" s="101" t="s">
        <v>57</v>
      </c>
      <c r="AG130" s="101" t="s">
        <v>56</v>
      </c>
      <c r="AH130" s="101" t="s">
        <v>55</v>
      </c>
      <c r="AI130" s="101" t="s">
        <v>54</v>
      </c>
      <c r="AJ130" s="101" t="s">
        <v>53</v>
      </c>
      <c r="AK130" s="101" t="s">
        <v>52</v>
      </c>
      <c r="AL130" s="101" t="s">
        <v>51</v>
      </c>
    </row>
    <row r="131" spans="1:38" ht="11.25">
      <c r="A131" s="216"/>
      <c r="B131" s="54" t="s">
        <v>131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140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128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7" t="s">
        <v>96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145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119</v>
      </c>
      <c r="C136" s="71" t="s">
        <v>50</v>
      </c>
      <c r="D136" s="71" t="s">
        <v>49</v>
      </c>
      <c r="E136" s="71" t="s">
        <v>48</v>
      </c>
      <c r="F136" s="71" t="s">
        <v>59</v>
      </c>
      <c r="G136" s="71" t="s">
        <v>58</v>
      </c>
      <c r="H136" s="72" t="s">
        <v>57</v>
      </c>
      <c r="I136" s="72" t="s">
        <v>56</v>
      </c>
      <c r="J136" s="72" t="s">
        <v>55</v>
      </c>
      <c r="K136" s="72" t="s">
        <v>54</v>
      </c>
      <c r="L136" s="72" t="s">
        <v>53</v>
      </c>
      <c r="M136" s="72" t="s">
        <v>52</v>
      </c>
      <c r="N136" s="72" t="s">
        <v>51</v>
      </c>
      <c r="O136" s="72" t="s">
        <v>50</v>
      </c>
      <c r="P136" s="72" t="s">
        <v>49</v>
      </c>
      <c r="Q136" s="72" t="s">
        <v>48</v>
      </c>
      <c r="R136" s="72" t="s">
        <v>59</v>
      </c>
      <c r="S136" s="71" t="s">
        <v>58</v>
      </c>
      <c r="T136" s="101" t="s">
        <v>57</v>
      </c>
      <c r="U136" s="101" t="s">
        <v>56</v>
      </c>
      <c r="V136" s="101" t="s">
        <v>55</v>
      </c>
      <c r="W136" s="101" t="s">
        <v>54</v>
      </c>
      <c r="X136" s="101" t="s">
        <v>53</v>
      </c>
      <c r="Y136" s="101" t="s">
        <v>52</v>
      </c>
      <c r="Z136" s="101" t="s">
        <v>51</v>
      </c>
      <c r="AA136" s="101" t="s">
        <v>50</v>
      </c>
      <c r="AB136" s="101" t="s">
        <v>49</v>
      </c>
      <c r="AC136" s="101" t="s">
        <v>48</v>
      </c>
      <c r="AD136" s="72" t="s">
        <v>59</v>
      </c>
      <c r="AE136" s="71" t="s">
        <v>58</v>
      </c>
      <c r="AF136" s="101" t="s">
        <v>57</v>
      </c>
      <c r="AG136" s="101" t="s">
        <v>56</v>
      </c>
      <c r="AH136" s="101" t="s">
        <v>55</v>
      </c>
      <c r="AI136" s="101" t="s">
        <v>54</v>
      </c>
      <c r="AJ136" s="101" t="s">
        <v>53</v>
      </c>
      <c r="AK136" s="101" t="s">
        <v>52</v>
      </c>
      <c r="AL136" s="101" t="s">
        <v>51</v>
      </c>
    </row>
    <row r="137" spans="1:38" ht="11.25">
      <c r="A137" s="77"/>
      <c r="B137" s="54" t="s">
        <v>146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147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128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148</v>
      </c>
      <c r="C142" s="101" t="s">
        <v>50</v>
      </c>
      <c r="D142" s="101" t="s">
        <v>49</v>
      </c>
      <c r="E142" s="101" t="s">
        <v>48</v>
      </c>
      <c r="F142" s="101" t="s">
        <v>59</v>
      </c>
      <c r="G142" s="101" t="s">
        <v>58</v>
      </c>
      <c r="H142" s="101" t="s">
        <v>57</v>
      </c>
      <c r="I142" s="101" t="s">
        <v>56</v>
      </c>
      <c r="J142" s="101" t="s">
        <v>55</v>
      </c>
      <c r="K142" s="101" t="s">
        <v>54</v>
      </c>
      <c r="L142" s="101" t="s">
        <v>53</v>
      </c>
      <c r="M142" s="101" t="s">
        <v>52</v>
      </c>
      <c r="N142" s="101" t="s">
        <v>51</v>
      </c>
      <c r="O142" s="101" t="s">
        <v>50</v>
      </c>
      <c r="P142" s="101" t="s">
        <v>49</v>
      </c>
      <c r="Q142" s="101" t="s">
        <v>48</v>
      </c>
      <c r="R142" s="101" t="s">
        <v>59</v>
      </c>
      <c r="S142" s="101" t="s">
        <v>58</v>
      </c>
      <c r="T142" s="101" t="s">
        <v>57</v>
      </c>
      <c r="U142" s="101" t="s">
        <v>56</v>
      </c>
      <c r="V142" s="101" t="s">
        <v>55</v>
      </c>
      <c r="W142" s="101" t="s">
        <v>54</v>
      </c>
      <c r="X142" s="101" t="s">
        <v>53</v>
      </c>
      <c r="Y142" s="101" t="s">
        <v>52</v>
      </c>
      <c r="Z142" s="101" t="s">
        <v>51</v>
      </c>
      <c r="AA142" s="101" t="s">
        <v>50</v>
      </c>
      <c r="AB142" s="101" t="s">
        <v>49</v>
      </c>
      <c r="AC142" s="101" t="s">
        <v>48</v>
      </c>
      <c r="AD142" s="101" t="s">
        <v>59</v>
      </c>
      <c r="AE142" s="101" t="s">
        <v>58</v>
      </c>
      <c r="AF142" s="101" t="s">
        <v>57</v>
      </c>
      <c r="AG142" s="101" t="s">
        <v>56</v>
      </c>
      <c r="AH142" s="101" t="s">
        <v>55</v>
      </c>
      <c r="AI142" s="101" t="s">
        <v>54</v>
      </c>
      <c r="AJ142" s="101" t="s">
        <v>53</v>
      </c>
      <c r="AK142" s="101" t="s">
        <v>52</v>
      </c>
      <c r="AL142" s="101" t="s">
        <v>51</v>
      </c>
    </row>
    <row r="143" spans="1:38" ht="11.25">
      <c r="A143" s="76"/>
      <c r="B143" s="54" t="s">
        <v>131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140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128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149</v>
      </c>
      <c r="C148" s="101" t="s">
        <v>50</v>
      </c>
      <c r="D148" s="101" t="s">
        <v>49</v>
      </c>
      <c r="E148" s="101" t="s">
        <v>48</v>
      </c>
      <c r="F148" s="101" t="s">
        <v>59</v>
      </c>
      <c r="G148" s="101" t="s">
        <v>58</v>
      </c>
      <c r="H148" s="101" t="s">
        <v>57</v>
      </c>
      <c r="I148" s="101" t="s">
        <v>56</v>
      </c>
      <c r="J148" s="101" t="s">
        <v>55</v>
      </c>
      <c r="K148" s="101" t="s">
        <v>54</v>
      </c>
      <c r="L148" s="101" t="s">
        <v>53</v>
      </c>
      <c r="M148" s="101" t="s">
        <v>52</v>
      </c>
      <c r="N148" s="101" t="s">
        <v>51</v>
      </c>
      <c r="O148" s="101" t="s">
        <v>50</v>
      </c>
      <c r="P148" s="101" t="s">
        <v>49</v>
      </c>
      <c r="Q148" s="101" t="s">
        <v>48</v>
      </c>
      <c r="R148" s="101" t="s">
        <v>59</v>
      </c>
      <c r="S148" s="101" t="s">
        <v>58</v>
      </c>
      <c r="T148" s="101" t="s">
        <v>57</v>
      </c>
      <c r="U148" s="101" t="s">
        <v>56</v>
      </c>
      <c r="V148" s="101" t="s">
        <v>55</v>
      </c>
      <c r="W148" s="101" t="s">
        <v>54</v>
      </c>
      <c r="X148" s="101" t="s">
        <v>53</v>
      </c>
      <c r="Y148" s="101" t="s">
        <v>52</v>
      </c>
      <c r="Z148" s="101" t="s">
        <v>51</v>
      </c>
      <c r="AA148" s="101" t="s">
        <v>50</v>
      </c>
      <c r="AB148" s="101" t="s">
        <v>49</v>
      </c>
      <c r="AC148" s="101" t="s">
        <v>48</v>
      </c>
      <c r="AD148" s="101" t="s">
        <v>59</v>
      </c>
      <c r="AE148" s="101" t="s">
        <v>58</v>
      </c>
      <c r="AF148" s="101" t="s">
        <v>57</v>
      </c>
      <c r="AG148" s="101" t="s">
        <v>56</v>
      </c>
      <c r="AH148" s="101" t="s">
        <v>55</v>
      </c>
      <c r="AI148" s="101" t="s">
        <v>54</v>
      </c>
      <c r="AJ148" s="101" t="s">
        <v>53</v>
      </c>
      <c r="AK148" s="101" t="s">
        <v>52</v>
      </c>
      <c r="AL148" s="101" t="s">
        <v>51</v>
      </c>
    </row>
    <row r="149" spans="1:38" ht="11.25">
      <c r="A149" s="77"/>
      <c r="B149" s="54" t="s">
        <v>131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140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128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50</v>
      </c>
      <c r="D154" s="101" t="s">
        <v>49</v>
      </c>
      <c r="E154" s="101" t="s">
        <v>48</v>
      </c>
      <c r="F154" s="101" t="s">
        <v>59</v>
      </c>
      <c r="G154" s="101" t="s">
        <v>58</v>
      </c>
      <c r="H154" s="101" t="s">
        <v>57</v>
      </c>
      <c r="I154" s="101" t="s">
        <v>56</v>
      </c>
      <c r="J154" s="101" t="s">
        <v>55</v>
      </c>
      <c r="K154" s="101" t="s">
        <v>54</v>
      </c>
      <c r="L154" s="101" t="s">
        <v>53</v>
      </c>
      <c r="M154" s="101" t="s">
        <v>52</v>
      </c>
      <c r="N154" s="101" t="s">
        <v>51</v>
      </c>
      <c r="O154" s="101" t="s">
        <v>50</v>
      </c>
      <c r="P154" s="101" t="s">
        <v>49</v>
      </c>
      <c r="Q154" s="101" t="s">
        <v>48</v>
      </c>
      <c r="R154" s="101" t="s">
        <v>59</v>
      </c>
      <c r="S154" s="101" t="s">
        <v>58</v>
      </c>
      <c r="T154" s="101" t="s">
        <v>57</v>
      </c>
      <c r="U154" s="101" t="s">
        <v>56</v>
      </c>
      <c r="V154" s="101" t="s">
        <v>55</v>
      </c>
      <c r="W154" s="101" t="s">
        <v>54</v>
      </c>
      <c r="X154" s="101" t="s">
        <v>53</v>
      </c>
      <c r="Y154" s="101" t="s">
        <v>52</v>
      </c>
      <c r="Z154" s="101" t="s">
        <v>51</v>
      </c>
      <c r="AA154" s="101" t="s">
        <v>50</v>
      </c>
      <c r="AB154" s="101" t="s">
        <v>49</v>
      </c>
      <c r="AC154" s="101" t="s">
        <v>48</v>
      </c>
      <c r="AD154" s="101" t="s">
        <v>59</v>
      </c>
      <c r="AE154" s="101" t="s">
        <v>58</v>
      </c>
      <c r="AF154" s="101" t="s">
        <v>57</v>
      </c>
      <c r="AG154" s="101" t="s">
        <v>56</v>
      </c>
      <c r="AH154" s="101" t="s">
        <v>55</v>
      </c>
      <c r="AI154" s="101" t="s">
        <v>54</v>
      </c>
      <c r="AJ154" s="101" t="s">
        <v>53</v>
      </c>
      <c r="AK154" s="101" t="s">
        <v>52</v>
      </c>
      <c r="AL154" s="101" t="s">
        <v>51</v>
      </c>
    </row>
    <row r="155" spans="1:38" ht="11.25">
      <c r="A155" s="217"/>
      <c r="B155" s="54" t="s">
        <v>151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152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128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153</v>
      </c>
      <c r="C160" s="101" t="s">
        <v>50</v>
      </c>
      <c r="D160" s="101" t="s">
        <v>49</v>
      </c>
      <c r="E160" s="101" t="s">
        <v>48</v>
      </c>
      <c r="F160" s="101" t="s">
        <v>59</v>
      </c>
      <c r="G160" s="101" t="s">
        <v>58</v>
      </c>
      <c r="H160" s="101" t="s">
        <v>57</v>
      </c>
      <c r="I160" s="101" t="s">
        <v>56</v>
      </c>
      <c r="J160" s="101" t="s">
        <v>55</v>
      </c>
      <c r="K160" s="101" t="s">
        <v>54</v>
      </c>
      <c r="L160" s="101" t="s">
        <v>53</v>
      </c>
      <c r="M160" s="101" t="s">
        <v>52</v>
      </c>
      <c r="N160" s="101" t="s">
        <v>51</v>
      </c>
      <c r="O160" s="101" t="s">
        <v>50</v>
      </c>
      <c r="P160" s="101" t="s">
        <v>49</v>
      </c>
      <c r="Q160" s="101" t="s">
        <v>48</v>
      </c>
      <c r="R160" s="102" t="s">
        <v>59</v>
      </c>
      <c r="S160" s="101" t="s">
        <v>58</v>
      </c>
      <c r="T160" s="101" t="s">
        <v>57</v>
      </c>
      <c r="U160" s="101" t="s">
        <v>56</v>
      </c>
      <c r="V160" s="101" t="s">
        <v>55</v>
      </c>
      <c r="W160" s="101" t="s">
        <v>54</v>
      </c>
      <c r="X160" s="101" t="s">
        <v>53</v>
      </c>
      <c r="Y160" s="101" t="s">
        <v>52</v>
      </c>
      <c r="Z160" s="101" t="s">
        <v>51</v>
      </c>
      <c r="AA160" s="101" t="s">
        <v>50</v>
      </c>
      <c r="AB160" s="101" t="s">
        <v>49</v>
      </c>
      <c r="AC160" s="101" t="s">
        <v>48</v>
      </c>
      <c r="AD160" s="102" t="s">
        <v>59</v>
      </c>
      <c r="AE160" s="101" t="s">
        <v>58</v>
      </c>
      <c r="AF160" s="101" t="s">
        <v>57</v>
      </c>
      <c r="AG160" s="101" t="s">
        <v>56</v>
      </c>
      <c r="AH160" s="101" t="s">
        <v>55</v>
      </c>
      <c r="AI160" s="101" t="s">
        <v>54</v>
      </c>
      <c r="AJ160" s="101" t="s">
        <v>53</v>
      </c>
      <c r="AK160" s="101" t="s">
        <v>52</v>
      </c>
      <c r="AL160" s="101" t="s">
        <v>51</v>
      </c>
    </row>
    <row r="161" spans="1:38" ht="11.25">
      <c r="A161" s="217"/>
      <c r="B161" s="59" t="s">
        <v>113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9" t="s">
        <v>152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128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154</v>
      </c>
      <c r="C166" s="101" t="s">
        <v>50</v>
      </c>
      <c r="D166" s="101" t="s">
        <v>49</v>
      </c>
      <c r="E166" s="101" t="s">
        <v>48</v>
      </c>
      <c r="F166" s="101" t="s">
        <v>59</v>
      </c>
      <c r="G166" s="101" t="s">
        <v>58</v>
      </c>
      <c r="H166" s="101" t="s">
        <v>57</v>
      </c>
      <c r="I166" s="101" t="s">
        <v>56</v>
      </c>
      <c r="J166" s="101" t="s">
        <v>55</v>
      </c>
      <c r="K166" s="101" t="s">
        <v>54</v>
      </c>
      <c r="L166" s="101" t="s">
        <v>53</v>
      </c>
      <c r="M166" s="101" t="s">
        <v>52</v>
      </c>
      <c r="N166" s="101" t="s">
        <v>51</v>
      </c>
      <c r="O166" s="101" t="s">
        <v>50</v>
      </c>
      <c r="P166" s="101" t="s">
        <v>49</v>
      </c>
      <c r="Q166" s="101" t="s">
        <v>48</v>
      </c>
      <c r="R166" s="102" t="s">
        <v>59</v>
      </c>
      <c r="S166" s="101" t="s">
        <v>58</v>
      </c>
      <c r="T166" s="101" t="s">
        <v>57</v>
      </c>
      <c r="U166" s="101" t="s">
        <v>56</v>
      </c>
      <c r="V166" s="101" t="s">
        <v>55</v>
      </c>
      <c r="W166" s="101" t="s">
        <v>54</v>
      </c>
      <c r="X166" s="101" t="s">
        <v>53</v>
      </c>
      <c r="Y166" s="101" t="s">
        <v>52</v>
      </c>
      <c r="Z166" s="101" t="s">
        <v>51</v>
      </c>
      <c r="AA166" s="101" t="s">
        <v>50</v>
      </c>
      <c r="AB166" s="101" t="s">
        <v>49</v>
      </c>
      <c r="AC166" s="101" t="s">
        <v>48</v>
      </c>
      <c r="AD166" s="102" t="s">
        <v>59</v>
      </c>
      <c r="AE166" s="101" t="s">
        <v>58</v>
      </c>
      <c r="AF166" s="101" t="s">
        <v>57</v>
      </c>
      <c r="AG166" s="101" t="s">
        <v>56</v>
      </c>
      <c r="AH166" s="101" t="s">
        <v>55</v>
      </c>
      <c r="AI166" s="101" t="s">
        <v>54</v>
      </c>
      <c r="AJ166" s="101" t="s">
        <v>53</v>
      </c>
      <c r="AK166" s="101" t="s">
        <v>52</v>
      </c>
      <c r="AL166" s="101" t="s">
        <v>51</v>
      </c>
    </row>
    <row r="167" spans="1:40" ht="11.25">
      <c r="A167" s="77"/>
      <c r="B167" s="59" t="s">
        <v>155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9" t="s">
        <v>152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128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162</v>
      </c>
      <c r="AC171" s="143" t="s">
        <v>50</v>
      </c>
      <c r="AD171" s="143" t="s">
        <v>49</v>
      </c>
      <c r="AE171" s="143" t="s">
        <v>48</v>
      </c>
      <c r="AF171" s="143" t="s">
        <v>59</v>
      </c>
      <c r="AG171" s="143" t="s">
        <v>58</v>
      </c>
      <c r="AH171" s="143" t="s">
        <v>57</v>
      </c>
      <c r="AI171" s="143" t="s">
        <v>56</v>
      </c>
      <c r="AJ171" s="143" t="s">
        <v>55</v>
      </c>
      <c r="AK171" s="143" t="s">
        <v>54</v>
      </c>
      <c r="AL171" s="143" t="s">
        <v>53</v>
      </c>
      <c r="AM171" s="143" t="s">
        <v>52</v>
      </c>
      <c r="AN171" s="143" t="s">
        <v>51</v>
      </c>
      <c r="AO171" s="143" t="s">
        <v>50</v>
      </c>
      <c r="AP171" s="143" t="s">
        <v>49</v>
      </c>
      <c r="AQ171" s="143" t="s">
        <v>48</v>
      </c>
      <c r="AR171" s="143" t="s">
        <v>59</v>
      </c>
      <c r="AS171" s="143" t="s">
        <v>58</v>
      </c>
      <c r="AT171" s="143" t="s">
        <v>57</v>
      </c>
      <c r="AU171" s="143" t="s">
        <v>56</v>
      </c>
      <c r="AV171" s="144"/>
    </row>
    <row r="172" spans="27:48" ht="11.25">
      <c r="AA172" s="141"/>
      <c r="AB172" s="145" t="s">
        <v>115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163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164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165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166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167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168</v>
      </c>
      <c r="AB180" s="71" t="s">
        <v>50</v>
      </c>
      <c r="AC180" s="71" t="s">
        <v>49</v>
      </c>
      <c r="AD180" s="71" t="s">
        <v>48</v>
      </c>
      <c r="AE180" s="71" t="s">
        <v>59</v>
      </c>
      <c r="AF180" s="71" t="s">
        <v>50</v>
      </c>
      <c r="AG180" s="71" t="s">
        <v>49</v>
      </c>
      <c r="AH180" s="71" t="s">
        <v>48</v>
      </c>
      <c r="AI180" s="71" t="s">
        <v>59</v>
      </c>
      <c r="AJ180" s="71" t="s">
        <v>50</v>
      </c>
      <c r="AK180" s="71" t="s">
        <v>49</v>
      </c>
      <c r="AL180" s="71" t="s">
        <v>48</v>
      </c>
      <c r="AM180" s="71" t="s">
        <v>59</v>
      </c>
      <c r="AN180" s="71" t="s">
        <v>50</v>
      </c>
      <c r="AO180" s="71" t="s">
        <v>49</v>
      </c>
      <c r="AP180" s="71" t="s">
        <v>48</v>
      </c>
      <c r="AQ180" s="71" t="s">
        <v>59</v>
      </c>
    </row>
    <row r="181" spans="1:43" ht="11.25">
      <c r="A181" s="237"/>
      <c r="O181" s="77"/>
      <c r="P181" s="77"/>
      <c r="Q181" s="77"/>
      <c r="R181" s="77"/>
      <c r="S181" s="77"/>
      <c r="AA181" s="58" t="s">
        <v>169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24" customHeight="1">
      <c r="A182" s="237"/>
      <c r="O182" s="104"/>
      <c r="P182" s="77"/>
      <c r="Q182" s="77"/>
      <c r="R182" s="77"/>
      <c r="S182" s="77"/>
      <c r="AA182" s="236" t="s">
        <v>170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171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172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173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174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175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58" t="s">
        <v>176</v>
      </c>
      <c r="AB189" s="71" t="s">
        <v>50</v>
      </c>
      <c r="AC189" s="71" t="s">
        <v>49</v>
      </c>
      <c r="AD189" s="71" t="s">
        <v>48</v>
      </c>
      <c r="AE189" s="71" t="s">
        <v>59</v>
      </c>
      <c r="AF189" s="71" t="s">
        <v>50</v>
      </c>
      <c r="AG189" s="71" t="s">
        <v>49</v>
      </c>
      <c r="AH189" s="71" t="s">
        <v>48</v>
      </c>
      <c r="AI189" s="71" t="s">
        <v>59</v>
      </c>
      <c r="AJ189" s="71" t="s">
        <v>50</v>
      </c>
      <c r="AK189" s="71" t="s">
        <v>49</v>
      </c>
      <c r="AL189" s="71" t="s">
        <v>48</v>
      </c>
      <c r="AM189" s="71" t="s">
        <v>59</v>
      </c>
      <c r="AN189" s="71" t="s">
        <v>50</v>
      </c>
      <c r="AO189" s="71" t="s">
        <v>49</v>
      </c>
      <c r="AP189" s="71" t="s">
        <v>48</v>
      </c>
      <c r="AQ189" s="71" t="s">
        <v>59</v>
      </c>
    </row>
    <row r="190" spans="1:43" ht="11.25">
      <c r="A190" s="77"/>
      <c r="O190" s="77"/>
      <c r="P190" s="77"/>
      <c r="Q190" s="77"/>
      <c r="R190" s="77"/>
      <c r="AA190" s="58" t="s">
        <v>177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2.25" customHeight="1">
      <c r="A191" s="77"/>
      <c r="O191" s="77"/>
      <c r="P191" s="77"/>
      <c r="Q191" s="77"/>
      <c r="R191" s="77"/>
      <c r="AA191" s="236" t="s">
        <v>178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50</v>
      </c>
      <c r="D198" s="101" t="s">
        <v>49</v>
      </c>
      <c r="E198" s="101" t="s">
        <v>48</v>
      </c>
      <c r="F198" s="101" t="s">
        <v>59</v>
      </c>
      <c r="G198" s="101" t="s">
        <v>58</v>
      </c>
      <c r="H198" s="101" t="s">
        <v>57</v>
      </c>
      <c r="I198" s="101" t="s">
        <v>56</v>
      </c>
      <c r="J198" s="101" t="s">
        <v>55</v>
      </c>
      <c r="K198" s="101" t="s">
        <v>54</v>
      </c>
      <c r="L198" s="101" t="s">
        <v>53</v>
      </c>
      <c r="M198" s="101" t="s">
        <v>52</v>
      </c>
      <c r="N198" s="101" t="s">
        <v>51</v>
      </c>
      <c r="O198" s="101" t="s">
        <v>50</v>
      </c>
      <c r="P198" s="101" t="s">
        <v>49</v>
      </c>
      <c r="Q198" s="101" t="s">
        <v>48</v>
      </c>
      <c r="R198" s="101" t="s">
        <v>59</v>
      </c>
      <c r="S198" s="101" t="s">
        <v>58</v>
      </c>
      <c r="T198" s="101" t="s">
        <v>57</v>
      </c>
      <c r="U198" s="101" t="s">
        <v>56</v>
      </c>
      <c r="V198" s="101" t="s">
        <v>55</v>
      </c>
      <c r="W198" s="101" t="s">
        <v>54</v>
      </c>
      <c r="X198" s="101" t="s">
        <v>53</v>
      </c>
      <c r="Y198" s="101" t="s">
        <v>52</v>
      </c>
      <c r="Z198" s="101" t="s">
        <v>51</v>
      </c>
      <c r="AA198" s="101" t="s">
        <v>50</v>
      </c>
      <c r="AB198" s="101" t="s">
        <v>49</v>
      </c>
      <c r="AC198" s="101" t="s">
        <v>48</v>
      </c>
      <c r="AD198" s="101" t="s">
        <v>59</v>
      </c>
      <c r="AE198" s="101" t="s">
        <v>58</v>
      </c>
      <c r="AF198" s="101" t="s">
        <v>57</v>
      </c>
      <c r="AG198" s="101" t="s">
        <v>56</v>
      </c>
      <c r="AH198" s="101" t="s">
        <v>55</v>
      </c>
      <c r="AI198" s="101" t="s">
        <v>54</v>
      </c>
      <c r="AJ198" s="101" t="s">
        <v>53</v>
      </c>
      <c r="AK198" s="101" t="s">
        <v>52</v>
      </c>
      <c r="AL198" s="101" t="s">
        <v>51</v>
      </c>
    </row>
    <row r="199" spans="1:38" ht="11.25">
      <c r="A199" s="77"/>
      <c r="B199" s="59" t="s">
        <v>197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198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199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50</v>
      </c>
      <c r="D205" s="101" t="s">
        <v>49</v>
      </c>
      <c r="E205" s="101" t="s">
        <v>48</v>
      </c>
      <c r="F205" s="101" t="s">
        <v>59</v>
      </c>
      <c r="G205" s="101" t="s">
        <v>58</v>
      </c>
      <c r="H205" s="101" t="s">
        <v>57</v>
      </c>
      <c r="I205" s="101" t="s">
        <v>56</v>
      </c>
      <c r="J205" s="101" t="s">
        <v>55</v>
      </c>
      <c r="K205" s="101" t="s">
        <v>54</v>
      </c>
      <c r="L205" s="101" t="s">
        <v>53</v>
      </c>
      <c r="M205" s="101" t="s">
        <v>52</v>
      </c>
      <c r="N205" s="101" t="s">
        <v>51</v>
      </c>
      <c r="O205" s="101" t="s">
        <v>50</v>
      </c>
      <c r="P205" s="101" t="s">
        <v>49</v>
      </c>
      <c r="Q205" s="101" t="s">
        <v>48</v>
      </c>
      <c r="R205" s="101" t="s">
        <v>59</v>
      </c>
      <c r="S205" s="101" t="s">
        <v>58</v>
      </c>
      <c r="T205" s="101" t="s">
        <v>57</v>
      </c>
      <c r="U205" s="101" t="s">
        <v>56</v>
      </c>
      <c r="V205" s="101" t="s">
        <v>55</v>
      </c>
      <c r="W205" s="101" t="s">
        <v>54</v>
      </c>
      <c r="X205" s="101" t="s">
        <v>53</v>
      </c>
      <c r="Y205" s="101" t="s">
        <v>52</v>
      </c>
      <c r="Z205" s="101" t="s">
        <v>51</v>
      </c>
      <c r="AA205" s="101" t="s">
        <v>50</v>
      </c>
      <c r="AB205" s="101" t="s">
        <v>49</v>
      </c>
      <c r="AC205" s="101" t="s">
        <v>48</v>
      </c>
      <c r="AD205" s="101" t="s">
        <v>59</v>
      </c>
      <c r="AE205" s="101" t="s">
        <v>58</v>
      </c>
      <c r="AF205" s="101" t="s">
        <v>57</v>
      </c>
      <c r="AG205" s="101" t="s">
        <v>56</v>
      </c>
      <c r="AH205" s="101" t="s">
        <v>55</v>
      </c>
      <c r="AI205" s="101" t="s">
        <v>54</v>
      </c>
      <c r="AJ205" s="101" t="s">
        <v>53</v>
      </c>
      <c r="AK205" s="101" t="s">
        <v>52</v>
      </c>
      <c r="AL205" s="101" t="s">
        <v>51</v>
      </c>
    </row>
    <row r="206" spans="1:38" ht="11.25">
      <c r="A206" s="77"/>
      <c r="B206" s="59" t="s">
        <v>200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201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202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2011-04-18T10:22:41Z</dcterms:modified>
  <cp:category/>
  <cp:version/>
  <cp:contentType/>
  <cp:contentStatus/>
</cp:coreProperties>
</file>