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5" windowWidth="11130" windowHeight="8850" activeTab="0"/>
  </bookViews>
  <sheets>
    <sheet name="Лист 1" sheetId="1" r:id="rId1"/>
  </sheets>
  <externalReferences>
    <externalReference r:id="rId4"/>
  </externalReferences>
  <definedNames>
    <definedName name="z">#REF!</definedName>
    <definedName name="Z_0F1861E0_B9AB_11D5_B993_0040055DCD67_.wvu.PrintArea" localSheetId="0" hidden="1">'Лист 1'!$A$3:$X$4</definedName>
    <definedName name="Z_1602A920_5E52_11D5_8627_0040055DCF41_.wvu.PrintArea" localSheetId="0" hidden="1">'Лист 1'!$A$3:$X$4</definedName>
    <definedName name="Z_53EFFDE0_29C9_11D5_B63B_00C04F0383FD_.wvu.PrintArea" localSheetId="0" hidden="1">'Лист 1'!$A$3:$X$4</definedName>
    <definedName name="Z_580D2BA0_99DC_11D4_930A_0040055DCF41_.wvu.Cols" localSheetId="0" hidden="1">'Лист 1'!#REF!</definedName>
    <definedName name="Z_580D2BA0_99DC_11D4_930A_0040055DCF41_.wvu.PrintArea" localSheetId="0" hidden="1">'Лист 1'!$A$3:$X$4</definedName>
    <definedName name="Z_7FF4CF80_B4CE_11D4_BEDC_0040055DCD67_.wvu.PrintArea" localSheetId="0" hidden="1">'Лист 1'!$A$3:$X$4</definedName>
    <definedName name="Z_AEA9AFC0_B9AB_11D5_94CA_0040055DCF41_.wvu.PrintArea" localSheetId="0" hidden="1">'Лист 1'!$A$3:$X$4</definedName>
    <definedName name="Z_B3DF0DF3_B3D6_11D4_A9FE_0040055DCD55_.wvu.PrintArea" localSheetId="0" hidden="1">'Лист 1'!$A$3:$X$4</definedName>
    <definedName name="Z_B4FDB460_E707_11D4_A9FD_000244022399_.wvu.PrintArea" localSheetId="0" hidden="1">'Лист 1'!$A$3:$X$4</definedName>
    <definedName name="Z_C0423160_FE96_11D4_A9FD_000244022399_.wvu.PrintArea" localSheetId="0" hidden="1">'Лист 1'!$A$3:$X$4</definedName>
    <definedName name="Z_C379A7E0_679E_11D3_A43E_0040055DCF41_.wvu.PrintArea" localSheetId="0" hidden="1">'Лист 1'!$A$3:$X$4</definedName>
    <definedName name="Z_CC5E4781_8B46_11D5_B63B_00C04F0383FD_.wvu.PrintArea" localSheetId="0" hidden="1">'Лист 1'!$A$3:$X$4</definedName>
    <definedName name="Z_E454C880_B55B_11D4_841A_00805F8CDECF_.wvu.PrintArea" localSheetId="0" hidden="1">'Лист 1'!$A$3:$X$4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<sst xmlns="http://schemas.openxmlformats.org/spreadsheetml/2006/main" count="64" uniqueCount="47">
  <si>
    <t xml:space="preserve">          </t>
  </si>
  <si>
    <t xml:space="preserve"> </t>
  </si>
  <si>
    <t>(тыс. тенге, %)</t>
  </si>
  <si>
    <t xml:space="preserve"> Инвестиционное управление пенсионными активами</t>
  </si>
  <si>
    <t>Банк-кастодиан</t>
  </si>
  <si>
    <t>Сумма пенсионных активов</t>
  </si>
  <si>
    <t>Негосударственные ценные бумаги иностранных эмитентов</t>
  </si>
  <si>
    <t>Ценные бумаги иностранных государств</t>
  </si>
  <si>
    <t>Ценные бумаги международных финансовых организаций</t>
  </si>
  <si>
    <t>Негосударственные ценные бумаги организаций Республики Казахстан</t>
  </si>
  <si>
    <t>Вклады в Национальном Банке Республики Казахстан и в банках второго уровня</t>
  </si>
  <si>
    <t>Аффинированное золото</t>
  </si>
  <si>
    <t>Паи инвестционных фондов РК</t>
  </si>
  <si>
    <t>Итого</t>
  </si>
  <si>
    <t>Инвестировано</t>
  </si>
  <si>
    <t>в национальной валюте</t>
  </si>
  <si>
    <t>в иностранной валюте</t>
  </si>
  <si>
    <t>акции</t>
  </si>
  <si>
    <t>облигации</t>
  </si>
  <si>
    <t>Чистые пенсионные активы</t>
  </si>
  <si>
    <t xml:space="preserve"> Национальный Банк Республики Казахстан</t>
  </si>
  <si>
    <t xml:space="preserve">Ценные бумаги Министерства финансов Республики Казахстан и Национального банка Республики Казахстан </t>
  </si>
  <si>
    <t>Паи иностранных инвестционных фондов</t>
  </si>
  <si>
    <t>Производные инструменты</t>
  </si>
  <si>
    <t>долгосрочные</t>
  </si>
  <si>
    <t>краткосрочные</t>
  </si>
  <si>
    <t>в иностранной валюте (еврооблигации)</t>
  </si>
  <si>
    <t>Средства на инвестиционном счете  и прочие активы</t>
  </si>
  <si>
    <t>Активы, находящиеся во внешнем управлении</t>
  </si>
  <si>
    <t>Уставный капитал</t>
  </si>
  <si>
    <t>Собственый капитал</t>
  </si>
  <si>
    <t>Накопительная система пенсионного обеспечения Республики Казахстан</t>
  </si>
  <si>
    <t>Общие сведения по АО "ЕНПФ"</t>
  </si>
  <si>
    <r>
      <t>8-1</t>
    </r>
    <r>
      <rPr>
        <b/>
        <sz val="12"/>
        <color indexed="9"/>
        <rFont val="Cambria"/>
        <family val="1"/>
      </rPr>
      <t>.</t>
    </r>
  </si>
  <si>
    <t>Отчетная дата</t>
  </si>
  <si>
    <t>на 01.01.2018г.</t>
  </si>
  <si>
    <t>на 01.02.2018г.</t>
  </si>
  <si>
    <t>на 01.03.2018г.</t>
  </si>
  <si>
    <t>на 01.04.2018г.</t>
  </si>
  <si>
    <t>на 01.05.2018г.</t>
  </si>
  <si>
    <t>на 01.06.2018г.</t>
  </si>
  <si>
    <t>на 01.07.2018г.</t>
  </si>
  <si>
    <t>на 01.08.2018г.</t>
  </si>
  <si>
    <t>на 01.09.2018г.</t>
  </si>
  <si>
    <t>на 01.10.2018г.</t>
  </si>
  <si>
    <t>на 01.11.2018г.</t>
  </si>
  <si>
    <t>на 01.12.2018г.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</si>
</sst>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_р_._-;_-@_-"/>
    <numFmt numFmtId="174" formatCode="_-* #,##0.000_р_._-;\-* #,##0.000_р_._-;_-* &quot;-&quot;?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#,##0.000_ ;\-#,##0.000\ "/>
    <numFmt numFmtId="178" formatCode="#,##0.000"/>
    <numFmt numFmtId="179" formatCode="#,##0.000_р_.;\-#,##0.000_р_."/>
    <numFmt numFmtId="180" formatCode="[$-FC19]d\ mmmm\ yyyy\ &quot;г.&quot;"/>
    <numFmt numFmtId="181" formatCode="0.0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&quot;Т&quot;#,##0;\-&quot;Т&quot;#,##0"/>
    <numFmt numFmtId="191" formatCode="&quot;Т&quot;#,##0;[Red]\-&quot;Т&quot;#,##0"/>
    <numFmt numFmtId="192" formatCode="&quot;Т&quot;#,##0.00;\-&quot;Т&quot;#,##0.00"/>
    <numFmt numFmtId="193" formatCode="&quot;Т&quot;#,##0.00;[Red]\-&quot;Т&quot;#,##0.00"/>
    <numFmt numFmtId="194" formatCode="_-&quot;Т&quot;* #,##0_-;\-&quot;Т&quot;* #,##0_-;_-&quot;Т&quot;* &quot;-&quot;_-;_-@_-"/>
    <numFmt numFmtId="195" formatCode="_-* #,##0_-;\-* #,##0_-;_-* &quot;-&quot;_-;_-@_-"/>
    <numFmt numFmtId="196" formatCode="_-&quot;Т&quot;* #,##0.00_-;\-&quot;Т&quot;* #,##0.00_-;_-&quot;Т&quot;* &quot;-&quot;??_-;_-@_-"/>
    <numFmt numFmtId="197" formatCode="_-* #,##0.00_-;\-* #,##0.0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_(* #,##0.00_);_(* \(#,##0.00\);_(* &quot;-&quot;??_);_(@_)"/>
    <numFmt numFmtId="203" formatCode="_-* #,##0.0000_р_._-;\-* #,##0.0000_р_._-;_-* &quot;-&quot;???_р_._-;_-@_-"/>
    <numFmt numFmtId="204" formatCode="_-* #,##0.00000_р_._-;\-* #,##0.00000_р_._-;_-* &quot;-&quot;???_р_._-;_-@_-"/>
    <numFmt numFmtId="205" formatCode="_-* #,##0.000000_р_._-;\-* #,##0.000000_р_._-;_-* &quot;-&quot;???_р_._-;_-@_-"/>
    <numFmt numFmtId="206" formatCode="_-* #,##0.0000000_р_._-;\-* #,##0.0000000_р_._-;_-* &quot;-&quot;???_р_._-;_-@_-"/>
    <numFmt numFmtId="207" formatCode="_-* #,##0.00000000_р_._-;\-* #,##0.00000000_р_._-;_-* &quot;-&quot;???_р_._-;_-@_-"/>
    <numFmt numFmtId="208" formatCode="_-* #,##0.000000000_р_._-;\-* #,##0.000000000_р_._-;_-* &quot;-&quot;???_р_._-;_-@_-"/>
    <numFmt numFmtId="209" formatCode="#,##0.0000"/>
    <numFmt numFmtId="210" formatCode="#,##0.00_ ;\-#,##0.00\ 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color indexed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43" fontId="28" fillId="0" borderId="10" xfId="0" applyNumberFormat="1" applyFont="1" applyBorder="1" applyAlignment="1">
      <alignment horizontal="right" vertical="center" wrapText="1"/>
    </xf>
    <xf numFmtId="43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3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 applyProtection="1">
      <alignment horizontal="right"/>
      <protection/>
    </xf>
    <xf numFmtId="4" fontId="29" fillId="0" borderId="11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53" fillId="0" borderId="12" xfId="34" applyFont="1" applyBorder="1" applyAlignment="1" quotePrefix="1">
      <alignment horizontal="center" vertical="center" wrapText="1"/>
      <protection/>
    </xf>
    <xf numFmtId="0" fontId="53" fillId="0" borderId="12" xfId="34" applyNumberFormat="1" applyFont="1" applyBorder="1" applyAlignment="1" quotePrefix="1">
      <alignment horizontal="center" vertical="center" wrapText="1"/>
      <protection/>
    </xf>
    <xf numFmtId="3" fontId="53" fillId="0" borderId="12" xfId="34" applyNumberFormat="1" applyFont="1" applyBorder="1" applyAlignment="1" quotePrefix="1">
      <alignment horizontal="center" vertical="center" wrapText="1"/>
      <protection/>
    </xf>
    <xf numFmtId="16" fontId="53" fillId="0" borderId="12" xfId="34" applyNumberFormat="1" applyFont="1" applyBorder="1" applyAlignment="1" quotePrefix="1">
      <alignment horizontal="center" vertical="center" wrapText="1"/>
      <protection/>
    </xf>
    <xf numFmtId="0" fontId="28" fillId="0" borderId="0" xfId="0" applyFont="1" applyFill="1" applyAlignment="1" applyProtection="1">
      <alignment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wrapText="1"/>
      <protection/>
    </xf>
    <xf numFmtId="4" fontId="28" fillId="0" borderId="0" xfId="0" applyNumberFormat="1" applyFont="1" applyFill="1" applyAlignment="1" applyProtection="1">
      <alignment wrapText="1"/>
      <protection/>
    </xf>
    <xf numFmtId="3" fontId="28" fillId="0" borderId="0" xfId="0" applyNumberFormat="1" applyFont="1" applyFill="1" applyAlignment="1">
      <alignment vertical="center"/>
    </xf>
    <xf numFmtId="0" fontId="53" fillId="0" borderId="12" xfId="34" applyFont="1" applyBorder="1" applyAlignment="1" quotePrefix="1">
      <alignment horizontal="center" vertical="center" wrapText="1"/>
      <protection/>
    </xf>
    <xf numFmtId="0" fontId="28" fillId="0" borderId="12" xfId="0" applyFont="1" applyBorder="1" applyAlignment="1">
      <alignment wrapText="1"/>
    </xf>
    <xf numFmtId="3" fontId="53" fillId="0" borderId="12" xfId="34" applyNumberFormat="1" applyFont="1" applyBorder="1" applyAlignment="1" quotePrefix="1">
      <alignment horizontal="center" vertical="center" wrapText="1"/>
      <protection/>
    </xf>
    <xf numFmtId="3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/>
    </xf>
    <xf numFmtId="0" fontId="53" fillId="0" borderId="12" xfId="34" applyFont="1" applyFill="1" applyBorder="1" applyAlignment="1" quotePrefix="1">
      <alignment horizontal="center" vertical="center" wrapText="1"/>
      <protection/>
    </xf>
    <xf numFmtId="0" fontId="53" fillId="0" borderId="13" xfId="34" applyFont="1" applyFill="1" applyBorder="1" applyAlignment="1" quotePrefix="1">
      <alignment horizontal="center" vertical="center" wrapText="1"/>
      <protection/>
    </xf>
    <xf numFmtId="0" fontId="28" fillId="0" borderId="14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53" fillId="0" borderId="13" xfId="34" applyFont="1" applyBorder="1" applyAlignment="1" quotePrefix="1">
      <alignment horizontal="center" vertical="center" wrapText="1"/>
      <protection/>
    </xf>
    <xf numFmtId="0" fontId="28" fillId="0" borderId="14" xfId="0" applyFont="1" applyBorder="1" applyAlignment="1">
      <alignment wrapText="1"/>
    </xf>
    <xf numFmtId="3" fontId="28" fillId="0" borderId="12" xfId="0" applyNumberFormat="1" applyFont="1" applyBorder="1" applyAlignment="1">
      <alignment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" xfId="33"/>
    <cellStyle name="S2 6" xfId="34"/>
    <cellStyle name="S3" xfId="35"/>
    <cellStyle name="S4" xfId="36"/>
    <cellStyle name="S4 11" xfId="37"/>
    <cellStyle name="S5" xfId="38"/>
    <cellStyle name="S5 35" xfId="39"/>
    <cellStyle name="S6" xfId="40"/>
    <cellStyle name="S6 16" xfId="41"/>
    <cellStyle name="S7" xfId="42"/>
    <cellStyle name="S8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4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1"/>
  <sheetViews>
    <sheetView showGridLines="0" tabSelected="1" zoomScale="70" zoomScaleNormal="70" zoomScalePageLayoutView="0" workbookViewId="0" topLeftCell="A1">
      <selection activeCell="A6" sqref="A6:A8"/>
    </sheetView>
  </sheetViews>
  <sheetFormatPr defaultColWidth="6.75390625" defaultRowHeight="12.75"/>
  <cols>
    <col min="1" max="1" width="30.00390625" style="20" customWidth="1"/>
    <col min="2" max="3" width="21.75390625" style="20" customWidth="1"/>
    <col min="4" max="4" width="26.75390625" style="21" customWidth="1"/>
    <col min="5" max="7" width="25.125" style="20" customWidth="1"/>
    <col min="8" max="9" width="26.125" style="20" customWidth="1"/>
    <col min="10" max="10" width="25.125" style="20" customWidth="1"/>
    <col min="11" max="11" width="25.75390625" style="20" customWidth="1"/>
    <col min="12" max="12" width="24.25390625" style="20" customWidth="1"/>
    <col min="13" max="13" width="20.25390625" style="20" customWidth="1"/>
    <col min="14" max="14" width="23.125" style="20" customWidth="1"/>
    <col min="15" max="15" width="20.875" style="22" customWidth="1"/>
    <col min="16" max="16" width="18.25390625" style="20" customWidth="1"/>
    <col min="17" max="18" width="16.75390625" style="20" customWidth="1"/>
    <col min="19" max="19" width="19.00390625" style="20" customWidth="1"/>
    <col min="20" max="20" width="19.125" style="20" customWidth="1"/>
    <col min="21" max="21" width="18.00390625" style="20" customWidth="1"/>
    <col min="22" max="22" width="15.25390625" style="20" customWidth="1"/>
    <col min="23" max="23" width="20.75390625" style="20" customWidth="1"/>
    <col min="24" max="24" width="18.875" style="20" customWidth="1"/>
    <col min="25" max="25" width="20.625" style="20" customWidth="1"/>
    <col min="26" max="27" width="11.375" style="23" bestFit="1" customWidth="1"/>
    <col min="28" max="16384" width="6.75390625" style="20" customWidth="1"/>
  </cols>
  <sheetData>
    <row r="2" spans="1:27" s="7" customFormat="1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Z2" s="8"/>
      <c r="AA2" s="8"/>
    </row>
    <row r="3" spans="1:27" s="7" customFormat="1" ht="20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8"/>
      <c r="AA3" s="8"/>
    </row>
    <row r="4" spans="2:27" s="7" customFormat="1" ht="15.75">
      <c r="B4" s="9" t="s">
        <v>0</v>
      </c>
      <c r="C4" s="9"/>
      <c r="D4" s="10" t="s">
        <v>1</v>
      </c>
      <c r="E4" s="9" t="s">
        <v>1</v>
      </c>
      <c r="F4" s="9"/>
      <c r="G4" s="9"/>
      <c r="H4" s="9"/>
      <c r="I4" s="9"/>
      <c r="K4" s="11"/>
      <c r="Y4" s="12" t="s">
        <v>2</v>
      </c>
      <c r="Z4" s="8"/>
      <c r="AA4" s="8"/>
    </row>
    <row r="5" spans="1:27" s="15" customFormat="1" ht="24" customHeight="1">
      <c r="A5" s="33" t="s">
        <v>32</v>
      </c>
      <c r="B5" s="34"/>
      <c r="C5" s="34"/>
      <c r="D5" s="35"/>
      <c r="E5" s="36" t="s">
        <v>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13"/>
      <c r="AA5" s="14"/>
    </row>
    <row r="6" spans="1:27" s="15" customFormat="1" ht="37.5" customHeight="1">
      <c r="A6" s="32" t="s">
        <v>34</v>
      </c>
      <c r="B6" s="27" t="s">
        <v>29</v>
      </c>
      <c r="C6" s="27" t="s">
        <v>30</v>
      </c>
      <c r="D6" s="25" t="s">
        <v>4</v>
      </c>
      <c r="E6" s="27" t="s">
        <v>5</v>
      </c>
      <c r="F6" s="38"/>
      <c r="G6" s="38"/>
      <c r="H6" s="25" t="s">
        <v>27</v>
      </c>
      <c r="I6" s="25" t="s">
        <v>28</v>
      </c>
      <c r="J6" s="25" t="s">
        <v>21</v>
      </c>
      <c r="K6" s="26"/>
      <c r="L6" s="26"/>
      <c r="M6" s="26"/>
      <c r="N6" s="25" t="s">
        <v>6</v>
      </c>
      <c r="O6" s="26"/>
      <c r="P6" s="25" t="s">
        <v>7</v>
      </c>
      <c r="Q6" s="25" t="s">
        <v>8</v>
      </c>
      <c r="R6" s="25" t="s">
        <v>9</v>
      </c>
      <c r="S6" s="26"/>
      <c r="T6" s="25" t="s">
        <v>10</v>
      </c>
      <c r="U6" s="26"/>
      <c r="V6" s="25" t="s">
        <v>11</v>
      </c>
      <c r="W6" s="25" t="s">
        <v>12</v>
      </c>
      <c r="X6" s="25" t="s">
        <v>22</v>
      </c>
      <c r="Y6" s="25" t="s">
        <v>23</v>
      </c>
      <c r="Z6" s="14"/>
      <c r="AA6" s="14"/>
    </row>
    <row r="7" spans="1:27" s="15" customFormat="1" ht="33" customHeight="1">
      <c r="A7" s="32"/>
      <c r="B7" s="27"/>
      <c r="C7" s="27"/>
      <c r="D7" s="25"/>
      <c r="E7" s="27" t="s">
        <v>19</v>
      </c>
      <c r="F7" s="27" t="s">
        <v>13</v>
      </c>
      <c r="G7" s="27" t="s">
        <v>14</v>
      </c>
      <c r="H7" s="26"/>
      <c r="I7" s="26"/>
      <c r="J7" s="25" t="s">
        <v>24</v>
      </c>
      <c r="K7" s="29"/>
      <c r="L7" s="25" t="s">
        <v>25</v>
      </c>
      <c r="M7" s="2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14"/>
    </row>
    <row r="8" spans="1:27" s="15" customFormat="1" ht="121.5" customHeight="1">
      <c r="A8" s="32"/>
      <c r="B8" s="27"/>
      <c r="C8" s="27"/>
      <c r="D8" s="25"/>
      <c r="E8" s="28"/>
      <c r="F8" s="28"/>
      <c r="G8" s="28"/>
      <c r="H8" s="26"/>
      <c r="I8" s="26"/>
      <c r="J8" s="16" t="s">
        <v>15</v>
      </c>
      <c r="K8" s="16" t="s">
        <v>26</v>
      </c>
      <c r="L8" s="16" t="s">
        <v>15</v>
      </c>
      <c r="M8" s="16" t="s">
        <v>16</v>
      </c>
      <c r="N8" s="16" t="s">
        <v>17</v>
      </c>
      <c r="O8" s="16" t="s">
        <v>18</v>
      </c>
      <c r="P8" s="26"/>
      <c r="Q8" s="26"/>
      <c r="R8" s="16" t="s">
        <v>17</v>
      </c>
      <c r="S8" s="16" t="s">
        <v>18</v>
      </c>
      <c r="T8" s="16" t="s">
        <v>15</v>
      </c>
      <c r="U8" s="16" t="s">
        <v>16</v>
      </c>
      <c r="V8" s="26"/>
      <c r="W8" s="26"/>
      <c r="X8" s="26"/>
      <c r="Y8" s="26"/>
      <c r="Z8" s="14"/>
      <c r="AA8" s="14"/>
    </row>
    <row r="9" spans="1:27" s="15" customFormat="1" ht="15.75">
      <c r="A9" s="17">
        <v>1</v>
      </c>
      <c r="B9" s="17">
        <v>2</v>
      </c>
      <c r="C9" s="17">
        <v>3</v>
      </c>
      <c r="D9" s="17">
        <v>4</v>
      </c>
      <c r="E9" s="18">
        <v>5</v>
      </c>
      <c r="F9" s="18">
        <v>6</v>
      </c>
      <c r="G9" s="18">
        <v>7</v>
      </c>
      <c r="H9" s="17">
        <v>8</v>
      </c>
      <c r="I9" s="19" t="s">
        <v>33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4"/>
      <c r="AA9" s="14"/>
    </row>
    <row r="10" spans="1:256" s="6" customFormat="1" ht="37.5" customHeight="1">
      <c r="A10" s="1" t="s">
        <v>35</v>
      </c>
      <c r="B10" s="2">
        <v>7114244</v>
      </c>
      <c r="C10" s="2">
        <v>95441262</v>
      </c>
      <c r="D10" s="2" t="s">
        <v>20</v>
      </c>
      <c r="E10" s="2">
        <v>7780737939</v>
      </c>
      <c r="F10" s="2">
        <v>7784332164</v>
      </c>
      <c r="G10" s="2">
        <v>7725322007</v>
      </c>
      <c r="H10" s="5">
        <v>0.76</v>
      </c>
      <c r="I10" s="4">
        <v>0</v>
      </c>
      <c r="J10" s="5">
        <v>33.13</v>
      </c>
      <c r="K10" s="5">
        <v>5.37</v>
      </c>
      <c r="L10" s="5">
        <v>7.73</v>
      </c>
      <c r="M10" s="4">
        <v>0</v>
      </c>
      <c r="N10" s="5">
        <v>0.3</v>
      </c>
      <c r="O10" s="5">
        <v>1.26</v>
      </c>
      <c r="P10" s="5">
        <v>12.19</v>
      </c>
      <c r="Q10" s="5">
        <v>2.22</v>
      </c>
      <c r="R10" s="5">
        <v>2.37</v>
      </c>
      <c r="S10" s="5">
        <v>26.93</v>
      </c>
      <c r="T10" s="5">
        <v>4.19</v>
      </c>
      <c r="U10" s="3">
        <v>3.56</v>
      </c>
      <c r="V10" s="3">
        <v>0</v>
      </c>
      <c r="W10" s="3">
        <v>0</v>
      </c>
      <c r="X10" s="3">
        <v>0</v>
      </c>
      <c r="Y10" s="3">
        <v>0</v>
      </c>
      <c r="IV10" s="24">
        <f>SUM(B10:IU10)</f>
        <v>23392947716.009995</v>
      </c>
    </row>
    <row r="11" spans="1:256" s="6" customFormat="1" ht="37.5" customHeight="1">
      <c r="A11" s="1" t="s">
        <v>36</v>
      </c>
      <c r="B11" s="2">
        <v>7114244</v>
      </c>
      <c r="C11" s="2">
        <v>98048278</v>
      </c>
      <c r="D11" s="2" t="s">
        <v>20</v>
      </c>
      <c r="E11" s="2">
        <v>7807020948</v>
      </c>
      <c r="F11" s="2">
        <v>7831834792</v>
      </c>
      <c r="G11" s="2">
        <v>7796238714</v>
      </c>
      <c r="H11" s="5">
        <v>0.45</v>
      </c>
      <c r="I11" s="4">
        <v>0</v>
      </c>
      <c r="J11" s="5">
        <v>32.95</v>
      </c>
      <c r="K11" s="5">
        <v>5.15</v>
      </c>
      <c r="L11" s="5">
        <v>6.39</v>
      </c>
      <c r="M11" s="4">
        <v>0</v>
      </c>
      <c r="N11" s="5">
        <v>0.33</v>
      </c>
      <c r="O11" s="5">
        <v>1.22</v>
      </c>
      <c r="P11" s="5">
        <v>12.58</v>
      </c>
      <c r="Q11" s="5">
        <v>2.22</v>
      </c>
      <c r="R11" s="5">
        <v>2.66</v>
      </c>
      <c r="S11" s="5">
        <v>26.63</v>
      </c>
      <c r="T11" s="5">
        <v>4.19</v>
      </c>
      <c r="U11" s="3">
        <v>5.23</v>
      </c>
      <c r="V11" s="3">
        <v>0</v>
      </c>
      <c r="W11" s="3">
        <v>0</v>
      </c>
      <c r="X11" s="3">
        <v>0</v>
      </c>
      <c r="Y11" s="3">
        <v>0</v>
      </c>
      <c r="IV11" s="24">
        <f>SUM(B11:IU11)</f>
        <v>23540257076.000008</v>
      </c>
    </row>
    <row r="12" spans="1:256" s="6" customFormat="1" ht="37.5" customHeight="1">
      <c r="A12" s="1" t="s">
        <v>37</v>
      </c>
      <c r="B12" s="2">
        <v>7114244</v>
      </c>
      <c r="C12" s="2">
        <v>101377564</v>
      </c>
      <c r="D12" s="2" t="s">
        <v>20</v>
      </c>
      <c r="E12" s="2">
        <v>7882078283</v>
      </c>
      <c r="F12" s="2">
        <v>7897674203</v>
      </c>
      <c r="G12" s="2">
        <v>7731939660</v>
      </c>
      <c r="H12" s="5">
        <v>2.1</v>
      </c>
      <c r="I12" s="4">
        <v>0</v>
      </c>
      <c r="J12" s="5">
        <v>32.49</v>
      </c>
      <c r="K12" s="5">
        <v>5.62</v>
      </c>
      <c r="L12" s="5">
        <v>6.06</v>
      </c>
      <c r="M12" s="4">
        <v>0</v>
      </c>
      <c r="N12" s="5">
        <v>0.33</v>
      </c>
      <c r="O12" s="5">
        <v>1.19</v>
      </c>
      <c r="P12" s="5">
        <v>13.76</v>
      </c>
      <c r="Q12" s="5">
        <v>2.19</v>
      </c>
      <c r="R12" s="5">
        <v>2.01</v>
      </c>
      <c r="S12" s="5">
        <v>26.27</v>
      </c>
      <c r="T12" s="5">
        <v>4.14</v>
      </c>
      <c r="U12" s="3">
        <v>3.84</v>
      </c>
      <c r="V12" s="3">
        <v>0</v>
      </c>
      <c r="W12" s="3">
        <v>0</v>
      </c>
      <c r="X12" s="3">
        <v>0</v>
      </c>
      <c r="Y12" s="3">
        <v>0</v>
      </c>
      <c r="IV12" s="24">
        <f>SUM(B12:IU12)</f>
        <v>23620184053.999996</v>
      </c>
    </row>
    <row r="13" spans="1:256" s="6" customFormat="1" ht="37.5" customHeight="1">
      <c r="A13" s="1" t="s">
        <v>38</v>
      </c>
      <c r="B13" s="2">
        <v>7114244</v>
      </c>
      <c r="C13" s="2">
        <v>99508107</v>
      </c>
      <c r="D13" s="2" t="s">
        <v>20</v>
      </c>
      <c r="E13" s="2">
        <v>7974072799</v>
      </c>
      <c r="F13" s="2">
        <v>7977729190</v>
      </c>
      <c r="G13" s="2">
        <v>7812670702</v>
      </c>
      <c r="H13" s="5">
        <v>1.19</v>
      </c>
      <c r="I13" s="4">
        <v>0.88</v>
      </c>
      <c r="J13" s="5">
        <v>32.44</v>
      </c>
      <c r="K13" s="5">
        <v>6.34</v>
      </c>
      <c r="L13" s="5">
        <v>6.39</v>
      </c>
      <c r="M13" s="4">
        <v>0</v>
      </c>
      <c r="N13" s="5">
        <v>0.31</v>
      </c>
      <c r="O13" s="5">
        <v>1.17</v>
      </c>
      <c r="P13" s="5">
        <v>13.86</v>
      </c>
      <c r="Q13" s="5">
        <v>2.16</v>
      </c>
      <c r="R13" s="5">
        <v>2.04</v>
      </c>
      <c r="S13" s="5">
        <v>26.12</v>
      </c>
      <c r="T13" s="5">
        <v>4.05</v>
      </c>
      <c r="U13" s="3">
        <v>3.05</v>
      </c>
      <c r="V13" s="3">
        <v>0</v>
      </c>
      <c r="W13" s="3">
        <v>0</v>
      </c>
      <c r="X13" s="3">
        <v>0</v>
      </c>
      <c r="Y13" s="3">
        <v>0</v>
      </c>
      <c r="IV13" s="24">
        <f>SUM(B13:IU13)</f>
        <v>23871095141.999996</v>
      </c>
    </row>
    <row r="14" spans="1:256" s="6" customFormat="1" ht="37.5" customHeight="1">
      <c r="A14" s="1" t="s">
        <v>39</v>
      </c>
      <c r="B14" s="2">
        <v>7114244</v>
      </c>
      <c r="C14" s="2">
        <v>100235366</v>
      </c>
      <c r="D14" s="2" t="s">
        <v>20</v>
      </c>
      <c r="E14" s="2">
        <v>8133920977</v>
      </c>
      <c r="F14" s="2">
        <v>8141239061</v>
      </c>
      <c r="G14" s="2">
        <v>7972914388</v>
      </c>
      <c r="H14" s="5">
        <v>1.18</v>
      </c>
      <c r="I14" s="4">
        <v>0.89</v>
      </c>
      <c r="J14" s="5">
        <v>32.11</v>
      </c>
      <c r="K14" s="5">
        <v>6.53</v>
      </c>
      <c r="L14" s="5">
        <v>7.01</v>
      </c>
      <c r="M14" s="4">
        <v>0</v>
      </c>
      <c r="N14" s="5">
        <v>0.29</v>
      </c>
      <c r="O14" s="5">
        <v>1.25</v>
      </c>
      <c r="P14" s="5">
        <v>12.43</v>
      </c>
      <c r="Q14" s="5">
        <v>1.81</v>
      </c>
      <c r="R14" s="5">
        <v>2</v>
      </c>
      <c r="S14" s="5">
        <v>25.68</v>
      </c>
      <c r="T14" s="5">
        <v>3.95</v>
      </c>
      <c r="U14" s="3">
        <v>4.87</v>
      </c>
      <c r="V14" s="3">
        <v>0</v>
      </c>
      <c r="W14" s="3">
        <v>0</v>
      </c>
      <c r="X14" s="3">
        <v>0</v>
      </c>
      <c r="Y14" s="3">
        <v>0</v>
      </c>
      <c r="IV14" s="24"/>
    </row>
    <row r="15" spans="1:256" s="6" customFormat="1" ht="37.5" customHeight="1">
      <c r="A15" s="1" t="s">
        <v>40</v>
      </c>
      <c r="B15" s="2">
        <v>7114244</v>
      </c>
      <c r="C15" s="2">
        <v>103129920</v>
      </c>
      <c r="D15" s="2" t="s">
        <v>20</v>
      </c>
      <c r="E15" s="2">
        <v>8261904711</v>
      </c>
      <c r="F15" s="2">
        <v>8270987879</v>
      </c>
      <c r="G15" s="2">
        <v>8036085684</v>
      </c>
      <c r="H15" s="5">
        <v>1.97</v>
      </c>
      <c r="I15" s="4">
        <v>0.87</v>
      </c>
      <c r="J15" s="5">
        <v>32.24</v>
      </c>
      <c r="K15" s="5">
        <v>6.86</v>
      </c>
      <c r="L15" s="5">
        <v>6.86</v>
      </c>
      <c r="M15" s="4">
        <v>0</v>
      </c>
      <c r="N15" s="5">
        <v>0.28</v>
      </c>
      <c r="O15" s="5">
        <v>1.74</v>
      </c>
      <c r="P15" s="5">
        <v>11.7</v>
      </c>
      <c r="Q15" s="5">
        <v>1.78</v>
      </c>
      <c r="R15" s="5">
        <v>2</v>
      </c>
      <c r="S15" s="5">
        <v>24.28</v>
      </c>
      <c r="T15" s="5">
        <v>3.84</v>
      </c>
      <c r="U15" s="3">
        <v>5.58</v>
      </c>
      <c r="V15" s="3">
        <v>0</v>
      </c>
      <c r="W15" s="3">
        <v>0</v>
      </c>
      <c r="X15" s="3">
        <v>0</v>
      </c>
      <c r="Y15" s="3">
        <v>0</v>
      </c>
      <c r="IV15" s="24"/>
    </row>
    <row r="16" spans="1:256" s="6" customFormat="1" ht="37.5" customHeight="1">
      <c r="A16" s="1" t="s">
        <v>41</v>
      </c>
      <c r="B16" s="2">
        <v>7114244</v>
      </c>
      <c r="C16" s="2">
        <v>108125405</v>
      </c>
      <c r="D16" s="2" t="s">
        <v>20</v>
      </c>
      <c r="E16" s="2">
        <v>8444288283</v>
      </c>
      <c r="F16" s="2">
        <v>8452366943</v>
      </c>
      <c r="G16" s="2">
        <v>8170301635</v>
      </c>
      <c r="H16" s="5">
        <v>2.46</v>
      </c>
      <c r="I16" s="4">
        <v>0.88</v>
      </c>
      <c r="J16" s="5">
        <v>32.27</v>
      </c>
      <c r="K16" s="5">
        <v>7.24</v>
      </c>
      <c r="L16" s="5">
        <v>7.31</v>
      </c>
      <c r="M16" s="4">
        <v>0</v>
      </c>
      <c r="N16" s="5">
        <v>0.27</v>
      </c>
      <c r="O16" s="5">
        <v>1.98</v>
      </c>
      <c r="P16" s="5">
        <v>10.21</v>
      </c>
      <c r="Q16" s="5">
        <v>1.89</v>
      </c>
      <c r="R16" s="5">
        <v>1.78</v>
      </c>
      <c r="S16" s="5">
        <v>23.6</v>
      </c>
      <c r="T16" s="5">
        <v>3.71</v>
      </c>
      <c r="U16" s="3">
        <v>6.41</v>
      </c>
      <c r="V16" s="3">
        <v>0</v>
      </c>
      <c r="W16" s="3">
        <v>0</v>
      </c>
      <c r="X16" s="3">
        <v>0</v>
      </c>
      <c r="Y16" s="3">
        <v>0</v>
      </c>
      <c r="IV16" s="24"/>
    </row>
    <row r="17" spans="1:256" s="6" customFormat="1" ht="37.5" customHeight="1">
      <c r="A17" s="1" t="s">
        <v>42</v>
      </c>
      <c r="B17" s="2">
        <v>7114244</v>
      </c>
      <c r="C17" s="2">
        <v>112614496</v>
      </c>
      <c r="D17" s="2" t="s">
        <v>20</v>
      </c>
      <c r="E17" s="2">
        <v>8572294153</v>
      </c>
      <c r="F17" s="2">
        <v>8585642175</v>
      </c>
      <c r="G17" s="2">
        <v>8385931304</v>
      </c>
      <c r="H17" s="5">
        <v>1.45</v>
      </c>
      <c r="I17" s="4">
        <v>0.88</v>
      </c>
      <c r="J17" s="5">
        <v>32.72</v>
      </c>
      <c r="K17" s="5">
        <v>7.14</v>
      </c>
      <c r="L17" s="5">
        <v>7.56</v>
      </c>
      <c r="M17" s="4">
        <v>0</v>
      </c>
      <c r="N17" s="5">
        <v>0.27</v>
      </c>
      <c r="O17" s="5">
        <v>2.03</v>
      </c>
      <c r="P17" s="5">
        <v>11.24</v>
      </c>
      <c r="Q17" s="5">
        <v>1.87</v>
      </c>
      <c r="R17" s="5">
        <v>1.82</v>
      </c>
      <c r="S17" s="5">
        <v>22.63</v>
      </c>
      <c r="T17" s="5">
        <v>3.73</v>
      </c>
      <c r="U17" s="3">
        <v>6.67</v>
      </c>
      <c r="V17" s="3">
        <v>0</v>
      </c>
      <c r="W17" s="3">
        <v>0</v>
      </c>
      <c r="X17" s="3">
        <v>0</v>
      </c>
      <c r="Y17" s="3">
        <v>0</v>
      </c>
      <c r="IV17" s="24"/>
    </row>
    <row r="18" spans="1:256" s="6" customFormat="1" ht="37.5" customHeight="1">
      <c r="A18" s="1" t="s">
        <v>43</v>
      </c>
      <c r="B18" s="2">
        <v>7114244</v>
      </c>
      <c r="C18" s="2">
        <v>118508281</v>
      </c>
      <c r="D18" s="2" t="s">
        <v>20</v>
      </c>
      <c r="E18" s="2">
        <v>8793045176</v>
      </c>
      <c r="F18" s="2">
        <v>8806949608</v>
      </c>
      <c r="G18" s="2">
        <v>8708799942</v>
      </c>
      <c r="H18" s="5">
        <v>0.21</v>
      </c>
      <c r="I18" s="4">
        <v>0.91</v>
      </c>
      <c r="J18" s="5">
        <v>32.43</v>
      </c>
      <c r="K18" s="5">
        <v>7.33</v>
      </c>
      <c r="L18" s="5">
        <v>7.53</v>
      </c>
      <c r="M18" s="4">
        <v>0</v>
      </c>
      <c r="N18" s="5">
        <v>0.22</v>
      </c>
      <c r="O18" s="5">
        <v>2.38</v>
      </c>
      <c r="P18" s="5">
        <v>13.49</v>
      </c>
      <c r="Q18" s="5">
        <v>1.82</v>
      </c>
      <c r="R18" s="5">
        <v>1.77</v>
      </c>
      <c r="S18" s="5">
        <v>22.16</v>
      </c>
      <c r="T18" s="5">
        <v>4.73</v>
      </c>
      <c r="U18" s="3">
        <v>5.03</v>
      </c>
      <c r="V18" s="3">
        <v>0</v>
      </c>
      <c r="W18" s="3">
        <v>0</v>
      </c>
      <c r="X18" s="3">
        <v>0</v>
      </c>
      <c r="Y18" s="3">
        <v>0</v>
      </c>
      <c r="IV18" s="24"/>
    </row>
    <row r="19" spans="1:256" s="6" customFormat="1" ht="37.5" customHeight="1">
      <c r="A19" s="1" t="s">
        <v>44</v>
      </c>
      <c r="B19" s="2">
        <v>7114244</v>
      </c>
      <c r="C19" s="2">
        <v>121937223</v>
      </c>
      <c r="D19" s="2" t="s">
        <v>20</v>
      </c>
      <c r="E19" s="2">
        <v>8891460901</v>
      </c>
      <c r="F19" s="2">
        <v>8898180995</v>
      </c>
      <c r="G19" s="2">
        <v>8800012867</v>
      </c>
      <c r="H19" s="5">
        <v>0.21</v>
      </c>
      <c r="I19" s="4">
        <v>0.89</v>
      </c>
      <c r="J19" s="5">
        <v>32.53</v>
      </c>
      <c r="K19" s="5">
        <v>7.53</v>
      </c>
      <c r="L19" s="5">
        <v>7.96</v>
      </c>
      <c r="M19" s="4">
        <v>0</v>
      </c>
      <c r="N19" s="5">
        <v>0.24</v>
      </c>
      <c r="O19" s="5">
        <v>2.45</v>
      </c>
      <c r="P19" s="5">
        <v>13.25</v>
      </c>
      <c r="Q19" s="5">
        <v>1.79</v>
      </c>
      <c r="R19" s="5">
        <v>1.69</v>
      </c>
      <c r="S19" s="5">
        <v>22.36</v>
      </c>
      <c r="T19" s="5">
        <v>5.32</v>
      </c>
      <c r="U19" s="3">
        <v>3.79</v>
      </c>
      <c r="V19" s="3">
        <v>0</v>
      </c>
      <c r="W19" s="3">
        <v>0</v>
      </c>
      <c r="X19" s="3">
        <v>0</v>
      </c>
      <c r="Y19" s="3">
        <v>0</v>
      </c>
      <c r="IV19" s="24"/>
    </row>
    <row r="20" spans="1:256" s="6" customFormat="1" ht="37.5" customHeight="1">
      <c r="A20" s="1" t="s">
        <v>45</v>
      </c>
      <c r="B20" s="2">
        <v>7114244</v>
      </c>
      <c r="C20" s="2">
        <v>129545908</v>
      </c>
      <c r="D20" s="2" t="s">
        <v>20</v>
      </c>
      <c r="E20" s="2">
        <v>9042494598</v>
      </c>
      <c r="F20" s="2">
        <v>9254355944</v>
      </c>
      <c r="G20" s="2">
        <v>9121335765</v>
      </c>
      <c r="H20" s="5">
        <v>0.56</v>
      </c>
      <c r="I20" s="4">
        <v>0.88</v>
      </c>
      <c r="J20" s="5">
        <v>30.89</v>
      </c>
      <c r="K20" s="5">
        <v>7.08</v>
      </c>
      <c r="L20" s="5">
        <v>11.09</v>
      </c>
      <c r="M20" s="4">
        <v>0</v>
      </c>
      <c r="N20" s="5">
        <v>0.21</v>
      </c>
      <c r="O20" s="5">
        <v>2.85</v>
      </c>
      <c r="P20" s="5">
        <v>13.47</v>
      </c>
      <c r="Q20" s="5">
        <v>1.79</v>
      </c>
      <c r="R20" s="5">
        <v>1.74</v>
      </c>
      <c r="S20" s="5">
        <v>21.96</v>
      </c>
      <c r="T20" s="5">
        <v>5.04</v>
      </c>
      <c r="U20" s="3">
        <v>2.44</v>
      </c>
      <c r="V20" s="3">
        <v>0</v>
      </c>
      <c r="W20" s="3">
        <v>0</v>
      </c>
      <c r="X20" s="3">
        <v>0</v>
      </c>
      <c r="Y20" s="3">
        <v>0</v>
      </c>
      <c r="IV20" s="24"/>
    </row>
    <row r="21" spans="1:256" s="6" customFormat="1" ht="37.5" customHeight="1">
      <c r="A21" s="1" t="s">
        <v>46</v>
      </c>
      <c r="B21" s="2">
        <v>7114244</v>
      </c>
      <c r="C21" s="2">
        <v>131894885</v>
      </c>
      <c r="D21" s="2" t="s">
        <v>20</v>
      </c>
      <c r="E21" s="2">
        <v>9131863082</v>
      </c>
      <c r="F21" s="2">
        <v>9312627856</v>
      </c>
      <c r="G21" s="2">
        <v>9187483030</v>
      </c>
      <c r="H21" s="5">
        <v>0.49</v>
      </c>
      <c r="I21" s="4">
        <v>0.86</v>
      </c>
      <c r="J21" s="5">
        <v>30.45</v>
      </c>
      <c r="K21" s="5">
        <v>7.11</v>
      </c>
      <c r="L21" s="5">
        <v>7.25</v>
      </c>
      <c r="M21" s="4">
        <v>0</v>
      </c>
      <c r="N21" s="5">
        <v>0.22</v>
      </c>
      <c r="O21" s="5">
        <v>2.84</v>
      </c>
      <c r="P21" s="5">
        <v>12.74</v>
      </c>
      <c r="Q21" s="5">
        <v>1.84</v>
      </c>
      <c r="R21" s="5">
        <v>2.32</v>
      </c>
      <c r="S21" s="5">
        <v>26.59</v>
      </c>
      <c r="T21" s="5">
        <v>4.41</v>
      </c>
      <c r="U21" s="3">
        <v>2.88</v>
      </c>
      <c r="V21" s="3">
        <v>0</v>
      </c>
      <c r="W21" s="3">
        <v>0</v>
      </c>
      <c r="X21" s="3">
        <v>0</v>
      </c>
      <c r="Y21" s="3">
        <v>0</v>
      </c>
      <c r="IV21" s="24"/>
    </row>
  </sheetData>
  <sheetProtection/>
  <mergeCells count="26">
    <mergeCell ref="A2:X2"/>
    <mergeCell ref="A3:Y3"/>
    <mergeCell ref="A6:A8"/>
    <mergeCell ref="B6:B8"/>
    <mergeCell ref="C6:C8"/>
    <mergeCell ref="D6:D8"/>
    <mergeCell ref="Y6:Y8"/>
    <mergeCell ref="A5:D5"/>
    <mergeCell ref="E5:Y5"/>
    <mergeCell ref="E6:G6"/>
    <mergeCell ref="H6:H8"/>
    <mergeCell ref="J6:M6"/>
    <mergeCell ref="N6:O7"/>
    <mergeCell ref="P6:P8"/>
    <mergeCell ref="Q6:Q8"/>
    <mergeCell ref="R6:S7"/>
    <mergeCell ref="T6:U7"/>
    <mergeCell ref="V6:V8"/>
    <mergeCell ref="W6:W8"/>
    <mergeCell ref="X6:X8"/>
    <mergeCell ref="E7:E8"/>
    <mergeCell ref="F7:F8"/>
    <mergeCell ref="G7:G8"/>
    <mergeCell ref="J7:K7"/>
    <mergeCell ref="L7:M7"/>
    <mergeCell ref="I6:I8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Алуа Таженова</cp:lastModifiedBy>
  <cp:lastPrinted>2013-02-26T05:24:52Z</cp:lastPrinted>
  <dcterms:created xsi:type="dcterms:W3CDTF">2009-09-17T13:50:17Z</dcterms:created>
  <dcterms:modified xsi:type="dcterms:W3CDTF">2018-12-19T11:39:48Z</dcterms:modified>
  <cp:category/>
  <cp:version/>
  <cp:contentType/>
  <cp:contentStatus/>
</cp:coreProperties>
</file>