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2"/>
  </bookViews>
  <sheets>
    <sheet name="01.01.11" sheetId="1" r:id="rId1"/>
    <sheet name="01.04.11" sheetId="2" r:id="rId2"/>
    <sheet name="01.07.11" sheetId="3" r:id="rId3"/>
  </sheets>
  <externalReferences>
    <externalReference r:id="rId6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<sst xmlns="http://schemas.openxmlformats.org/spreadsheetml/2006/main" count="63" uniqueCount="23">
  <si>
    <t>(тыс. тенге)</t>
  </si>
  <si>
    <t>№</t>
  </si>
  <si>
    <t>К1</t>
  </si>
  <si>
    <t xml:space="preserve">Қазақстан Республикасының бағалы қағаздар рыногында номиналды ұстаушы ретінде клиенттердің шоттарын жүргізу құқығымен брокерлік және (немесе) дилерлік қызметті жүзеге асыратын ұйымдарының     </t>
  </si>
  <si>
    <t xml:space="preserve">   пруденциалдық нормативтерді орындауы туралы мәліметтер 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</si>
  <si>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</si>
  <si>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</si>
  <si>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</si>
  <si>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</si>
  <si>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</si>
  <si>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</si>
  <si>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</si>
  <si>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</si>
  <si>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</si>
  <si>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</t>
  </si>
  <si>
    <t xml:space="preserve">К1=(ӨА-М)/МКБТМ, 
(К1&gt;1)
</t>
  </si>
  <si>
    <t>«Қазақстан Халық Банкінің «Halyk Capital» еншілес ұйымы» акционерлік қоғамы</t>
  </si>
  <si>
    <t xml:space="preserve">«Ренессанс Капитал Инвестментс Казахстан» АҚ </t>
  </si>
  <si>
    <t>1 санатты брокерлер үшін 181 440 мың. теңге</t>
  </si>
  <si>
    <t>2 санатты брокерлер үшін 129 600 мың. теңге</t>
  </si>
  <si>
    <t>2011 жылғы "01" қаңтардағы  жағдай бойынша</t>
  </si>
  <si>
    <t>2011 жылғы "01" шілдедегі  жағдай бойынша</t>
  </si>
  <si>
    <t>2011 жылғы "01" сәуірдегі  жағдай бойынша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</si>
</sst>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  <numFmt numFmtId="210" formatCode="_(* #,##0.000_);_(* \(#,##0.0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5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i/>
      <sz val="10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88" fontId="23" fillId="0" borderId="0" xfId="67" applyNumberFormat="1" applyFont="1" applyFill="1" applyAlignment="1" applyProtection="1">
      <alignment horizontal="center" wrapText="1"/>
      <protection/>
    </xf>
    <xf numFmtId="188" fontId="23" fillId="0" borderId="0" xfId="67" applyNumberFormat="1" applyFont="1" applyFill="1" applyBorder="1" applyAlignment="1" applyProtection="1">
      <alignment horizontal="center" wrapText="1"/>
      <protection/>
    </xf>
    <xf numFmtId="188" fontId="23" fillId="0" borderId="0" xfId="67" applyNumberFormat="1" applyFont="1" applyFill="1" applyBorder="1" applyAlignment="1" applyProtection="1">
      <alignment horizontal="center" wrapText="1"/>
      <protection/>
    </xf>
    <xf numFmtId="188" fontId="23" fillId="0" borderId="10" xfId="67" applyNumberFormat="1" applyFont="1" applyFill="1" applyBorder="1" applyAlignment="1" applyProtection="1">
      <alignment horizontal="center" vertical="center" wrapText="1"/>
      <protection/>
    </xf>
    <xf numFmtId="188" fontId="24" fillId="0" borderId="10" xfId="67" applyNumberFormat="1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>
      <alignment/>
      <protection/>
    </xf>
    <xf numFmtId="0" fontId="26" fillId="0" borderId="0" xfId="67" applyNumberFormat="1" applyFont="1" applyFill="1" applyAlignment="1" applyProtection="1">
      <alignment/>
      <protection/>
    </xf>
    <xf numFmtId="0" fontId="26" fillId="0" borderId="0" xfId="57" applyFont="1" applyFill="1" applyAlignment="1">
      <alignment horizontal="right"/>
      <protection/>
    </xf>
    <xf numFmtId="0" fontId="26" fillId="0" borderId="10" xfId="67" applyNumberFormat="1" applyFont="1" applyFill="1" applyBorder="1" applyAlignment="1" applyProtection="1">
      <alignment horizontal="center" vertical="center" wrapText="1"/>
      <protection/>
    </xf>
    <xf numFmtId="188" fontId="23" fillId="0" borderId="11" xfId="67" applyNumberFormat="1" applyFont="1" applyFill="1" applyBorder="1" applyAlignment="1" applyProtection="1">
      <alignment horizontal="center" vertical="center" wrapText="1"/>
      <protection/>
    </xf>
    <xf numFmtId="188" fontId="23" fillId="0" borderId="12" xfId="67" applyNumberFormat="1" applyFont="1" applyFill="1" applyBorder="1" applyAlignment="1" applyProtection="1">
      <alignment horizontal="center" vertical="center" wrapText="1"/>
      <protection/>
    </xf>
    <xf numFmtId="188" fontId="23" fillId="0" borderId="13" xfId="67" applyNumberFormat="1" applyFont="1" applyFill="1" applyBorder="1" applyAlignment="1" applyProtection="1">
      <alignment horizontal="center" vertical="center" wrapText="1"/>
      <protection/>
    </xf>
    <xf numFmtId="188" fontId="26" fillId="0" borderId="10" xfId="67" applyNumberFormat="1" applyFont="1" applyFill="1" applyBorder="1" applyAlignment="1" applyProtection="1">
      <alignment horizontal="center" vertical="center" wrapText="1"/>
      <protection/>
    </xf>
    <xf numFmtId="188" fontId="27" fillId="0" borderId="10" xfId="67" applyNumberFormat="1" applyFont="1" applyFill="1" applyBorder="1" applyAlignment="1" applyProtection="1">
      <alignment horizontal="center" vertical="center" wrapText="1"/>
      <protection/>
    </xf>
    <xf numFmtId="188" fontId="28" fillId="0" borderId="10" xfId="67" applyNumberFormat="1" applyFont="1" applyFill="1" applyBorder="1" applyAlignment="1" applyProtection="1">
      <alignment horizontal="center" vertical="center" wrapText="1"/>
      <protection/>
    </xf>
    <xf numFmtId="188" fontId="28" fillId="0" borderId="10" xfId="67" applyNumberFormat="1" applyFont="1" applyFill="1" applyBorder="1" applyAlignment="1" applyProtection="1">
      <alignment horizontal="center" vertical="center" wrapText="1"/>
      <protection/>
    </xf>
    <xf numFmtId="0" fontId="26" fillId="0" borderId="0" xfId="56" applyNumberFormat="1" applyFont="1" applyFill="1">
      <alignment/>
      <protection/>
    </xf>
    <xf numFmtId="0" fontId="26" fillId="0" borderId="14" xfId="67" applyNumberFormat="1" applyFont="1" applyFill="1" applyBorder="1" applyAlignment="1" applyProtection="1">
      <alignment horizontal="center" vertical="center" wrapText="1"/>
      <protection/>
    </xf>
    <xf numFmtId="2" fontId="26" fillId="0" borderId="14" xfId="45" applyNumberFormat="1" applyFont="1" applyFill="1" applyBorder="1" applyAlignment="1" applyProtection="1">
      <alignment vertical="center" wrapText="1"/>
      <protection/>
    </xf>
    <xf numFmtId="3" fontId="25" fillId="0" borderId="14" xfId="34" applyNumberFormat="1" applyFont="1" applyBorder="1" applyAlignment="1">
      <alignment horizontal="center" vertical="center" wrapText="1"/>
      <protection/>
    </xf>
    <xf numFmtId="4" fontId="25" fillId="0" borderId="14" xfId="33" applyNumberFormat="1" applyFont="1" applyBorder="1" applyAlignment="1">
      <alignment horizontal="center" vertical="center" wrapText="1"/>
      <protection/>
    </xf>
    <xf numFmtId="188" fontId="27" fillId="0" borderId="14" xfId="67" applyNumberFormat="1" applyFont="1" applyFill="1" applyBorder="1" applyAlignment="1" applyProtection="1">
      <alignment horizontal="center" vertical="center" wrapText="1"/>
      <protection/>
    </xf>
    <xf numFmtId="0" fontId="26" fillId="0" borderId="15" xfId="67" applyNumberFormat="1" applyFont="1" applyFill="1" applyBorder="1" applyAlignment="1" applyProtection="1">
      <alignment horizontal="center" vertical="center" wrapText="1"/>
      <protection/>
    </xf>
    <xf numFmtId="2" fontId="26" fillId="0" borderId="15" xfId="45" applyNumberFormat="1" applyFont="1" applyFill="1" applyBorder="1" applyAlignment="1" applyProtection="1">
      <alignment vertical="center" wrapText="1"/>
      <protection/>
    </xf>
    <xf numFmtId="3" fontId="25" fillId="0" borderId="15" xfId="34" applyNumberFormat="1" applyFont="1" applyBorder="1" applyAlignment="1">
      <alignment horizontal="center" vertical="center" wrapText="1"/>
      <protection/>
    </xf>
    <xf numFmtId="4" fontId="25" fillId="0" borderId="15" xfId="33" applyNumberFormat="1" applyFont="1" applyBorder="1" applyAlignment="1">
      <alignment horizontal="center" vertical="center" wrapText="1"/>
      <protection/>
    </xf>
    <xf numFmtId="188" fontId="27" fillId="0" borderId="15" xfId="67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5_кфу" xfId="33"/>
    <cellStyle name="S6_кфу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_br01.01.05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br01.10.04" xfId="56"/>
    <cellStyle name="Обычный_инвестиционный портфел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br01.10.04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="90" zoomScaleNormal="90" zoomScalePageLayoutView="0" workbookViewId="0" topLeftCell="A1">
      <selection activeCell="A5" sqref="A5:A9"/>
    </sheetView>
  </sheetViews>
  <sheetFormatPr defaultColWidth="8.00390625" defaultRowHeight="12.75"/>
  <cols>
    <col min="1" max="1" width="5.00390625" style="17" customWidth="1"/>
    <col min="2" max="2" width="53.140625" style="6" customWidth="1"/>
    <col min="3" max="3" width="17.421875" style="6" customWidth="1"/>
    <col min="4" max="4" width="14.140625" style="6" customWidth="1"/>
    <col min="5" max="5" width="32.14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 customHeight="1">
      <c r="A1" s="1" t="s">
        <v>20</v>
      </c>
      <c r="B1" s="1"/>
      <c r="C1" s="1"/>
      <c r="D1" s="1"/>
      <c r="E1" s="1"/>
      <c r="F1" s="1"/>
      <c r="G1" s="1"/>
    </row>
    <row r="2" spans="1:7" ht="34.5" customHeight="1">
      <c r="A2" s="1" t="s">
        <v>3</v>
      </c>
      <c r="B2" s="1"/>
      <c r="C2" s="1"/>
      <c r="D2" s="1"/>
      <c r="E2" s="1"/>
      <c r="F2" s="1"/>
      <c r="G2" s="1"/>
    </row>
    <row r="3" spans="1:7" ht="15.75" customHeight="1">
      <c r="A3" s="2" t="s">
        <v>4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0</v>
      </c>
    </row>
    <row r="5" spans="1:7" ht="28.5" customHeight="1">
      <c r="A5" s="9" t="s">
        <v>1</v>
      </c>
      <c r="B5" s="4" t="s">
        <v>5</v>
      </c>
      <c r="C5" s="10" t="s">
        <v>6</v>
      </c>
      <c r="D5" s="11"/>
      <c r="E5" s="11"/>
      <c r="F5" s="12"/>
      <c r="G5" s="4" t="s">
        <v>7</v>
      </c>
    </row>
    <row r="6" spans="1:7" ht="63">
      <c r="A6" s="9"/>
      <c r="B6" s="4"/>
      <c r="C6" s="13" t="s">
        <v>8</v>
      </c>
      <c r="D6" s="13" t="s">
        <v>9</v>
      </c>
      <c r="E6" s="13" t="s">
        <v>10</v>
      </c>
      <c r="F6" s="13" t="s">
        <v>11</v>
      </c>
      <c r="G6" s="4"/>
    </row>
    <row r="7" spans="1:7" ht="12.75" customHeight="1">
      <c r="A7" s="9"/>
      <c r="B7" s="4"/>
      <c r="C7" s="15" t="s">
        <v>12</v>
      </c>
      <c r="D7" s="15" t="s">
        <v>13</v>
      </c>
      <c r="E7" s="16" t="s">
        <v>14</v>
      </c>
      <c r="F7" s="15" t="s">
        <v>15</v>
      </c>
      <c r="G7" s="14" t="s">
        <v>2</v>
      </c>
    </row>
    <row r="8" spans="1:7" ht="29.25" customHeight="1">
      <c r="A8" s="9"/>
      <c r="B8" s="4"/>
      <c r="C8" s="15"/>
      <c r="D8" s="15"/>
      <c r="E8" s="5" t="s">
        <v>18</v>
      </c>
      <c r="F8" s="15"/>
      <c r="G8" s="14"/>
    </row>
    <row r="9" spans="1:7" ht="25.5" customHeight="1">
      <c r="A9" s="9"/>
      <c r="B9" s="4"/>
      <c r="C9" s="15"/>
      <c r="D9" s="15"/>
      <c r="E9" s="5" t="s">
        <v>19</v>
      </c>
      <c r="F9" s="15"/>
      <c r="G9" s="14"/>
    </row>
    <row r="10" spans="1:7" ht="31.5">
      <c r="A10" s="18">
        <v>1</v>
      </c>
      <c r="B10" s="19" t="s">
        <v>16</v>
      </c>
      <c r="C10" s="20">
        <v>198813</v>
      </c>
      <c r="D10" s="20">
        <v>0</v>
      </c>
      <c r="E10" s="20">
        <v>181440</v>
      </c>
      <c r="F10" s="21">
        <f>(C10-D10)/E10</f>
        <v>1.0957506613756614</v>
      </c>
      <c r="G10" s="22" t="str">
        <f>IF(F10&gt;=1,"иә","жоқ")</f>
        <v>иә</v>
      </c>
    </row>
    <row r="11" spans="1:7" ht="15.75">
      <c r="A11" s="23">
        <v>2</v>
      </c>
      <c r="B11" s="24" t="s">
        <v>17</v>
      </c>
      <c r="C11" s="25">
        <v>267955</v>
      </c>
      <c r="D11" s="25">
        <v>19735</v>
      </c>
      <c r="E11" s="25">
        <v>181440</v>
      </c>
      <c r="F11" s="26">
        <f>(C11-D11)/E11</f>
        <v>1.3680555555555556</v>
      </c>
      <c r="G11" s="27" t="str">
        <f>IF(F11&gt;=1,"иә","жоқ")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="90" zoomScaleNormal="90" zoomScalePageLayoutView="0" workbookViewId="0" topLeftCell="A1">
      <selection activeCell="A5" sqref="A5:A9"/>
    </sheetView>
  </sheetViews>
  <sheetFormatPr defaultColWidth="8.00390625" defaultRowHeight="12.75"/>
  <cols>
    <col min="1" max="1" width="5.00390625" style="17" customWidth="1"/>
    <col min="2" max="2" width="53.140625" style="6" customWidth="1"/>
    <col min="3" max="3" width="17.421875" style="6" customWidth="1"/>
    <col min="4" max="4" width="14.140625" style="6" customWidth="1"/>
    <col min="5" max="5" width="32.14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 customHeight="1">
      <c r="A1" s="1" t="s">
        <v>22</v>
      </c>
      <c r="B1" s="1"/>
      <c r="C1" s="1"/>
      <c r="D1" s="1"/>
      <c r="E1" s="1"/>
      <c r="F1" s="1"/>
      <c r="G1" s="1"/>
    </row>
    <row r="2" spans="1:7" ht="34.5" customHeight="1">
      <c r="A2" s="1" t="s">
        <v>3</v>
      </c>
      <c r="B2" s="1"/>
      <c r="C2" s="1"/>
      <c r="D2" s="1"/>
      <c r="E2" s="1"/>
      <c r="F2" s="1"/>
      <c r="G2" s="1"/>
    </row>
    <row r="3" spans="1:7" ht="15.75" customHeight="1">
      <c r="A3" s="2" t="s">
        <v>4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0</v>
      </c>
    </row>
    <row r="5" spans="1:7" ht="28.5" customHeight="1">
      <c r="A5" s="9" t="s">
        <v>1</v>
      </c>
      <c r="B5" s="4" t="s">
        <v>5</v>
      </c>
      <c r="C5" s="10" t="s">
        <v>6</v>
      </c>
      <c r="D5" s="11"/>
      <c r="E5" s="11"/>
      <c r="F5" s="12"/>
      <c r="G5" s="4" t="s">
        <v>7</v>
      </c>
    </row>
    <row r="6" spans="1:7" ht="63">
      <c r="A6" s="9"/>
      <c r="B6" s="4"/>
      <c r="C6" s="13" t="s">
        <v>8</v>
      </c>
      <c r="D6" s="13" t="s">
        <v>9</v>
      </c>
      <c r="E6" s="13" t="s">
        <v>10</v>
      </c>
      <c r="F6" s="13" t="s">
        <v>11</v>
      </c>
      <c r="G6" s="4"/>
    </row>
    <row r="7" spans="1:7" ht="12.75" customHeight="1">
      <c r="A7" s="9"/>
      <c r="B7" s="4"/>
      <c r="C7" s="15" t="s">
        <v>12</v>
      </c>
      <c r="D7" s="15" t="s">
        <v>13</v>
      </c>
      <c r="E7" s="16" t="s">
        <v>14</v>
      </c>
      <c r="F7" s="15" t="s">
        <v>15</v>
      </c>
      <c r="G7" s="14" t="s">
        <v>2</v>
      </c>
    </row>
    <row r="8" spans="1:7" ht="29.25" customHeight="1">
      <c r="A8" s="9"/>
      <c r="B8" s="4"/>
      <c r="C8" s="15"/>
      <c r="D8" s="15"/>
      <c r="E8" s="5" t="s">
        <v>18</v>
      </c>
      <c r="F8" s="15"/>
      <c r="G8" s="14"/>
    </row>
    <row r="9" spans="1:7" ht="25.5" customHeight="1">
      <c r="A9" s="9"/>
      <c r="B9" s="4"/>
      <c r="C9" s="15"/>
      <c r="D9" s="15"/>
      <c r="E9" s="5" t="s">
        <v>19</v>
      </c>
      <c r="F9" s="15"/>
      <c r="G9" s="14"/>
    </row>
    <row r="10" spans="1:7" ht="31.5">
      <c r="A10" s="18">
        <v>1</v>
      </c>
      <c r="B10" s="19" t="s">
        <v>16</v>
      </c>
      <c r="C10" s="20">
        <v>218191</v>
      </c>
      <c r="D10" s="20">
        <v>139</v>
      </c>
      <c r="E10" s="20">
        <v>181440</v>
      </c>
      <c r="F10" s="21">
        <f>(C10-D10)/E10</f>
        <v>1.2017857142857142</v>
      </c>
      <c r="G10" s="22" t="str">
        <f>IF(F10&gt;=1,"иә","жоқ")</f>
        <v>иә</v>
      </c>
    </row>
    <row r="11" spans="1:7" ht="15.75">
      <c r="A11" s="23">
        <v>2</v>
      </c>
      <c r="B11" s="24" t="s">
        <v>17</v>
      </c>
      <c r="C11" s="25">
        <v>221227</v>
      </c>
      <c r="D11" s="25">
        <v>14751</v>
      </c>
      <c r="E11" s="25">
        <v>181440</v>
      </c>
      <c r="F11" s="26">
        <f>(C11-D11)/E11</f>
        <v>1.137985008818342</v>
      </c>
      <c r="G11" s="27" t="str">
        <f>IF(F11&gt;=1,"иә","жоқ")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90" zoomScaleNormal="90" zoomScalePageLayoutView="0" workbookViewId="0" topLeftCell="A1">
      <selection activeCell="A5" sqref="A5:A9"/>
    </sheetView>
  </sheetViews>
  <sheetFormatPr defaultColWidth="8.00390625" defaultRowHeight="12.75"/>
  <cols>
    <col min="1" max="1" width="5.00390625" style="17" customWidth="1"/>
    <col min="2" max="2" width="53.140625" style="6" customWidth="1"/>
    <col min="3" max="3" width="17.421875" style="6" customWidth="1"/>
    <col min="4" max="4" width="14.140625" style="6" customWidth="1"/>
    <col min="5" max="5" width="32.14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 customHeight="1">
      <c r="A1" s="1" t="s">
        <v>21</v>
      </c>
      <c r="B1" s="1"/>
      <c r="C1" s="1"/>
      <c r="D1" s="1"/>
      <c r="E1" s="1"/>
      <c r="F1" s="1"/>
      <c r="G1" s="1"/>
    </row>
    <row r="2" spans="1:7" ht="34.5" customHeight="1">
      <c r="A2" s="1" t="s">
        <v>3</v>
      </c>
      <c r="B2" s="1"/>
      <c r="C2" s="1"/>
      <c r="D2" s="1"/>
      <c r="E2" s="1"/>
      <c r="F2" s="1"/>
      <c r="G2" s="1"/>
    </row>
    <row r="3" spans="1:7" ht="15.75" customHeight="1">
      <c r="A3" s="2" t="s">
        <v>4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0</v>
      </c>
    </row>
    <row r="5" spans="1:7" ht="28.5" customHeight="1">
      <c r="A5" s="9" t="s">
        <v>1</v>
      </c>
      <c r="B5" s="4" t="s">
        <v>5</v>
      </c>
      <c r="C5" s="10" t="s">
        <v>6</v>
      </c>
      <c r="D5" s="11"/>
      <c r="E5" s="11"/>
      <c r="F5" s="12"/>
      <c r="G5" s="4" t="s">
        <v>7</v>
      </c>
    </row>
    <row r="6" spans="1:7" ht="63">
      <c r="A6" s="9"/>
      <c r="B6" s="4"/>
      <c r="C6" s="13" t="s">
        <v>8</v>
      </c>
      <c r="D6" s="13" t="s">
        <v>9</v>
      </c>
      <c r="E6" s="13" t="s">
        <v>10</v>
      </c>
      <c r="F6" s="13" t="s">
        <v>11</v>
      </c>
      <c r="G6" s="4"/>
    </row>
    <row r="7" spans="1:7" ht="12.75" customHeight="1">
      <c r="A7" s="9"/>
      <c r="B7" s="4"/>
      <c r="C7" s="15" t="s">
        <v>12</v>
      </c>
      <c r="D7" s="15" t="s">
        <v>13</v>
      </c>
      <c r="E7" s="16" t="s">
        <v>14</v>
      </c>
      <c r="F7" s="15" t="s">
        <v>15</v>
      </c>
      <c r="G7" s="14" t="s">
        <v>2</v>
      </c>
    </row>
    <row r="8" spans="1:7" ht="29.25" customHeight="1">
      <c r="A8" s="9"/>
      <c r="B8" s="4"/>
      <c r="C8" s="15"/>
      <c r="D8" s="15"/>
      <c r="E8" s="5" t="s">
        <v>18</v>
      </c>
      <c r="F8" s="15"/>
      <c r="G8" s="14"/>
    </row>
    <row r="9" spans="1:7" ht="25.5" customHeight="1">
      <c r="A9" s="9"/>
      <c r="B9" s="4"/>
      <c r="C9" s="15"/>
      <c r="D9" s="15"/>
      <c r="E9" s="5" t="s">
        <v>19</v>
      </c>
      <c r="F9" s="15"/>
      <c r="G9" s="14"/>
    </row>
    <row r="10" spans="1:7" ht="31.5">
      <c r="A10" s="18">
        <v>1</v>
      </c>
      <c r="B10" s="19" t="s">
        <v>16</v>
      </c>
      <c r="C10" s="20">
        <v>268529</v>
      </c>
      <c r="D10" s="20">
        <v>0</v>
      </c>
      <c r="E10" s="20">
        <v>181440</v>
      </c>
      <c r="F10" s="21">
        <f>(C10-D10)/E10</f>
        <v>1.4799878747795414</v>
      </c>
      <c r="G10" s="22" t="str">
        <f>IF(F10&gt;=1,"иә","жоқ")</f>
        <v>иә</v>
      </c>
    </row>
    <row r="11" spans="1:7" ht="15.75">
      <c r="A11" s="23">
        <v>2</v>
      </c>
      <c r="B11" s="24" t="s">
        <v>17</v>
      </c>
      <c r="C11" s="25">
        <v>215218</v>
      </c>
      <c r="D11" s="25">
        <v>12556</v>
      </c>
      <c r="E11" s="25">
        <v>181440</v>
      </c>
      <c r="F11" s="26">
        <f>(C11-D11)/E11</f>
        <v>1.1169642857142856</v>
      </c>
      <c r="G11" s="27" t="str">
        <f>IF(F11&gt;=1,"иә","жоқ")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2008-07-31T03:13:16Z</dcterms:created>
  <dcterms:modified xsi:type="dcterms:W3CDTF">2019-06-04T13:15:23Z</dcterms:modified>
  <cp:category/>
  <cp:version/>
  <cp:contentType/>
  <cp:contentStatus/>
</cp:coreProperties>
</file>