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Инфляционные ожидания\Результаты на сайт\76. Май 2025\"/>
    </mc:Choice>
  </mc:AlternateContent>
  <bookViews>
    <workbookView xWindow="-105" yWindow="-105" windowWidth="23250" windowHeight="12570"/>
  </bookViews>
  <sheets>
    <sheet name="Данные" sheetId="35" r:id="rId1"/>
    <sheet name="Графики" sheetId="36" r:id="rId2"/>
    <sheet name="Медианные оценки" sheetId="37" r:id="rId3"/>
  </sheets>
  <definedNames>
    <definedName name="_xlnm._FilterDatabase" localSheetId="0" hidden="1">Данные!$B$320:$AF$320</definedName>
    <definedName name="_xlnm.Print_Area" localSheetId="1">Графики!$A$1:$J$461</definedName>
    <definedName name="_xlnm.Print_Area" localSheetId="0">Данные!$A$1:$DK$384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8" i="36" l="1"/>
  <c r="B128" i="36"/>
  <c r="B81" i="36"/>
  <c r="B401" i="36" l="1"/>
  <c r="AY361" i="35" l="1"/>
  <c r="AF204" i="35" l="1"/>
  <c r="B321" i="36" l="1"/>
  <c r="B387" i="36" l="1"/>
  <c r="B373" i="36"/>
  <c r="B356" i="36"/>
  <c r="B337" i="36"/>
  <c r="B309" i="36"/>
  <c r="B295" i="36"/>
  <c r="B277" i="36"/>
  <c r="B266" i="36"/>
  <c r="B256" i="36"/>
  <c r="B243" i="36"/>
  <c r="B229" i="36"/>
  <c r="B210" i="36"/>
  <c r="B201" i="36"/>
  <c r="B190" i="36"/>
  <c r="B179" i="36"/>
  <c r="B160" i="36"/>
  <c r="B144" i="36"/>
  <c r="B174" i="36"/>
  <c r="A174" i="36"/>
  <c r="B113" i="36"/>
  <c r="B96" i="36"/>
  <c r="B65" i="36"/>
  <c r="B51" i="36"/>
  <c r="B34" i="36"/>
  <c r="B20" i="36"/>
  <c r="B6" i="36"/>
</calcChain>
</file>

<file path=xl/sharedStrings.xml><?xml version="1.0" encoding="utf-8"?>
<sst xmlns="http://schemas.openxmlformats.org/spreadsheetml/2006/main" count="428" uniqueCount="310">
  <si>
    <t>Снизились</t>
  </si>
  <si>
    <t>Не изменились</t>
  </si>
  <si>
    <t>Выросли умеренно</t>
  </si>
  <si>
    <t>Выросли очень сильно</t>
  </si>
  <si>
    <t>Затрудняюсь ответить</t>
  </si>
  <si>
    <t>Снизятся</t>
  </si>
  <si>
    <t>Не изменятся</t>
  </si>
  <si>
    <t>Вырастут умеренно</t>
  </si>
  <si>
    <t>Вырастут очень сильно</t>
  </si>
  <si>
    <t>Росли быстрее, чем раньше</t>
  </si>
  <si>
    <t>Росли так же, как и раньше</t>
  </si>
  <si>
    <t>Росли медленнее, чем раньше</t>
  </si>
  <si>
    <t>Выросли на 1-5%</t>
  </si>
  <si>
    <t>Выросли на 6-10%</t>
  </si>
  <si>
    <t>Выросли на 11-15%</t>
  </si>
  <si>
    <t>Выросли на 16-20%</t>
  </si>
  <si>
    <t>Выросли больше чем на 20%</t>
  </si>
  <si>
    <t>Будут расти быстрее, чем сейчас</t>
  </si>
  <si>
    <t>Будут расти так же, как и сейчас</t>
  </si>
  <si>
    <t>Будут расти медленнее, чем сейчас</t>
  </si>
  <si>
    <t>Останутся на нынешнем уровне \ неизменными</t>
  </si>
  <si>
    <t>Будут снижаться</t>
  </si>
  <si>
    <t>Вырастут на 1-5%</t>
  </si>
  <si>
    <t>Вырастут на 6-10%</t>
  </si>
  <si>
    <t>Вырастут на 11-15%</t>
  </si>
  <si>
    <t>Вырастут на 16-20%</t>
  </si>
  <si>
    <t>Вырастут больше чем на 20%</t>
  </si>
  <si>
    <t>Заработная плата</t>
  </si>
  <si>
    <t>Государственные пособия, включая пенсии и стипендии</t>
  </si>
  <si>
    <t>Алименты, денежная помощь родственников, близких людей</t>
  </si>
  <si>
    <t>Другие источники</t>
  </si>
  <si>
    <t>до 40 000 тенге</t>
  </si>
  <si>
    <t>40 001 - 70 000 тенге</t>
  </si>
  <si>
    <t>70 001 - 100 000 тенге</t>
  </si>
  <si>
    <t>100 001 - 150 000 тенге</t>
  </si>
  <si>
    <t>150 001 - 300 000 тенге</t>
  </si>
  <si>
    <t>более 300 001 тенге</t>
  </si>
  <si>
    <t>Скорее, улучшилось</t>
  </si>
  <si>
    <t>Осталось без изменения</t>
  </si>
  <si>
    <t>Скорее, ухудшилось</t>
  </si>
  <si>
    <t>Скорее, улучшится</t>
  </si>
  <si>
    <t>Останется без изменения</t>
  </si>
  <si>
    <t>Скорее, ухудшится</t>
  </si>
  <si>
    <t>Есть</t>
  </si>
  <si>
    <t>Нет</t>
  </si>
  <si>
    <t>Депозит (вклад) в банке</t>
  </si>
  <si>
    <t>Ценные бумаги</t>
  </si>
  <si>
    <t>Недвижимость</t>
  </si>
  <si>
    <t>Наличная форма</t>
  </si>
  <si>
    <t>Другое</t>
  </si>
  <si>
    <t>Золото</t>
  </si>
  <si>
    <t>Драгоценные металлы</t>
  </si>
  <si>
    <t>Товар\ товар, который не портится</t>
  </si>
  <si>
    <t>Вклад в дело\ хозяйство\ производство</t>
  </si>
  <si>
    <t>В тенге</t>
  </si>
  <si>
    <t>В долларах США</t>
  </si>
  <si>
    <t>В евро</t>
  </si>
  <si>
    <t>В российских рублях</t>
  </si>
  <si>
    <t>Увеличились</t>
  </si>
  <si>
    <t>Да, удалось</t>
  </si>
  <si>
    <t>Нет, не удалось</t>
  </si>
  <si>
    <t>Больше, чем обычно</t>
  </si>
  <si>
    <t>Столько же, сколько и обычно</t>
  </si>
  <si>
    <t>Меньше, чем обычно</t>
  </si>
  <si>
    <t>До 100 000 тенге</t>
  </si>
  <si>
    <t>100 001 – 300 000 тенге</t>
  </si>
  <si>
    <t>300 001 – 500 000 тенге</t>
  </si>
  <si>
    <t>500 001  - 1 000 000 тенге</t>
  </si>
  <si>
    <t>1 000 001 – 2 000 000 тенге</t>
  </si>
  <si>
    <t>2 000 001 – 5 000 000 тенге</t>
  </si>
  <si>
    <t>5 000 001 – 10 000 000 тенге</t>
  </si>
  <si>
    <t>10 000 001 – 20 000 000 тенге</t>
  </si>
  <si>
    <t>20 000 001 – 50 000 000 тенге</t>
  </si>
  <si>
    <t>50 000 001 – 100 000 000 тенге</t>
  </si>
  <si>
    <t>100 000 001 – 500 000 000 тенге</t>
  </si>
  <si>
    <t>500 000 001 – 1 000 000 000 тенге</t>
  </si>
  <si>
    <t>Больше 1 000 000 000 тенге</t>
  </si>
  <si>
    <t>Хорошее</t>
  </si>
  <si>
    <t>Не хорошее, но и не плохое</t>
  </si>
  <si>
    <t>Плохое</t>
  </si>
  <si>
    <t>Да</t>
  </si>
  <si>
    <t>Ипотечный кредит</t>
  </si>
  <si>
    <t>Кредит на покупку автомобиля</t>
  </si>
  <si>
    <t>Потребительский кредит (покупка бытовой техники и других товаров)</t>
  </si>
  <si>
    <t>Другие виды кредитов</t>
  </si>
  <si>
    <t>У меня нет кредита</t>
  </si>
  <si>
    <t>До 5 000 тенге</t>
  </si>
  <si>
    <t>5 001- 10 000 тенге</t>
  </si>
  <si>
    <t>10 001 - 20 000 тенге</t>
  </si>
  <si>
    <t>20 001 - 30 000 тенге</t>
  </si>
  <si>
    <t>30 001 - 40 000 тенге</t>
  </si>
  <si>
    <t>40 001 - 50 000 тенге</t>
  </si>
  <si>
    <t>50 001 - 60 000 тенге</t>
  </si>
  <si>
    <t>60 001 - 70 000 тенге</t>
  </si>
  <si>
    <t>70 001 - 80 000 тенге</t>
  </si>
  <si>
    <t>80 001 - 90 000 тенге</t>
  </si>
  <si>
    <t>90 001 - 100 000 тенге</t>
  </si>
  <si>
    <t>Более 100 000 тенге</t>
  </si>
  <si>
    <t>Хорошим</t>
  </si>
  <si>
    <t>Хорошим, но не во всем</t>
  </si>
  <si>
    <t>Не хорошим, но и не плохим</t>
  </si>
  <si>
    <t>Плохим, но не во всем</t>
  </si>
  <si>
    <t>Плохим</t>
  </si>
  <si>
    <t>Назовите, пожалуйста, все источники денежных доходов Вашей семьи за прошлый месяц.</t>
  </si>
  <si>
    <t>Назовите ту группу, которая соответствует среднемесячному доходу вашей семьи за последний месяц?</t>
  </si>
  <si>
    <t>Как изменилось материальное положение Вашей семьи за последние 12 месяцев?</t>
  </si>
  <si>
    <t>Как, по Вашему мнению, изменится материальное положение Вашей семьи в ближайшие 12 месяцев?</t>
  </si>
  <si>
    <t>По Вашему мнению, какой из следующих способов сбережения, накопления и приумножения денег, является наилучшим в данное время?</t>
  </si>
  <si>
    <t>Скажите, пожалуйста, удалось ли Вам в последнем месяце отложить какую-нибудь сумму денег?</t>
  </si>
  <si>
    <t>Вы сказали, что Вам удалось отложить определенную сумму денег в прошлом месяце. Оцените, пожалуйста, насколько эта сумма:</t>
  </si>
  <si>
    <t>Вопрос №26</t>
  </si>
  <si>
    <t>Варианты ответов</t>
  </si>
  <si>
    <t>Вопрос №25</t>
  </si>
  <si>
    <t>Вопрос №24</t>
  </si>
  <si>
    <t>Вопрос №23</t>
  </si>
  <si>
    <t>Вопрос №22</t>
  </si>
  <si>
    <t>Вопрос №21</t>
  </si>
  <si>
    <t>Вопрос №20</t>
  </si>
  <si>
    <t>Вопрос №19</t>
  </si>
  <si>
    <t>Вопрос №18</t>
  </si>
  <si>
    <t>Вопрос №17</t>
  </si>
  <si>
    <t>Вопрос №16</t>
  </si>
  <si>
    <t>Вопрос №15</t>
  </si>
  <si>
    <t>Вопрос №14</t>
  </si>
  <si>
    <t>Вопрос №13</t>
  </si>
  <si>
    <t>Вопрос №12</t>
  </si>
  <si>
    <t>Вопрос №11</t>
  </si>
  <si>
    <t>Вопрос №10</t>
  </si>
  <si>
    <t>Вопрос №9</t>
  </si>
  <si>
    <t>Вопрос №8</t>
  </si>
  <si>
    <t>Вопрос №7</t>
  </si>
  <si>
    <t>Вопрос №6</t>
  </si>
  <si>
    <t>Вопрос №5</t>
  </si>
  <si>
    <t>Вопрос №4</t>
  </si>
  <si>
    <t>Вопрос №3</t>
  </si>
  <si>
    <t>Вопрос №2</t>
  </si>
  <si>
    <t>Вопрос №1</t>
  </si>
  <si>
    <t>данные в % от всех опрошенных</t>
  </si>
  <si>
    <t>данные в % от тех, кто отметил рост цен за прошедшие 12 месяцев</t>
  </si>
  <si>
    <t>данные в % от тех, кто ожидает изменения цен в будущие 12 месяцев</t>
  </si>
  <si>
    <t>данные в % от тех, кто имеет личные сбережения</t>
  </si>
  <si>
    <t>данные в % от тех, кто хранит сбережения в наличной валюте</t>
  </si>
  <si>
    <t>данные в % от тех, кто отложил определенную сумму денег в прошлом месяце</t>
  </si>
  <si>
    <t>данные в % от тех, кто имеет какой-либо кредит</t>
  </si>
  <si>
    <t>Вопрос №1а</t>
  </si>
  <si>
    <t>По Вашему мнению, цены на какие товары и услуги росли быстрее за прошедший месяц?</t>
  </si>
  <si>
    <t>На продукты питания</t>
  </si>
  <si>
    <t>На непродовольственные товары</t>
  </si>
  <si>
    <t>На платные услуги</t>
  </si>
  <si>
    <t>данные в % от тех, кто отметил рост цен за прошедший месяц</t>
  </si>
  <si>
    <t>Графический материал о результатах опроса населения</t>
  </si>
  <si>
    <t>по инфляционным ожиданиям</t>
  </si>
  <si>
    <t>I.</t>
  </si>
  <si>
    <t>Инфляционные ожидания населения</t>
  </si>
  <si>
    <t>II.</t>
  </si>
  <si>
    <t>Потребительские и сберегательные настроения населения</t>
  </si>
  <si>
    <t>III.</t>
  </si>
  <si>
    <t>1а.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</si>
  <si>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</si>
  <si>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</si>
  <si>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</si>
  <si>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</si>
  <si>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</si>
  <si>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</si>
  <si>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</si>
  <si>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</si>
  <si>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</si>
  <si>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</si>
  <si>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</si>
  <si>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</si>
  <si>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</si>
  <si>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</si>
  <si>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</si>
  <si>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</si>
  <si>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</si>
  <si>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</si>
  <si>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</si>
  <si>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</si>
  <si>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</si>
  <si>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</si>
  <si>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</si>
  <si>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</si>
  <si>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</si>
  <si>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По Вашему мнению, цены на какие виды товаров и услуг росли быстрее за прошедший месяц?</t>
  </si>
  <si>
    <t>Мясо и птица</t>
  </si>
  <si>
    <t>Фрукты и овощи</t>
  </si>
  <si>
    <t>Молоко и молочная продукция</t>
  </si>
  <si>
    <t>Жилищно-коммунальные услуги</t>
  </si>
  <si>
    <t>Хлеб и хлебобулочные изделия</t>
  </si>
  <si>
    <t>Электроника и бытовая техника</t>
  </si>
  <si>
    <t>Сахар, соль</t>
  </si>
  <si>
    <t>Горюче-смазочные материалы</t>
  </si>
  <si>
    <t>Крупы, макаронные изделия</t>
  </si>
  <si>
    <t>Сыр, колбасы</t>
  </si>
  <si>
    <t>Растительное масло</t>
  </si>
  <si>
    <t>Яйца</t>
  </si>
  <si>
    <t>Табак, сигареты</t>
  </si>
  <si>
    <t>Кондитерские изделия</t>
  </si>
  <si>
    <t>Бытовая химия, моющие и чистящие средства</t>
  </si>
  <si>
    <t>Лекарства, медикаменты</t>
  </si>
  <si>
    <t>Рыба и морепродукты</t>
  </si>
  <si>
    <t>Одежда, обувь</t>
  </si>
  <si>
    <t>Безалкогольные напитки</t>
  </si>
  <si>
    <t>Автомобили и комплектующие</t>
  </si>
  <si>
    <t>Продукты в целом</t>
  </si>
  <si>
    <t>Чай, кофе</t>
  </si>
  <si>
    <t>Услуги пассажирского транспорта</t>
  </si>
  <si>
    <t>Алкогольные напитки</t>
  </si>
  <si>
    <t>Мука</t>
  </si>
  <si>
    <t>Медицинские услуги</t>
  </si>
  <si>
    <t>Бытовые услуги (парикмахерская, химчистка, ателье и т.д.)</t>
  </si>
  <si>
    <t>Мебель</t>
  </si>
  <si>
    <t>Строительные материалы</t>
  </si>
  <si>
    <t>Интернет, услуги сотовой связи</t>
  </si>
  <si>
    <t>Детское питание</t>
  </si>
  <si>
    <t>Товары для детей</t>
  </si>
  <si>
    <t>Услуги кафе, ресторанов</t>
  </si>
  <si>
    <t>Образовательные услуги</t>
  </si>
  <si>
    <t>Канцелярские товары</t>
  </si>
  <si>
    <t>Парфюмерно-косметические товары</t>
  </si>
  <si>
    <t>Туристические услуги</t>
  </si>
  <si>
    <t>Услуги учреждений культуры и развлечений (кино, спорт, музеи, театры и т.п.)</t>
  </si>
  <si>
    <t>Консервы</t>
  </si>
  <si>
    <t>Банковские услуги</t>
  </si>
  <si>
    <t>Печатная продукция (газеты, журналы и т.п.)</t>
  </si>
  <si>
    <t>Все услуги</t>
  </si>
  <si>
    <t xml:space="preserve">Как Вы думаете, какую сумму денег сегодня можно считать сбережениями? 
</t>
  </si>
  <si>
    <t xml:space="preserve">По Вашему мнению, цены на какие виды товаров и услуг росли быстрее за прошедший месяц? </t>
  </si>
  <si>
    <t>Штрафы/налоги</t>
  </si>
  <si>
    <t>(на основе данных FusionLab)</t>
  </si>
  <si>
    <t>Перспективы развития экономики</t>
  </si>
  <si>
    <t>Как, по Вашему мнению, изменились цены на товары и услуги за прошедший месяц?*</t>
  </si>
  <si>
    <t>Как, по Вашему мнению, изменятся цены на товары и на услуги в следующем месяце?*</t>
  </si>
  <si>
    <t>На сколько именно, по Вашему мнению, вырастут цены на товары и на услуги в следующие 12 месяцев?*</t>
  </si>
  <si>
    <t>На сколько именно, по Вашему мнению, выросли цены на товары и на услуги за прошедшие 12 месяцев?*</t>
  </si>
  <si>
    <t>Как, по Вашему мнению, в целом изменятся цены на товары и на услуги в следующие 12 месяцев?*</t>
  </si>
  <si>
    <t>Как, по Вашему мнению, в целом изменились цены на товары и на услуги за прошедшие 12 месяцев?*</t>
  </si>
  <si>
    <t>За последние 12 месяцев как изменились Ваши сбережения?</t>
  </si>
  <si>
    <t>Уточните, пожалуйста, совершали ли Вы крупные покупки/расходы за последние 3 месяца?</t>
  </si>
  <si>
    <t xml:space="preserve">Да </t>
  </si>
  <si>
    <t>Скажите, пожалуйста, в данный момент есть ли у Вас или Вашей семьи личные сбережения и денежные накопления?</t>
  </si>
  <si>
    <t>Скажите, пожалуйста, каким способом Вы (или Ваша семья) храните свои личные сбережения и денежные накопления?</t>
  </si>
  <si>
    <t>Вопрос №25а</t>
  </si>
  <si>
    <t>*Комментарии к таблице:</t>
  </si>
  <si>
    <t>Вопрос №23 задается в новой редакции с января 2020 года. Предыдущая редакция:  "Если говорить об экономических условиях в стране в целом, как вы считаете, следующие 12 месяцев будут для экономики страны хорошим временем или плохим, или каким-либо еще?".</t>
  </si>
  <si>
    <t>А если говорить о следующих пяти годах?*</t>
  </si>
  <si>
    <t>Как Вы считаете, сейчас в целом хорошее или плохое время для того, чтобы совершать крупные покупки/расходы?*</t>
  </si>
  <si>
    <t>Если говорить об экономических условиях в стране в целом, как вы считаете, каким временем для страны будут следующие 12 месяцев?*</t>
  </si>
  <si>
    <t>Скажите, пожалуйста, есть ли у Вас какой-либо кредит, если да, то какой?*</t>
  </si>
  <si>
    <t>Кредит на неотложные нужды (свадьба, путешествия, лечение и т.д.)\кредит наличными*</t>
  </si>
  <si>
    <t>Заем в микрокредитной организации*</t>
  </si>
  <si>
    <t>Если говорить в целом, то как Вы считаете, какое сейчас время для того, чтобы делать сбережения?*</t>
  </si>
  <si>
    <t>25а.</t>
  </si>
  <si>
    <t>В вопросах №1,2,3,4,5,6 с января 2020 года была изменена формулировка вопроса с "продукты питания, непродовольственные товары и услуги" на "товары и услуги".</t>
  </si>
  <si>
    <t>Вопрос №19 задается в новой редакции с января 2020 года.Предыдущая редакция: "Если говорить в целом, то как Вы считаете, сейчас хорошее или плохое время для того, чтобы делать сбережения?".</t>
  </si>
  <si>
    <t>Вопрос №21 задается в новой редакции с января 2020 года. Дополнительно были расширены варианты ответов. Предыдущая редакция: "Скажите, пожалуйста, есть ли лично у Вас на сегодняшний день какой-либо кредит, если да, то какой именно кредит?".</t>
  </si>
  <si>
    <t>Скажите, пожалуйста, планируете ли Вы в ближайшие 12 месяцев покупать что-либо в кредит или брать банковский кредит?</t>
  </si>
  <si>
    <t xml:space="preserve">Укажите, пожалуйста, диапазон ежемесячных выплат по вашим кредитам: </t>
  </si>
  <si>
    <t>Скажите, пожалуйста, в какой валюте Вы держите свои наличные сбережения?</t>
  </si>
  <si>
    <t>Вопрос №6а</t>
  </si>
  <si>
    <t xml:space="preserve">На основе какой информации Вы оцениваете изменение цен в будущем? </t>
  </si>
  <si>
    <t>данные в % от тех, кто оценивает изменение цен в будущие 12 месяцев в вопросе №5</t>
  </si>
  <si>
    <t>Личный опыт, покупки в магазинах</t>
  </si>
  <si>
    <t>Информация из СМИ по инфляции</t>
  </si>
  <si>
    <t>Соцсети и интернет</t>
  </si>
  <si>
    <t>Аналитика от экспертов</t>
  </si>
  <si>
    <t>Разговоры родных, друзей и знакомых</t>
  </si>
  <si>
    <t>Прогнозы и анализ инфляции Национального Банка</t>
  </si>
  <si>
    <t>Официальные статданные Бюро национальной статистики</t>
  </si>
  <si>
    <t>Ничего не использую</t>
  </si>
  <si>
    <t>Вопрос №6б</t>
  </si>
  <si>
    <t xml:space="preserve">Какие факторы в наибольшей степени повлияли на Ваше мнение о том, что цены будут расти? </t>
  </si>
  <si>
    <t>данные в % от тех, кто ожидает рост цен в будущие 12 месяцевв вопросе №5</t>
  </si>
  <si>
    <t>Изменение цен на продукты питания в магазинах</t>
  </si>
  <si>
    <t>Изменение цен на бензин и дизтопливо</t>
  </si>
  <si>
    <t>Изменение обменного курса</t>
  </si>
  <si>
    <t>Уровень процентных ставок по депозитам, кредитам, базовая ставка Национального Банка</t>
  </si>
  <si>
    <t>Урожай</t>
  </si>
  <si>
    <t>Ухудшение ситуации с коронавирусом</t>
  </si>
  <si>
    <t>Рост зарплат и пенсий</t>
  </si>
  <si>
    <t>Внешние события</t>
  </si>
  <si>
    <t xml:space="preserve">Медианные оценки* воспринимаемой и ожидаемой инфляции </t>
  </si>
  <si>
    <t>на основе вопросов 3 и 4</t>
  </si>
  <si>
    <t>на основе      вопросов 5 и 6</t>
  </si>
  <si>
    <t>Воспринимаемая (за прошедшие 12 месяцев)</t>
  </si>
  <si>
    <t>Ожидаемая (в следующие 12 месяцев)</t>
  </si>
  <si>
    <t>*по формуле интервальной медианы</t>
  </si>
  <si>
    <t>301 000 – 500 000 тенге</t>
  </si>
  <si>
    <t>более 500 001 тенге</t>
  </si>
  <si>
    <t xml:space="preserve">Источник данных: опрос по Казахстану среди взрослого населения (от 18 лет и старше) по репрезентативной выборке на республиканском и областном уровнях, включая все областные центры, а также г. Астана, Алматы, Шымкент. В каждом опросе участвует 1500 респондентов. Метод опроса: телефонное интервью. FusionLab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</si>
  <si>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Рассрочка</t>
  </si>
  <si>
    <t>Выросли на 1-3%</t>
  </si>
  <si>
    <t>Выросли на 4-6%</t>
  </si>
  <si>
    <t>Выросли на 7-10%</t>
  </si>
  <si>
    <t>Вопрос №4а</t>
  </si>
  <si>
    <t>Вырастут на 1-3%</t>
  </si>
  <si>
    <t>Вырастут на 4-6%</t>
  </si>
  <si>
    <t>Вырастут на 7-10%</t>
  </si>
  <si>
    <t>Вопрос №27</t>
  </si>
  <si>
    <t>Как Вы думаете, какой будет годовой уровень инфляции через 5 лет?</t>
  </si>
  <si>
    <t>1-3%</t>
  </si>
  <si>
    <t>4-6%</t>
  </si>
  <si>
    <t>7-10%</t>
  </si>
  <si>
    <t>11-15%</t>
  </si>
  <si>
    <t>16-20%</t>
  </si>
  <si>
    <t>Свыше 20%</t>
  </si>
  <si>
    <t>27.</t>
  </si>
  <si>
    <t>Планируемое повышение НДС</t>
  </si>
  <si>
    <t>Изменение цен на коммунальные услуги</t>
  </si>
  <si>
    <t>Ожидаемая (через 5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</si>
</sst>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##0"/>
    <numFmt numFmtId="166" formatCode="0.0"/>
    <numFmt numFmtId="167" formatCode="###0.0"/>
    <numFmt numFmtId="168" formatCode="_-* #,##0.00\ _₽_-;\-* #,##0.00\ _₽_-;_-* &quot;-&quot;??\ _₽_-;_-@_-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10205"/>
      <name val="Arial"/>
      <family val="2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1020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</fonts>
  <fills count="3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2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23" applyNumberFormat="0" applyFill="0" applyAlignment="0" applyProtection="0"/>
    <xf numFmtId="0" fontId="22" fillId="0" borderId="24" applyNumberFormat="0" applyFill="0" applyAlignment="0" applyProtection="0"/>
    <xf numFmtId="0" fontId="23" fillId="0" borderId="25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1" borderId="26" applyNumberFormat="0" applyAlignment="0" applyProtection="0"/>
    <xf numFmtId="0" fontId="27" fillId="12" borderId="27" applyNumberFormat="0" applyAlignment="0" applyProtection="0"/>
    <xf numFmtId="0" fontId="28" fillId="12" borderId="26" applyNumberFormat="0" applyAlignment="0" applyProtection="0"/>
    <xf numFmtId="0" fontId="29" fillId="0" borderId="28" applyNumberFormat="0" applyFill="0" applyAlignment="0" applyProtection="0"/>
    <xf numFmtId="0" fontId="30" fillId="13" borderId="29" applyNumberFormat="0" applyAlignment="0" applyProtection="0"/>
    <xf numFmtId="0" fontId="12" fillId="0" borderId="0" applyNumberFormat="0" applyFill="0" applyBorder="0" applyAlignment="0" applyProtection="0"/>
    <xf numFmtId="0" fontId="4" fillId="14" borderId="30" applyNumberFormat="0" applyFont="0" applyAlignment="0" applyProtection="0"/>
    <xf numFmtId="0" fontId="31" fillId="0" borderId="0" applyNumberFormat="0" applyFill="0" applyBorder="0" applyAlignment="0" applyProtection="0"/>
    <xf numFmtId="0" fontId="3" fillId="0" borderId="31" applyNumberFormat="0" applyFill="0" applyAlignment="0" applyProtection="0"/>
    <xf numFmtId="0" fontId="3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2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4" fillId="0" borderId="0" applyFont="0" applyFill="0" applyBorder="0" applyAlignment="0" applyProtection="0"/>
    <xf numFmtId="0" fontId="33" fillId="10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8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4" fillId="0" borderId="0" applyFont="0" applyFill="0" applyBorder="0" applyAlignment="0" applyProtection="0"/>
    <xf numFmtId="0" fontId="5" fillId="0" borderId="0"/>
    <xf numFmtId="0" fontId="35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" fillId="0" borderId="0"/>
    <xf numFmtId="168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2" fillId="3" borderId="1" xfId="1" applyFont="1" applyFill="1" applyBorder="1" applyAlignment="1">
      <alignment horizontal="left" vertical="top" wrapText="1"/>
    </xf>
    <xf numFmtId="17" fontId="2" fillId="3" borderId="1" xfId="4" applyNumberFormat="1" applyFont="1" applyFill="1" applyBorder="1" applyAlignment="1">
      <alignment horizontal="right" vertical="top"/>
    </xf>
    <xf numFmtId="17" fontId="2" fillId="3" borderId="1" xfId="5" applyNumberFormat="1" applyFont="1" applyFill="1" applyBorder="1" applyAlignment="1">
      <alignment horizontal="right" vertical="top"/>
    </xf>
    <xf numFmtId="0" fontId="2" fillId="2" borderId="1" xfId="2" applyFont="1" applyFill="1" applyBorder="1" applyAlignment="1">
      <alignment horizontal="left" vertical="top" wrapText="1"/>
    </xf>
    <xf numFmtId="0" fontId="2" fillId="2" borderId="1" xfId="3" applyFont="1" applyFill="1" applyBorder="1" applyAlignment="1">
      <alignment horizontal="left" vertical="top" wrapText="1"/>
    </xf>
    <xf numFmtId="0" fontId="3" fillId="0" borderId="0" xfId="0" applyFont="1"/>
    <xf numFmtId="0" fontId="2" fillId="0" borderId="0" xfId="4" applyFont="1" applyAlignment="1">
      <alignment horizontal="right" vertical="top"/>
    </xf>
    <xf numFmtId="0" fontId="2" fillId="0" borderId="0" xfId="5" applyFont="1" applyAlignment="1">
      <alignment horizontal="right" vertical="top"/>
    </xf>
    <xf numFmtId="165" fontId="2" fillId="0" borderId="0" xfId="17" applyNumberFormat="1" applyFont="1" applyAlignment="1">
      <alignment horizontal="right"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166" fontId="5" fillId="0" borderId="0" xfId="19" applyNumberFormat="1" applyFont="1" applyFill="1" applyBorder="1" applyAlignment="1">
      <alignment horizontal="right" vertical="top"/>
    </xf>
    <xf numFmtId="0" fontId="2" fillId="0" borderId="0" xfId="2" applyFont="1" applyAlignment="1">
      <alignment horizontal="left" vertical="top" wrapText="1"/>
    </xf>
    <xf numFmtId="0" fontId="2" fillId="3" borderId="8" xfId="1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2" borderId="4" xfId="2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justify" wrapText="1"/>
    </xf>
    <xf numFmtId="0" fontId="3" fillId="4" borderId="0" xfId="0" applyFont="1" applyFill="1"/>
    <xf numFmtId="1" fontId="5" fillId="0" borderId="1" xfId="19" applyNumberFormat="1" applyFont="1" applyFill="1" applyBorder="1" applyAlignment="1">
      <alignment horizontal="right" vertical="top"/>
    </xf>
    <xf numFmtId="1" fontId="0" fillId="0" borderId="0" xfId="0" applyNumberFormat="1"/>
    <xf numFmtId="1" fontId="0" fillId="0" borderId="1" xfId="0" applyNumberFormat="1" applyBorder="1"/>
    <xf numFmtId="0" fontId="0" fillId="4" borderId="6" xfId="0" applyFill="1" applyBorder="1"/>
    <xf numFmtId="0" fontId="14" fillId="0" borderId="0" xfId="0" applyFont="1"/>
    <xf numFmtId="0" fontId="2" fillId="4" borderId="0" xfId="25" applyFont="1" applyFill="1" applyAlignment="1">
      <alignment horizontal="right" vertical="top"/>
    </xf>
    <xf numFmtId="0" fontId="0" fillId="0" borderId="1" xfId="0" applyBorder="1"/>
    <xf numFmtId="1" fontId="2" fillId="4" borderId="1" xfId="25" applyNumberFormat="1" applyFont="1" applyFill="1" applyBorder="1" applyAlignment="1">
      <alignment horizontal="right" vertical="top"/>
    </xf>
    <xf numFmtId="165" fontId="2" fillId="4" borderId="0" xfId="26" applyNumberFormat="1" applyFont="1" applyFill="1" applyAlignment="1">
      <alignment horizontal="right" vertical="top"/>
    </xf>
    <xf numFmtId="0" fontId="2" fillId="2" borderId="7" xfId="2" applyFont="1" applyFill="1" applyBorder="1" applyAlignment="1">
      <alignment horizontal="left" vertical="top" wrapText="1"/>
    </xf>
    <xf numFmtId="0" fontId="0" fillId="5" borderId="1" xfId="0" applyFill="1" applyBorder="1"/>
    <xf numFmtId="166" fontId="5" fillId="5" borderId="0" xfId="19" applyNumberFormat="1" applyFont="1" applyFill="1" applyBorder="1" applyAlignment="1">
      <alignment horizontal="right" vertical="top"/>
    </xf>
    <xf numFmtId="1" fontId="5" fillId="0" borderId="8" xfId="19" applyNumberFormat="1" applyFont="1" applyFill="1" applyBorder="1" applyAlignment="1">
      <alignment horizontal="right" vertical="top"/>
    </xf>
    <xf numFmtId="166" fontId="5" fillId="5" borderId="3" xfId="19" applyNumberFormat="1" applyFont="1" applyFill="1" applyBorder="1" applyAlignment="1">
      <alignment horizontal="right" vertical="top"/>
    </xf>
    <xf numFmtId="0" fontId="2" fillId="0" borderId="0" xfId="2" applyFont="1" applyAlignment="1">
      <alignment horizontal="justify" vertical="top" wrapText="1"/>
    </xf>
    <xf numFmtId="166" fontId="5" fillId="5" borderId="2" xfId="19" applyNumberFormat="1" applyFont="1" applyFill="1" applyBorder="1" applyAlignment="1">
      <alignment horizontal="right" vertical="top"/>
    </xf>
    <xf numFmtId="166" fontId="5" fillId="5" borderId="4" xfId="19" applyNumberFormat="1" applyFont="1" applyFill="1" applyBorder="1" applyAlignment="1">
      <alignment horizontal="right" vertical="top"/>
    </xf>
    <xf numFmtId="166" fontId="5" fillId="5" borderId="5" xfId="19" applyNumberFormat="1" applyFont="1" applyFill="1" applyBorder="1" applyAlignment="1">
      <alignment horizontal="right" vertical="top"/>
    </xf>
    <xf numFmtId="166" fontId="5" fillId="5" borderId="6" xfId="19" applyNumberFormat="1" applyFont="1" applyFill="1" applyBorder="1" applyAlignment="1">
      <alignment horizontal="right"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" fillId="4" borderId="9" xfId="25" applyFont="1" applyFill="1" applyBorder="1" applyAlignment="1">
      <alignment horizontal="right" vertical="top"/>
    </xf>
    <xf numFmtId="0" fontId="0" fillId="4" borderId="0" xfId="0" applyFill="1" applyAlignment="1">
      <alignment vertical="top" wrapText="1"/>
    </xf>
    <xf numFmtId="17" fontId="2" fillId="3" borderId="1" xfId="4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/>
    </xf>
    <xf numFmtId="0" fontId="16" fillId="0" borderId="0" xfId="0" applyFont="1" applyAlignment="1">
      <alignment wrapText="1"/>
    </xf>
    <xf numFmtId="166" fontId="5" fillId="5" borderId="4" xfId="21" applyNumberFormat="1" applyFont="1" applyFill="1" applyBorder="1" applyAlignment="1">
      <alignment horizontal="right" vertical="top"/>
    </xf>
    <xf numFmtId="166" fontId="0" fillId="0" borderId="1" xfId="0" applyNumberFormat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17" fontId="3" fillId="0" borderId="0" xfId="0" applyNumberFormat="1" applyFont="1"/>
    <xf numFmtId="0" fontId="16" fillId="0" borderId="0" xfId="0" applyFont="1" applyAlignment="1">
      <alignment vertical="center"/>
    </xf>
    <xf numFmtId="166" fontId="0" fillId="0" borderId="7" xfId="0" applyNumberFormat="1" applyBorder="1"/>
    <xf numFmtId="17" fontId="3" fillId="0" borderId="1" xfId="0" applyNumberFormat="1" applyFont="1" applyBorder="1"/>
    <xf numFmtId="166" fontId="0" fillId="0" borderId="1" xfId="0" applyNumberFormat="1" applyBorder="1" applyAlignment="1">
      <alignment horizontal="right"/>
    </xf>
    <xf numFmtId="165" fontId="13" fillId="0" borderId="0" xfId="37" applyNumberFormat="1" applyFont="1" applyAlignment="1">
      <alignment horizontal="right" vertical="top"/>
    </xf>
    <xf numFmtId="1" fontId="0" fillId="7" borderId="1" xfId="0" applyNumberFormat="1" applyFill="1" applyBorder="1"/>
    <xf numFmtId="4" fontId="0" fillId="0" borderId="0" xfId="0" applyNumberFormat="1"/>
    <xf numFmtId="17" fontId="2" fillId="0" borderId="0" xfId="4" applyNumberFormat="1" applyFont="1" applyAlignment="1">
      <alignment horizontal="right" vertical="top"/>
    </xf>
    <xf numFmtId="166" fontId="0" fillId="0" borderId="0" xfId="0" applyNumberFormat="1"/>
    <xf numFmtId="166" fontId="5" fillId="0" borderId="1" xfId="19" applyNumberFormat="1" applyFont="1" applyFill="1" applyBorder="1" applyAlignment="1">
      <alignment horizontal="right" vertical="top"/>
    </xf>
    <xf numFmtId="166" fontId="5" fillId="0" borderId="11" xfId="22" applyNumberFormat="1" applyFont="1" applyBorder="1" applyAlignment="1">
      <alignment horizontal="right" vertical="top"/>
    </xf>
    <xf numFmtId="166" fontId="5" fillId="0" borderId="15" xfId="22" applyNumberFormat="1" applyFont="1" applyBorder="1" applyAlignment="1">
      <alignment horizontal="right" vertical="top"/>
    </xf>
    <xf numFmtId="166" fontId="5" fillId="0" borderId="1" xfId="22" applyNumberFormat="1" applyFont="1" applyBorder="1" applyAlignment="1">
      <alignment horizontal="right" vertical="top"/>
    </xf>
    <xf numFmtId="166" fontId="5" fillId="0" borderId="12" xfId="22" applyNumberFormat="1" applyFont="1" applyBorder="1" applyAlignment="1">
      <alignment horizontal="right" vertical="top"/>
    </xf>
    <xf numFmtId="166" fontId="5" fillId="0" borderId="1" xfId="21" applyNumberFormat="1" applyFont="1" applyBorder="1" applyAlignment="1">
      <alignment horizontal="right" vertical="top"/>
    </xf>
    <xf numFmtId="166" fontId="5" fillId="0" borderId="11" xfId="20" applyNumberFormat="1" applyFont="1" applyBorder="1" applyAlignment="1">
      <alignment horizontal="right" vertical="top"/>
    </xf>
    <xf numFmtId="166" fontId="5" fillId="0" borderId="12" xfId="20" applyNumberFormat="1" applyFont="1" applyBorder="1" applyAlignment="1">
      <alignment horizontal="right" vertical="top"/>
    </xf>
    <xf numFmtId="166" fontId="5" fillId="4" borderId="11" xfId="20" applyNumberFormat="1" applyFont="1" applyFill="1" applyBorder="1" applyAlignment="1">
      <alignment horizontal="right" vertical="top"/>
    </xf>
    <xf numFmtId="166" fontId="5" fillId="4" borderId="1" xfId="20" applyNumberFormat="1" applyFont="1" applyFill="1" applyBorder="1" applyAlignment="1">
      <alignment horizontal="right" vertical="top"/>
    </xf>
    <xf numFmtId="166" fontId="5" fillId="0" borderId="16" xfId="19" applyNumberFormat="1" applyFont="1" applyFill="1" applyBorder="1" applyAlignment="1">
      <alignment horizontal="right" vertical="top"/>
    </xf>
    <xf numFmtId="166" fontId="5" fillId="4" borderId="17" xfId="21" applyNumberFormat="1" applyFont="1" applyFill="1" applyBorder="1" applyAlignment="1">
      <alignment horizontal="right" vertical="top"/>
    </xf>
    <xf numFmtId="166" fontId="5" fillId="4" borderId="1" xfId="21" applyNumberFormat="1" applyFont="1" applyFill="1" applyBorder="1" applyAlignment="1">
      <alignment horizontal="right" vertical="top"/>
    </xf>
    <xf numFmtId="167" fontId="5" fillId="0" borderId="1" xfId="19" applyNumberFormat="1" applyFont="1" applyFill="1" applyBorder="1" applyAlignment="1">
      <alignment horizontal="right" vertical="top"/>
    </xf>
    <xf numFmtId="167" fontId="2" fillId="4" borderId="9" xfId="25" applyNumberFormat="1" applyFont="1" applyFill="1" applyBorder="1" applyAlignment="1">
      <alignment horizontal="right" vertical="top"/>
    </xf>
    <xf numFmtId="167" fontId="13" fillId="0" borderId="1" xfId="34" applyNumberFormat="1" applyFont="1" applyBorder="1" applyAlignment="1">
      <alignment horizontal="right" vertical="top"/>
    </xf>
    <xf numFmtId="167" fontId="5" fillId="4" borderId="1" xfId="20" applyNumberFormat="1" applyFont="1" applyFill="1" applyBorder="1" applyAlignment="1">
      <alignment horizontal="right" vertical="top"/>
    </xf>
    <xf numFmtId="167" fontId="5" fillId="0" borderId="7" xfId="19" applyNumberFormat="1" applyFont="1" applyFill="1" applyBorder="1" applyAlignment="1">
      <alignment horizontal="right" vertical="top"/>
    </xf>
    <xf numFmtId="167" fontId="2" fillId="4" borderId="10" xfId="25" applyNumberFormat="1" applyFont="1" applyFill="1" applyBorder="1" applyAlignment="1">
      <alignment horizontal="right" vertical="top"/>
    </xf>
    <xf numFmtId="167" fontId="0" fillId="0" borderId="1" xfId="0" applyNumberFormat="1" applyBorder="1"/>
    <xf numFmtId="167" fontId="2" fillId="4" borderId="1" xfId="26" applyNumberFormat="1" applyFont="1" applyFill="1" applyBorder="1" applyAlignment="1">
      <alignment horizontal="right" vertical="top"/>
    </xf>
    <xf numFmtId="167" fontId="2" fillId="4" borderId="18" xfId="26" applyNumberFormat="1" applyFont="1" applyFill="1" applyBorder="1" applyAlignment="1">
      <alignment horizontal="right" vertical="top"/>
    </xf>
    <xf numFmtId="166" fontId="13" fillId="0" borderId="1" xfId="32" applyNumberFormat="1" applyFont="1" applyBorder="1" applyAlignment="1">
      <alignment horizontal="right" vertical="top"/>
    </xf>
    <xf numFmtId="166" fontId="13" fillId="0" borderId="1" xfId="34" applyNumberFormat="1" applyFont="1" applyBorder="1" applyAlignment="1">
      <alignment horizontal="right" vertical="top"/>
    </xf>
    <xf numFmtId="166" fontId="2" fillId="4" borderId="9" xfId="25" applyNumberFormat="1" applyFont="1" applyFill="1" applyBorder="1" applyAlignment="1">
      <alignment horizontal="right" vertical="top"/>
    </xf>
    <xf numFmtId="166" fontId="13" fillId="0" borderId="1" xfId="33" applyNumberFormat="1" applyFont="1" applyBorder="1" applyAlignment="1">
      <alignment horizontal="right" vertical="top"/>
    </xf>
    <xf numFmtId="166" fontId="2" fillId="4" borderId="1" xfId="26" applyNumberFormat="1" applyFont="1" applyFill="1" applyBorder="1" applyAlignment="1">
      <alignment horizontal="right" vertical="top"/>
    </xf>
    <xf numFmtId="167" fontId="13" fillId="0" borderId="1" xfId="32" applyNumberFormat="1" applyFont="1" applyBorder="1" applyAlignment="1">
      <alignment horizontal="right" vertical="top"/>
    </xf>
    <xf numFmtId="167" fontId="2" fillId="4" borderId="14" xfId="25" applyNumberFormat="1" applyFont="1" applyFill="1" applyBorder="1" applyAlignment="1">
      <alignment horizontal="right" vertical="top"/>
    </xf>
    <xf numFmtId="167" fontId="2" fillId="4" borderId="1" xfId="25" applyNumberFormat="1" applyFont="1" applyFill="1" applyBorder="1" applyAlignment="1">
      <alignment horizontal="right" vertical="top"/>
    </xf>
    <xf numFmtId="167" fontId="13" fillId="0" borderId="1" xfId="33" applyNumberFormat="1" applyFont="1" applyBorder="1" applyAlignment="1">
      <alignment horizontal="right" vertical="top"/>
    </xf>
    <xf numFmtId="167" fontId="2" fillId="4" borderId="13" xfId="26" applyNumberFormat="1" applyFont="1" applyFill="1" applyBorder="1" applyAlignment="1">
      <alignment horizontal="right" vertical="top"/>
    </xf>
    <xf numFmtId="167" fontId="2" fillId="4" borderId="19" xfId="26" applyNumberFormat="1" applyFont="1" applyFill="1" applyBorder="1" applyAlignment="1">
      <alignment horizontal="right" vertical="top"/>
    </xf>
    <xf numFmtId="166" fontId="18" fillId="0" borderId="1" xfId="34" applyNumberFormat="1" applyFont="1" applyBorder="1" applyAlignment="1">
      <alignment horizontal="right" vertical="top"/>
    </xf>
    <xf numFmtId="167" fontId="0" fillId="0" borderId="1" xfId="0" applyNumberFormat="1" applyBorder="1" applyAlignment="1">
      <alignment horizontal="right"/>
    </xf>
    <xf numFmtId="166" fontId="2" fillId="4" borderId="1" xfId="25" applyNumberFormat="1" applyFont="1" applyFill="1" applyBorder="1" applyAlignment="1">
      <alignment horizontal="right" vertical="top"/>
    </xf>
    <xf numFmtId="166" fontId="2" fillId="4" borderId="14" xfId="25" applyNumberFormat="1" applyFont="1" applyFill="1" applyBorder="1" applyAlignment="1">
      <alignment horizontal="right" vertical="top"/>
    </xf>
    <xf numFmtId="167" fontId="13" fillId="0" borderId="1" xfId="31" applyNumberFormat="1" applyFont="1" applyBorder="1" applyAlignment="1">
      <alignment horizontal="right" vertical="top"/>
    </xf>
    <xf numFmtId="167" fontId="0" fillId="7" borderId="1" xfId="0" applyNumberFormat="1" applyFill="1" applyBorder="1"/>
    <xf numFmtId="167" fontId="13" fillId="0" borderId="7" xfId="32" applyNumberFormat="1" applyFont="1" applyBorder="1" applyAlignment="1">
      <alignment horizontal="right" vertical="top"/>
    </xf>
    <xf numFmtId="167" fontId="13" fillId="0" borderId="7" xfId="35" applyNumberFormat="1" applyFont="1" applyBorder="1" applyAlignment="1">
      <alignment horizontal="right" vertical="top"/>
    </xf>
    <xf numFmtId="167" fontId="13" fillId="0" borderId="1" xfId="35" applyNumberFormat="1" applyFont="1" applyBorder="1" applyAlignment="1">
      <alignment horizontal="right" vertical="top"/>
    </xf>
    <xf numFmtId="166" fontId="2" fillId="4" borderId="1" xfId="25" applyNumberFormat="1" applyFont="1" applyFill="1" applyBorder="1" applyAlignment="1">
      <alignment vertical="top"/>
    </xf>
    <xf numFmtId="166" fontId="2" fillId="4" borderId="8" xfId="26" applyNumberFormat="1" applyFont="1" applyFill="1" applyBorder="1" applyAlignment="1">
      <alignment horizontal="right" vertical="top"/>
    </xf>
    <xf numFmtId="166" fontId="19" fillId="4" borderId="9" xfId="25" applyNumberFormat="1" applyFont="1" applyFill="1" applyBorder="1" applyAlignment="1">
      <alignment horizontal="right" vertical="top"/>
    </xf>
    <xf numFmtId="166" fontId="2" fillId="4" borderId="10" xfId="25" applyNumberFormat="1" applyFont="1" applyFill="1" applyBorder="1" applyAlignment="1">
      <alignment horizontal="right" vertical="top"/>
    </xf>
    <xf numFmtId="166" fontId="2" fillId="4" borderId="20" xfId="25" applyNumberFormat="1" applyFont="1" applyFill="1" applyBorder="1" applyAlignment="1">
      <alignment horizontal="right" vertical="top"/>
    </xf>
    <xf numFmtId="166" fontId="5" fillId="0" borderId="8" xfId="19" applyNumberFormat="1" applyFont="1" applyFill="1" applyBorder="1" applyAlignment="1">
      <alignment horizontal="right" vertical="top"/>
    </xf>
    <xf numFmtId="166" fontId="5" fillId="5" borderId="1" xfId="19" applyNumberFormat="1" applyFont="1" applyFill="1" applyBorder="1" applyAlignment="1">
      <alignment horizontal="right" vertical="top"/>
    </xf>
    <xf numFmtId="166" fontId="5" fillId="0" borderId="21" xfId="19" applyNumberFormat="1" applyFont="1" applyFill="1" applyBorder="1" applyAlignment="1">
      <alignment horizontal="right" vertical="top"/>
    </xf>
    <xf numFmtId="166" fontId="5" fillId="0" borderId="22" xfId="19" applyNumberFormat="1" applyFont="1" applyFill="1" applyBorder="1" applyAlignment="1">
      <alignment horizontal="right" vertical="top"/>
    </xf>
    <xf numFmtId="166" fontId="0" fillId="7" borderId="1" xfId="0" applyNumberFormat="1" applyFill="1" applyBorder="1"/>
    <xf numFmtId="167" fontId="2" fillId="4" borderId="4" xfId="25" applyNumberFormat="1" applyFont="1" applyFill="1" applyBorder="1" applyAlignment="1">
      <alignment horizontal="right" vertical="top"/>
    </xf>
    <xf numFmtId="0" fontId="2" fillId="4" borderId="4" xfId="25" applyFont="1" applyFill="1" applyBorder="1" applyAlignment="1">
      <alignment horizontal="right" vertical="top"/>
    </xf>
    <xf numFmtId="166" fontId="2" fillId="4" borderId="4" xfId="25" applyNumberFormat="1" applyFont="1" applyFill="1" applyBorder="1" applyAlignment="1">
      <alignment horizontal="right" vertical="top"/>
    </xf>
    <xf numFmtId="49" fontId="0" fillId="4" borderId="0" xfId="0" applyNumberFormat="1" applyFill="1"/>
    <xf numFmtId="0" fontId="0" fillId="0" borderId="0" xfId="0"/>
    <xf numFmtId="166" fontId="0" fillId="0" borderId="1" xfId="0" applyNumberFormat="1" applyBorder="1"/>
    <xf numFmtId="17" fontId="3" fillId="0" borderId="1" xfId="0" applyNumberFormat="1" applyFont="1" applyBorder="1"/>
    <xf numFmtId="166" fontId="0" fillId="0" borderId="1" xfId="0" applyNumberFormat="1" applyBorder="1"/>
    <xf numFmtId="0" fontId="3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0" fillId="0" borderId="1" xfId="0" applyNumberFormat="1" applyFill="1" applyBorder="1"/>
    <xf numFmtId="0" fontId="6" fillId="0" borderId="0" xfId="0" applyFont="1" applyAlignment="1">
      <alignment horizontal="justify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 vertical="top" wrapText="1"/>
    </xf>
    <xf numFmtId="0" fontId="0" fillId="4" borderId="0" xfId="0" applyFill="1" applyAlignment="1">
      <alignment horizontal="justify" wrapText="1"/>
    </xf>
    <xf numFmtId="0" fontId="0" fillId="4" borderId="0" xfId="0" applyFill="1" applyAlignment="1">
      <alignment horizontal="center" vertical="top" wrapText="1"/>
    </xf>
    <xf numFmtId="0" fontId="0" fillId="4" borderId="0" xfId="0" applyFill="1" applyAlignment="1">
      <alignment horizontal="justify"/>
    </xf>
  </cellXfs>
  <cellStyles count="3023">
    <cellStyle name="20% — акцент1" xfId="57" builtinId="30" customBuiltin="1"/>
    <cellStyle name="20% — акцент2" xfId="60" builtinId="34" customBuiltin="1"/>
    <cellStyle name="20% — акцент3" xfId="63" builtinId="38" customBuiltin="1"/>
    <cellStyle name="20% — акцент4" xfId="66" builtinId="42" customBuiltin="1"/>
    <cellStyle name="20% — акцент5" xfId="69" builtinId="46" customBuiltin="1"/>
    <cellStyle name="20% — акцент6" xfId="72" builtinId="50" customBuiltin="1"/>
    <cellStyle name="40% — акцент1" xfId="58" builtinId="31" customBuiltin="1"/>
    <cellStyle name="40% — акцент2" xfId="61" builtinId="35" customBuiltin="1"/>
    <cellStyle name="40% — акцент3" xfId="64" builtinId="39" customBuiltin="1"/>
    <cellStyle name="40% — акцент4" xfId="67" builtinId="43" customBuiltin="1"/>
    <cellStyle name="40% — акцент5" xfId="70" builtinId="47" customBuiltin="1"/>
    <cellStyle name="40% — акцент6" xfId="73" builtinId="51" customBuiltin="1"/>
    <cellStyle name="60% — акцент1 2" xfId="394"/>
    <cellStyle name="60% — акцент2 2" xfId="395"/>
    <cellStyle name="60% — акцент3 2" xfId="396"/>
    <cellStyle name="60% — акцент4 2" xfId="397"/>
    <cellStyle name="60% — акцент5 2" xfId="398"/>
    <cellStyle name="60% — акцент6 2" xfId="399"/>
    <cellStyle name="Normal 2" xfId="172"/>
    <cellStyle name="Normal 3" xfId="857"/>
    <cellStyle name="Normal 4" xfId="2429"/>
    <cellStyle name="style1456848769266" xfId="1"/>
    <cellStyle name="style1456848769282" xfId="2"/>
    <cellStyle name="style1456848769297" xfId="3"/>
    <cellStyle name="style1456848769329" xfId="4"/>
    <cellStyle name="style1456848769344" xfId="5"/>
    <cellStyle name="style1456848769422" xfId="8"/>
    <cellStyle name="style1456848769438" xfId="9"/>
    <cellStyle name="style1456848769485" xfId="10"/>
    <cellStyle name="style1456848769500" xfId="11"/>
    <cellStyle name="style1456848769641" xfId="13"/>
    <cellStyle name="style1456848769812" xfId="7"/>
    <cellStyle name="style1456848770046" xfId="6"/>
    <cellStyle name="style1456848770764" xfId="12"/>
    <cellStyle name="style1459340164439" xfId="476"/>
    <cellStyle name="style1459340164479" xfId="173"/>
    <cellStyle name="style1459340164529" xfId="175"/>
    <cellStyle name="style1459340164549" xfId="475"/>
    <cellStyle name="style1459340164569" xfId="474"/>
    <cellStyle name="style1459340164599" xfId="473"/>
    <cellStyle name="style1459340164619" xfId="174"/>
    <cellStyle name="style1459340164649" xfId="472"/>
    <cellStyle name="style1459340164669" xfId="471"/>
    <cellStyle name="style1459340164709" xfId="176"/>
    <cellStyle name="style1459340164729" xfId="177"/>
    <cellStyle name="style1459340164750" xfId="470"/>
    <cellStyle name="style1459340164832" xfId="178"/>
    <cellStyle name="style1459340164852" xfId="181"/>
    <cellStyle name="style1459340164872" xfId="184"/>
    <cellStyle name="style1459340164892" xfId="179"/>
    <cellStyle name="style1459340164912" xfId="180"/>
    <cellStyle name="style1459340164932" xfId="469"/>
    <cellStyle name="style1459340164952" xfId="182"/>
    <cellStyle name="style1459340164972" xfId="183"/>
    <cellStyle name="style1459340164992" xfId="467"/>
    <cellStyle name="style1459340165012" xfId="185"/>
    <cellStyle name="style1459340165032" xfId="186"/>
    <cellStyle name="style1459340165052" xfId="466"/>
    <cellStyle name="style1459340168034" xfId="468"/>
    <cellStyle name="style1461653219459" xfId="17"/>
    <cellStyle name="style1461653219521" xfId="15"/>
    <cellStyle name="style1461653219583" xfId="16"/>
    <cellStyle name="style1461653221315" xfId="18"/>
    <cellStyle name="style1461653223437" xfId="14"/>
    <cellStyle name="style1464602900329" xfId="74"/>
    <cellStyle name="style1464602900389" xfId="76"/>
    <cellStyle name="style1464602900449" xfId="77"/>
    <cellStyle name="style1464602902616" xfId="78"/>
    <cellStyle name="style1464602905400" xfId="75"/>
    <cellStyle name="style1466164310138" xfId="79"/>
    <cellStyle name="style1466164310208" xfId="80"/>
    <cellStyle name="style1466164310308" xfId="81"/>
    <cellStyle name="style1466164313018" xfId="83"/>
    <cellStyle name="style1466164316357" xfId="82"/>
    <cellStyle name="style1468998008963" xfId="84"/>
    <cellStyle name="style1468998009034" xfId="85"/>
    <cellStyle name="style1468998009141" xfId="86"/>
    <cellStyle name="style1474461973305" xfId="87"/>
    <cellStyle name="style1474461973375" xfId="88"/>
    <cellStyle name="style1474461973466" xfId="89"/>
    <cellStyle name="style1474461973809" xfId="90"/>
    <cellStyle name="style1474461974273" xfId="91"/>
    <cellStyle name="style1477549651332" xfId="92"/>
    <cellStyle name="style1477549651410" xfId="93"/>
    <cellStyle name="style1477549651519" xfId="94"/>
    <cellStyle name="style1477564880642" xfId="24"/>
    <cellStyle name="style1477564880705" xfId="20"/>
    <cellStyle name="style1477564880783" xfId="21"/>
    <cellStyle name="style1477564881173" xfId="23"/>
    <cellStyle name="style1477564881610" xfId="22"/>
    <cellStyle name="style1479428006896" xfId="96"/>
    <cellStyle name="style1479428006928" xfId="97"/>
    <cellStyle name="style1479428006959" xfId="98"/>
    <cellStyle name="style1479428006974" xfId="99"/>
    <cellStyle name="style1479428007006" xfId="100"/>
    <cellStyle name="style1479428007021" xfId="101"/>
    <cellStyle name="style1479428007037" xfId="102"/>
    <cellStyle name="style1479428007099" xfId="103"/>
    <cellStyle name="style1479428007115" xfId="104"/>
    <cellStyle name="style1479428007162" xfId="105"/>
    <cellStyle name="style1479428007193" xfId="106"/>
    <cellStyle name="style1479428007208" xfId="107"/>
    <cellStyle name="style1479428007255" xfId="108"/>
    <cellStyle name="style1479428007302" xfId="109"/>
    <cellStyle name="style1479428007318" xfId="110"/>
    <cellStyle name="style1479428007411" xfId="111"/>
    <cellStyle name="style1479428007442" xfId="112"/>
    <cellStyle name="style1479428007458" xfId="113"/>
    <cellStyle name="style1479428007474" xfId="114"/>
    <cellStyle name="style1479428007489" xfId="115"/>
    <cellStyle name="style1479428007505" xfId="116"/>
    <cellStyle name="style1479428007520" xfId="117"/>
    <cellStyle name="style1479428007552" xfId="118"/>
    <cellStyle name="style1479428007567" xfId="119"/>
    <cellStyle name="style1479428007614" xfId="120"/>
    <cellStyle name="style1479428007630" xfId="121"/>
    <cellStyle name="style1479428007645" xfId="122"/>
    <cellStyle name="style1479428007692" xfId="123"/>
    <cellStyle name="style1479428007708" xfId="124"/>
    <cellStyle name="style1479428007723" xfId="125"/>
    <cellStyle name="style1479428007786" xfId="126"/>
    <cellStyle name="style1479428008180" xfId="127"/>
    <cellStyle name="style1479428008726" xfId="128"/>
    <cellStyle name="style1479428009553" xfId="129"/>
    <cellStyle name="style1479428009631" xfId="130"/>
    <cellStyle name="style1479428012457" xfId="131"/>
    <cellStyle name="style1479428013934" xfId="132"/>
    <cellStyle name="style1479428014904" xfId="133"/>
    <cellStyle name="style1479428016345" xfId="134"/>
    <cellStyle name="style1479428019581" xfId="135"/>
    <cellStyle name="style1479428019596" xfId="136"/>
    <cellStyle name="style1479428019643" xfId="137"/>
    <cellStyle name="style1479428019705" xfId="138"/>
    <cellStyle name="style1479428019721" xfId="139"/>
    <cellStyle name="style1479428019768" xfId="140"/>
    <cellStyle name="style1479428023164" xfId="141"/>
    <cellStyle name="style1482404247522" xfId="477"/>
    <cellStyle name="style1482404247573" xfId="478"/>
    <cellStyle name="style1482406622740" xfId="142"/>
    <cellStyle name="style1482406622862" xfId="144"/>
    <cellStyle name="style1482406622932" xfId="145"/>
    <cellStyle name="style1482406623357" xfId="146"/>
    <cellStyle name="style1482406623980" xfId="143"/>
    <cellStyle name="style1485260609977" xfId="151"/>
    <cellStyle name="style1485260609997" xfId="152"/>
    <cellStyle name="style1485260610037" xfId="147"/>
    <cellStyle name="style1485260610107" xfId="149"/>
    <cellStyle name="style1485260610177" xfId="150"/>
    <cellStyle name="style1485260610649" xfId="153"/>
    <cellStyle name="style1485260611119" xfId="148"/>
    <cellStyle name="style1490795965353" xfId="154"/>
    <cellStyle name="style1490795965433" xfId="155"/>
    <cellStyle name="style1490795965513" xfId="157"/>
    <cellStyle name="style1490795966827" xfId="156"/>
    <cellStyle name="style1493379158416" xfId="479"/>
    <cellStyle name="style1493379158476" xfId="480"/>
    <cellStyle name="style1493383725983" xfId="158"/>
    <cellStyle name="style1493383726063" xfId="160"/>
    <cellStyle name="style1493383726143" xfId="161"/>
    <cellStyle name="style1493383727570" xfId="159"/>
    <cellStyle name="style1496098199346" xfId="481"/>
    <cellStyle name="style1496098199406" xfId="482"/>
    <cellStyle name="style1496101232709" xfId="162"/>
    <cellStyle name="style1496101232819" xfId="164"/>
    <cellStyle name="style1496101232928" xfId="165"/>
    <cellStyle name="style1496101234425" xfId="163"/>
    <cellStyle name="style1498750280339" xfId="166"/>
    <cellStyle name="style1498750280419" xfId="167"/>
    <cellStyle name="style1498750280517" xfId="168"/>
    <cellStyle name="style1506938642469" xfId="30"/>
    <cellStyle name="style1506938642679" xfId="25"/>
    <cellStyle name="style1506938642949" xfId="26"/>
    <cellStyle name="style1509397286133" xfId="171"/>
    <cellStyle name="style1509397286353" xfId="169"/>
    <cellStyle name="style1509397286603" xfId="170"/>
    <cellStyle name="style1511888172872" xfId="187"/>
    <cellStyle name="style1511888173107" xfId="188"/>
    <cellStyle name="style1511888173341" xfId="189"/>
    <cellStyle name="style1514451496518" xfId="245"/>
    <cellStyle name="style1514451496789" xfId="243"/>
    <cellStyle name="style1514451497221" xfId="244"/>
    <cellStyle name="style1514460152683" xfId="190"/>
    <cellStyle name="style1514460152919" xfId="191"/>
    <cellStyle name="style1514460152987" xfId="192"/>
    <cellStyle name="style1514460153058" xfId="193"/>
    <cellStyle name="style1514460153125" xfId="194"/>
    <cellStyle name="style1514460153195" xfId="195"/>
    <cellStyle name="style1514460153270" xfId="196"/>
    <cellStyle name="style1514460153338" xfId="197"/>
    <cellStyle name="style1514460153404" xfId="198"/>
    <cellStyle name="style1514460153631" xfId="199"/>
    <cellStyle name="style1514460153696" xfId="200"/>
    <cellStyle name="style1514460153767" xfId="201"/>
    <cellStyle name="style1514460153998" xfId="202"/>
    <cellStyle name="style1514460154410" xfId="203"/>
    <cellStyle name="style1514460154627" xfId="204"/>
    <cellStyle name="style1514460154992" xfId="205"/>
    <cellStyle name="style1514460155060" xfId="206"/>
    <cellStyle name="style1514460155112" xfId="207"/>
    <cellStyle name="style1514460155163" xfId="208"/>
    <cellStyle name="style1514460155223" xfId="209"/>
    <cellStyle name="style1514460155286" xfId="210"/>
    <cellStyle name="style1514460155339" xfId="211"/>
    <cellStyle name="style1514460155399" xfId="212"/>
    <cellStyle name="style1514460155461" xfId="213"/>
    <cellStyle name="style1514460155664" xfId="214"/>
    <cellStyle name="style1514460155724" xfId="215"/>
    <cellStyle name="style1514460155777" xfId="216"/>
    <cellStyle name="style1514460155921" xfId="217"/>
    <cellStyle name="style1514460155990" xfId="218"/>
    <cellStyle name="style1514460156098" xfId="219"/>
    <cellStyle name="style1514460156173" xfId="220"/>
    <cellStyle name="style1514460156239" xfId="221"/>
    <cellStyle name="style1514460156376" xfId="222"/>
    <cellStyle name="style1514460156470" xfId="223"/>
    <cellStyle name="style1514460156597" xfId="224"/>
    <cellStyle name="style1514460156647" xfId="225"/>
    <cellStyle name="style1514460156887" xfId="226"/>
    <cellStyle name="style1514460159070" xfId="227"/>
    <cellStyle name="style1514460165037" xfId="228"/>
    <cellStyle name="style1514460169403" xfId="229"/>
    <cellStyle name="style1514460169951" xfId="230"/>
    <cellStyle name="style1514460172330" xfId="231"/>
    <cellStyle name="style1514460172532" xfId="232"/>
    <cellStyle name="style1514460174540" xfId="233"/>
    <cellStyle name="style1514460175120" xfId="234"/>
    <cellStyle name="style1514460227834" xfId="235"/>
    <cellStyle name="style1514460260766" xfId="236"/>
    <cellStyle name="style1514460260826" xfId="237"/>
    <cellStyle name="style1514460261110" xfId="238"/>
    <cellStyle name="style1514460261571" xfId="239"/>
    <cellStyle name="style1514460261638" xfId="240"/>
    <cellStyle name="style1514460261983" xfId="241"/>
    <cellStyle name="style1514460296768" xfId="242"/>
    <cellStyle name="style1517413658656" xfId="249"/>
    <cellStyle name="style1517413698588" xfId="248"/>
    <cellStyle name="style1517413698760" xfId="246"/>
    <cellStyle name="style1517413699018" xfId="247"/>
    <cellStyle name="style1517480392720" xfId="250"/>
    <cellStyle name="style1517480392852" xfId="251"/>
    <cellStyle name="style1517480392933" xfId="252"/>
    <cellStyle name="style1517480393059" xfId="253"/>
    <cellStyle name="style1517480393161" xfId="254"/>
    <cellStyle name="style1517480393232" xfId="255"/>
    <cellStyle name="style1517480393358" xfId="256"/>
    <cellStyle name="style1517480393437" xfId="257"/>
    <cellStyle name="style1517480393519" xfId="258"/>
    <cellStyle name="style1517480393651" xfId="259"/>
    <cellStyle name="style1517480393734" xfId="260"/>
    <cellStyle name="style1517480393815" xfId="261"/>
    <cellStyle name="style1517480393933" xfId="262"/>
    <cellStyle name="style1517480394053" xfId="263"/>
    <cellStyle name="style1517480394148" xfId="264"/>
    <cellStyle name="style1517480394299" xfId="265"/>
    <cellStyle name="style1517480394384" xfId="266"/>
    <cellStyle name="style1517480394467" xfId="267"/>
    <cellStyle name="style1517480394532" xfId="268"/>
    <cellStyle name="style1517480394621" xfId="269"/>
    <cellStyle name="style1517480394699" xfId="270"/>
    <cellStyle name="style1517480394777" xfId="271"/>
    <cellStyle name="style1517480394843" xfId="272"/>
    <cellStyle name="style1517480394912" xfId="273"/>
    <cellStyle name="style1517480395008" xfId="274"/>
    <cellStyle name="style1517480395065" xfId="275"/>
    <cellStyle name="style1517480395144" xfId="276"/>
    <cellStyle name="style1517480395265" xfId="277"/>
    <cellStyle name="style1517480395342" xfId="278"/>
    <cellStyle name="style1517480395404" xfId="279"/>
    <cellStyle name="style1517480395528" xfId="280"/>
    <cellStyle name="style1517480411437" xfId="281"/>
    <cellStyle name="style1517480420335" xfId="282"/>
    <cellStyle name="style1517480420423" xfId="283"/>
    <cellStyle name="style1517480420570" xfId="284"/>
    <cellStyle name="style1517480420805" xfId="285"/>
    <cellStyle name="style1517480420886" xfId="286"/>
    <cellStyle name="style1517480421030" xfId="287"/>
    <cellStyle name="style1517480427768" xfId="288"/>
    <cellStyle name="style1520033691247" xfId="289"/>
    <cellStyle name="style1520033691325" xfId="290"/>
    <cellStyle name="style1520033691378" xfId="291"/>
    <cellStyle name="style1520033691454" xfId="292"/>
    <cellStyle name="style1520033691505" xfId="293"/>
    <cellStyle name="style1520033691571" xfId="294"/>
    <cellStyle name="style1520033691639" xfId="295"/>
    <cellStyle name="style1520033691692" xfId="296"/>
    <cellStyle name="style1520033691759" xfId="297"/>
    <cellStyle name="style1520033691824" xfId="298"/>
    <cellStyle name="style1520033691911" xfId="299"/>
    <cellStyle name="style1520033691975" xfId="300"/>
    <cellStyle name="style1520033692042" xfId="301"/>
    <cellStyle name="style1520033692109" xfId="302"/>
    <cellStyle name="style1520033692182" xfId="303"/>
    <cellStyle name="style1520033692249" xfId="304"/>
    <cellStyle name="style1520033692320" xfId="305"/>
    <cellStyle name="style1520033692386" xfId="306"/>
    <cellStyle name="style1520033692443" xfId="307"/>
    <cellStyle name="style1520033692510" xfId="308"/>
    <cellStyle name="style1520033692560" xfId="309"/>
    <cellStyle name="style1520033692611" xfId="310"/>
    <cellStyle name="style1520033692680" xfId="311"/>
    <cellStyle name="style1520033692733" xfId="29"/>
    <cellStyle name="style1520033692792" xfId="312"/>
    <cellStyle name="style1520033692843" xfId="313"/>
    <cellStyle name="style1520033692894" xfId="27"/>
    <cellStyle name="style1520033692944" xfId="314"/>
    <cellStyle name="style1520033693014" xfId="315"/>
    <cellStyle name="style1520033693063" xfId="28"/>
    <cellStyle name="style1520033693114" xfId="316"/>
    <cellStyle name="style1520033693165" xfId="317"/>
    <cellStyle name="style1520033693236" xfId="318"/>
    <cellStyle name="style1520033693301" xfId="319"/>
    <cellStyle name="style1520033693373" xfId="320"/>
    <cellStyle name="style1520033693423" xfId="321"/>
    <cellStyle name="style1520033693491" xfId="322"/>
    <cellStyle name="style1520033693568" xfId="323"/>
    <cellStyle name="style1520033693623" xfId="324"/>
    <cellStyle name="style1520033693678" xfId="325"/>
    <cellStyle name="style1520033693728" xfId="326"/>
    <cellStyle name="style1520033693777" xfId="327"/>
    <cellStyle name="style1520033693832" xfId="328"/>
    <cellStyle name="style1520033693883" xfId="329"/>
    <cellStyle name="style1520033693938" xfId="330"/>
    <cellStyle name="style1520033694084" xfId="331"/>
    <cellStyle name="style1520033694135" xfId="332"/>
    <cellStyle name="style1520033694190" xfId="333"/>
    <cellStyle name="style1520033697097" xfId="334"/>
    <cellStyle name="style1520033697401" xfId="335"/>
    <cellStyle name="style1520033697488" xfId="336"/>
    <cellStyle name="style1520033697538" xfId="337"/>
    <cellStyle name="style1520033697589" xfId="338"/>
    <cellStyle name="style1520033697645" xfId="339"/>
    <cellStyle name="style1520033697694" xfId="340"/>
    <cellStyle name="style1520033697745" xfId="341"/>
    <cellStyle name="style1520033699165" xfId="342"/>
    <cellStyle name="style1520033699221" xfId="343"/>
    <cellStyle name="style1520033699341" xfId="344"/>
    <cellStyle name="style1522612283884" xfId="345"/>
    <cellStyle name="style1522612284089" xfId="346"/>
    <cellStyle name="style1522612284343" xfId="347"/>
    <cellStyle name="style1522612285159" xfId="348"/>
    <cellStyle name="style1524660246489" xfId="349"/>
    <cellStyle name="style1524660246632" xfId="350"/>
    <cellStyle name="style1524660246722" xfId="351"/>
    <cellStyle name="style1524660246802" xfId="352"/>
    <cellStyle name="style1524660246889" xfId="353"/>
    <cellStyle name="style1524660246978" xfId="354"/>
    <cellStyle name="style1524660247062" xfId="355"/>
    <cellStyle name="style1524660247150" xfId="356"/>
    <cellStyle name="style1524660247237" xfId="357"/>
    <cellStyle name="style1524660247332" xfId="358"/>
    <cellStyle name="style1524660247421" xfId="359"/>
    <cellStyle name="style1524660247506" xfId="360"/>
    <cellStyle name="style1524660247585" xfId="361"/>
    <cellStyle name="style1524660247678" xfId="362"/>
    <cellStyle name="style1524660247750" xfId="363"/>
    <cellStyle name="style1524660247831" xfId="364"/>
    <cellStyle name="style1524660247913" xfId="365"/>
    <cellStyle name="style1524660247985" xfId="366"/>
    <cellStyle name="style1524660248056" xfId="367"/>
    <cellStyle name="style1524660248123" xfId="368"/>
    <cellStyle name="style1524660248185" xfId="369"/>
    <cellStyle name="style1524660248249" xfId="370"/>
    <cellStyle name="style1524660248338" xfId="371"/>
    <cellStyle name="style1524660248405" xfId="372"/>
    <cellStyle name="style1524660248468" xfId="373"/>
    <cellStyle name="style1524660248548" xfId="374"/>
    <cellStyle name="style1524660248616" xfId="375"/>
    <cellStyle name="style1524660248680" xfId="376"/>
    <cellStyle name="style1524660248869" xfId="377"/>
    <cellStyle name="style1524660249085" xfId="378"/>
    <cellStyle name="style1524660249176" xfId="379"/>
    <cellStyle name="style1524660249248" xfId="380"/>
    <cellStyle name="style1524660249310" xfId="381"/>
    <cellStyle name="style1524660249381" xfId="382"/>
    <cellStyle name="style1524660249442" xfId="383"/>
    <cellStyle name="style1524660249931" xfId="384"/>
    <cellStyle name="style1524660250160" xfId="385"/>
    <cellStyle name="style1524660250224" xfId="386"/>
    <cellStyle name="style1524660250299" xfId="387"/>
    <cellStyle name="style1524660250395" xfId="388"/>
    <cellStyle name="style1524660250482" xfId="389"/>
    <cellStyle name="style1524660250604" xfId="390"/>
    <cellStyle name="style1524660250946" xfId="391"/>
    <cellStyle name="style1524664061095" xfId="407"/>
    <cellStyle name="style1524664061251" xfId="418"/>
    <cellStyle name="style1524664061342" xfId="419"/>
    <cellStyle name="style1524664061434" xfId="414"/>
    <cellStyle name="style1524664061523" xfId="415"/>
    <cellStyle name="style1524664061655" xfId="417"/>
    <cellStyle name="style1524664061748" xfId="403"/>
    <cellStyle name="style1524664061838" xfId="401"/>
    <cellStyle name="style1524664061933" xfId="405"/>
    <cellStyle name="style1524664062083" xfId="409"/>
    <cellStyle name="style1524664062177" xfId="412"/>
    <cellStyle name="style1524664062274" xfId="404"/>
    <cellStyle name="style1524664062424" xfId="408"/>
    <cellStyle name="style1524664062594" xfId="411"/>
    <cellStyle name="style1524664062690" xfId="435"/>
    <cellStyle name="style1524664062886" xfId="431"/>
    <cellStyle name="style1524664062977" xfId="427"/>
    <cellStyle name="style1524664063052" xfId="423"/>
    <cellStyle name="style1524664063126" xfId="406"/>
    <cellStyle name="style1524664063201" xfId="420"/>
    <cellStyle name="style1524664063274" xfId="438"/>
    <cellStyle name="style1524664063352" xfId="434"/>
    <cellStyle name="style1524664063463" xfId="430"/>
    <cellStyle name="style1524664063584" xfId="426"/>
    <cellStyle name="style1524664063763" xfId="422"/>
    <cellStyle name="style1524664063900" xfId="410"/>
    <cellStyle name="style1524664063992" xfId="437"/>
    <cellStyle name="style1524664064115" xfId="433"/>
    <cellStyle name="style1524664064195" xfId="429"/>
    <cellStyle name="style1524664064267" xfId="425"/>
    <cellStyle name="style1524664064387" xfId="421"/>
    <cellStyle name="style1524664071935" xfId="413"/>
    <cellStyle name="style1524664085548" xfId="436"/>
    <cellStyle name="style1524664095683" xfId="432"/>
    <cellStyle name="style1524664095756" xfId="428"/>
    <cellStyle name="style1524664095825" xfId="424"/>
    <cellStyle name="style1524664095953" xfId="402"/>
    <cellStyle name="style1524664096142" xfId="416"/>
    <cellStyle name="style1524664096213" xfId="439"/>
    <cellStyle name="style1524664096315" xfId="440"/>
    <cellStyle name="style1524664096466" xfId="441"/>
    <cellStyle name="style1525337571564" xfId="442"/>
    <cellStyle name="style1525337571824" xfId="446"/>
    <cellStyle name="style1525337572071" xfId="450"/>
    <cellStyle name="style1525337572201" xfId="443"/>
    <cellStyle name="style1525337572321" xfId="444"/>
    <cellStyle name="style1525337572615" xfId="445"/>
    <cellStyle name="style1525337572787" xfId="447"/>
    <cellStyle name="style1525337572973" xfId="448"/>
    <cellStyle name="style1525337573220" xfId="449"/>
    <cellStyle name="style1525337573423" xfId="451"/>
    <cellStyle name="style1525337573533" xfId="452"/>
    <cellStyle name="style1525337573759" xfId="453"/>
    <cellStyle name="style1525337574014" xfId="454"/>
    <cellStyle name="style1525337574076" xfId="458"/>
    <cellStyle name="style1525337574139" xfId="462"/>
    <cellStyle name="style1525337574220" xfId="455"/>
    <cellStyle name="style1525337574286" xfId="456"/>
    <cellStyle name="style1525337574427" xfId="457"/>
    <cellStyle name="style1525337574505" xfId="459"/>
    <cellStyle name="style1525337574552" xfId="460"/>
    <cellStyle name="style1525337574667" xfId="461"/>
    <cellStyle name="style1525337575002" xfId="463"/>
    <cellStyle name="style1525337575065" xfId="464"/>
    <cellStyle name="style1525337575174" xfId="465"/>
    <cellStyle name="style1527675479216" xfId="483"/>
    <cellStyle name="style1527675479373" xfId="484"/>
    <cellStyle name="style1527675479478" xfId="485"/>
    <cellStyle name="style1527675479568" xfId="486"/>
    <cellStyle name="style1527675479666" xfId="487"/>
    <cellStyle name="style1527675479796" xfId="488"/>
    <cellStyle name="style1527675479953" xfId="489"/>
    <cellStyle name="style1527675480089" xfId="490"/>
    <cellStyle name="style1527675480189" xfId="491"/>
    <cellStyle name="style1527675480313" xfId="492"/>
    <cellStyle name="style1527675480450" xfId="493"/>
    <cellStyle name="style1527675480550" xfId="494"/>
    <cellStyle name="style1527675480622" xfId="495"/>
    <cellStyle name="style1527675480732" xfId="496"/>
    <cellStyle name="style1527675480813" xfId="497"/>
    <cellStyle name="style1527675480917" xfId="498"/>
    <cellStyle name="style1527675481050" xfId="499"/>
    <cellStyle name="style1527675481121" xfId="500"/>
    <cellStyle name="style1527675481211" xfId="501"/>
    <cellStyle name="style1527675481285" xfId="502"/>
    <cellStyle name="style1527675481362" xfId="503"/>
    <cellStyle name="style1527675481457" xfId="504"/>
    <cellStyle name="style1527675481590" xfId="505"/>
    <cellStyle name="style1527675481670" xfId="506"/>
    <cellStyle name="style1527675481740" xfId="507"/>
    <cellStyle name="style1527675481815" xfId="508"/>
    <cellStyle name="style1527675481904" xfId="509"/>
    <cellStyle name="style1527675481981" xfId="510"/>
    <cellStyle name="style1527675482238" xfId="511"/>
    <cellStyle name="style1527675482724" xfId="512"/>
    <cellStyle name="style1527675482818" xfId="513"/>
    <cellStyle name="style1527675482938" xfId="514"/>
    <cellStyle name="style1527675483166" xfId="515"/>
    <cellStyle name="style1527675483238" xfId="516"/>
    <cellStyle name="style1527675483341" xfId="517"/>
    <cellStyle name="style1527675483433" xfId="518"/>
    <cellStyle name="style1527675483505" xfId="519"/>
    <cellStyle name="style1527675483579" xfId="520"/>
    <cellStyle name="style1527675483652" xfId="521"/>
    <cellStyle name="style1527675483731" xfId="522"/>
    <cellStyle name="style1527675483816" xfId="523"/>
    <cellStyle name="style1527675484201" xfId="524"/>
    <cellStyle name="style1527675484277" xfId="525"/>
    <cellStyle name="style1530193175892" xfId="572"/>
    <cellStyle name="style1530193176116" xfId="573"/>
    <cellStyle name="style1530193217558" xfId="526"/>
    <cellStyle name="style1530193217777" xfId="527"/>
    <cellStyle name="style1530193217970" xfId="528"/>
    <cellStyle name="style1532606282438" xfId="529"/>
    <cellStyle name="style1532606282594" xfId="530"/>
    <cellStyle name="style1532606282704" xfId="531"/>
    <cellStyle name="style1532606282785" xfId="532"/>
    <cellStyle name="style1532606282926" xfId="533"/>
    <cellStyle name="style1532606283035" xfId="534"/>
    <cellStyle name="style1532606283136" xfId="535"/>
    <cellStyle name="style1532606283437" xfId="536"/>
    <cellStyle name="style1532606283627" xfId="537"/>
    <cellStyle name="style1532606283752" xfId="538"/>
    <cellStyle name="style1532606283883" xfId="539"/>
    <cellStyle name="style1532606283992" xfId="540"/>
    <cellStyle name="style1532606284070" xfId="541"/>
    <cellStyle name="style1532606284186" xfId="542"/>
    <cellStyle name="style1532606284280" xfId="543"/>
    <cellStyle name="style1532606284396" xfId="544"/>
    <cellStyle name="style1532606284528" xfId="545"/>
    <cellStyle name="style1532606284607" xfId="546"/>
    <cellStyle name="style1532606284716" xfId="547"/>
    <cellStyle name="style1532606284794" xfId="548"/>
    <cellStyle name="style1532606284888" xfId="549"/>
    <cellStyle name="style1532606284997" xfId="550"/>
    <cellStyle name="style1532606285154" xfId="551"/>
    <cellStyle name="style1532606285250" xfId="552"/>
    <cellStyle name="style1532606285343" xfId="553"/>
    <cellStyle name="style1532606285440" xfId="554"/>
    <cellStyle name="style1532606285533" xfId="555"/>
    <cellStyle name="style1532606285615" xfId="556"/>
    <cellStyle name="style1532606285693" xfId="557"/>
    <cellStyle name="style1532606286270" xfId="558"/>
    <cellStyle name="style1532606286348" xfId="559"/>
    <cellStyle name="style1532606286423" xfId="560"/>
    <cellStyle name="style1532606286508" xfId="561"/>
    <cellStyle name="style1532606286781" xfId="562"/>
    <cellStyle name="style1532606287031" xfId="563"/>
    <cellStyle name="style1532606287140" xfId="564"/>
    <cellStyle name="style1532606287249" xfId="565"/>
    <cellStyle name="style1532606287367" xfId="566"/>
    <cellStyle name="style1532606287481" xfId="567"/>
    <cellStyle name="style1532606287574" xfId="568"/>
    <cellStyle name="style1532606287884" xfId="569"/>
    <cellStyle name="style1532606287961" xfId="570"/>
    <cellStyle name="style1532606288101" xfId="571"/>
    <cellStyle name="style1535721707818" xfId="574"/>
    <cellStyle name="style1535721707938" xfId="575"/>
    <cellStyle name="style1535721708053" xfId="576"/>
    <cellStyle name="style1535721708170" xfId="577"/>
    <cellStyle name="style1535721708253" xfId="578"/>
    <cellStyle name="style1535721708335" xfId="579"/>
    <cellStyle name="style1535721708420" xfId="580"/>
    <cellStyle name="style1535721708502" xfId="581"/>
    <cellStyle name="style1535721708587" xfId="582"/>
    <cellStyle name="style1535721708666" xfId="583"/>
    <cellStyle name="style1535721708738" xfId="584"/>
    <cellStyle name="style1535721708844" xfId="585"/>
    <cellStyle name="style1535721708949" xfId="586"/>
    <cellStyle name="style1535721709042" xfId="587"/>
    <cellStyle name="style1535721709122" xfId="588"/>
    <cellStyle name="style1535721709187" xfId="589"/>
    <cellStyle name="style1535721709266" xfId="590"/>
    <cellStyle name="style1535721709330" xfId="591"/>
    <cellStyle name="style1535721709403" xfId="592"/>
    <cellStyle name="style1535721709463" xfId="593"/>
    <cellStyle name="style1535721709526" xfId="594"/>
    <cellStyle name="style1535721709587" xfId="595"/>
    <cellStyle name="style1535721709670" xfId="596"/>
    <cellStyle name="style1535721709733" xfId="597"/>
    <cellStyle name="style1535721709792" xfId="598"/>
    <cellStyle name="style1535721709852" xfId="599"/>
    <cellStyle name="style1535721709913" xfId="600"/>
    <cellStyle name="style1535721709977" xfId="601"/>
    <cellStyle name="style1535721710202" xfId="602"/>
    <cellStyle name="style1535721710594" xfId="603"/>
    <cellStyle name="style1535721710677" xfId="604"/>
    <cellStyle name="style1535721710740" xfId="605"/>
    <cellStyle name="style1535721710815" xfId="606"/>
    <cellStyle name="style1535721711161" xfId="607"/>
    <cellStyle name="style1535721711265" xfId="608"/>
    <cellStyle name="style1535721711394" xfId="609"/>
    <cellStyle name="style1535721711454" xfId="610"/>
    <cellStyle name="style1535721711522" xfId="611"/>
    <cellStyle name="style1535721711590" xfId="612"/>
    <cellStyle name="style1535721711654" xfId="613"/>
    <cellStyle name="style1535721711729" xfId="614"/>
    <cellStyle name="style1535721712097" xfId="615"/>
    <cellStyle name="style1535721712193" xfId="616"/>
    <cellStyle name="style1538239736552" xfId="617"/>
    <cellStyle name="style1538239736734" xfId="618"/>
    <cellStyle name="style1538239736959" xfId="619"/>
    <cellStyle name="style1538239737659" xfId="620"/>
    <cellStyle name="style1538239737757" xfId="621"/>
    <cellStyle name="style1540476339004" xfId="624"/>
    <cellStyle name="style1540476339222" xfId="622"/>
    <cellStyle name="style1540476339521" xfId="623"/>
    <cellStyle name="style1540476340440" xfId="625"/>
    <cellStyle name="style1543744863111" xfId="626"/>
    <cellStyle name="style1543744863266" xfId="627"/>
    <cellStyle name="style1543744863398" xfId="628"/>
    <cellStyle name="style1543744863521" xfId="629"/>
    <cellStyle name="style1543744863641" xfId="630"/>
    <cellStyle name="style1543744863755" xfId="631"/>
    <cellStyle name="style1543744863943" xfId="632"/>
    <cellStyle name="style1543744864112" xfId="633"/>
    <cellStyle name="style1543744864250" xfId="634"/>
    <cellStyle name="style1543744864394" xfId="635"/>
    <cellStyle name="style1543744864554" xfId="636"/>
    <cellStyle name="style1543744864693" xfId="637"/>
    <cellStyle name="style1543744864800" xfId="638"/>
    <cellStyle name="style1543744864924" xfId="639"/>
    <cellStyle name="style1543744865011" xfId="640"/>
    <cellStyle name="style1543744865090" xfId="641"/>
    <cellStyle name="style1543744865196" xfId="642"/>
    <cellStyle name="style1543744865281" xfId="643"/>
    <cellStyle name="style1543744865402" xfId="644"/>
    <cellStyle name="style1543744865527" xfId="645"/>
    <cellStyle name="style1543744865637" xfId="646"/>
    <cellStyle name="style1543744865730" xfId="647"/>
    <cellStyle name="style1543744865841" xfId="648"/>
    <cellStyle name="style1543744865933" xfId="649"/>
    <cellStyle name="style1543744866034" xfId="650"/>
    <cellStyle name="style1543744866134" xfId="651"/>
    <cellStyle name="style1543744866224" xfId="652"/>
    <cellStyle name="style1543744866314" xfId="653"/>
    <cellStyle name="style1543744866762" xfId="654"/>
    <cellStyle name="style1543744867525" xfId="655"/>
    <cellStyle name="style1543744867646" xfId="656"/>
    <cellStyle name="style1543744867727" xfId="657"/>
    <cellStyle name="style1543744868064" xfId="658"/>
    <cellStyle name="style1543744868139" xfId="659"/>
    <cellStyle name="style1543744868218" xfId="660"/>
    <cellStyle name="style1543744868339" xfId="661"/>
    <cellStyle name="style1543744868420" xfId="662"/>
    <cellStyle name="style1543744868496" xfId="663"/>
    <cellStyle name="style1543744868571" xfId="664"/>
    <cellStyle name="style1543744868647" xfId="665"/>
    <cellStyle name="style1543744868728" xfId="666"/>
    <cellStyle name="style1543744869129" xfId="667"/>
    <cellStyle name="style1543744869217" xfId="668"/>
    <cellStyle name="style1546184943565" xfId="669"/>
    <cellStyle name="style1546184943768" xfId="670"/>
    <cellStyle name="style1546184944072" xfId="671"/>
    <cellStyle name="style1546184944887" xfId="672"/>
    <cellStyle name="style1548412240343" xfId="1383"/>
    <cellStyle name="style1548412240462" xfId="1384"/>
    <cellStyle name="style1548412240552" xfId="1385"/>
    <cellStyle name="style1548412240639" xfId="1386"/>
    <cellStyle name="style1548412240759" xfId="1387"/>
    <cellStyle name="style1548412240860" xfId="1388"/>
    <cellStyle name="style1548412240956" xfId="1389"/>
    <cellStyle name="style1548412241066" xfId="1390"/>
    <cellStyle name="style1548412241182" xfId="1391"/>
    <cellStyle name="style1548412241330" xfId="1392"/>
    <cellStyle name="style1548412241433" xfId="1393"/>
    <cellStyle name="style1548412241557" xfId="1394"/>
    <cellStyle name="style1548412241634" xfId="1395"/>
    <cellStyle name="style1548412241727" xfId="1396"/>
    <cellStyle name="style1548412241798" xfId="1397"/>
    <cellStyle name="style1548412241873" xfId="1398"/>
    <cellStyle name="style1548412241988" xfId="1399"/>
    <cellStyle name="style1548412242062" xfId="1400"/>
    <cellStyle name="style1548412242143" xfId="1401"/>
    <cellStyle name="style1548412242211" xfId="1402"/>
    <cellStyle name="style1548412242291" xfId="1403"/>
    <cellStyle name="style1548412242373" xfId="1404"/>
    <cellStyle name="style1548412242480" xfId="1405"/>
    <cellStyle name="style1548412242551" xfId="1406"/>
    <cellStyle name="style1548412242638" xfId="1407"/>
    <cellStyle name="style1548412242714" xfId="1408"/>
    <cellStyle name="style1548412243690" xfId="1409"/>
    <cellStyle name="style1548412243931" xfId="1410"/>
    <cellStyle name="style1548412243999" xfId="1411"/>
    <cellStyle name="style1548412244070" xfId="1412"/>
    <cellStyle name="style1548412244169" xfId="1413"/>
    <cellStyle name="style1548412244236" xfId="1414"/>
    <cellStyle name="style1548412244325" xfId="1415"/>
    <cellStyle name="style1548412244701" xfId="1416"/>
    <cellStyle name="style1548412353636" xfId="675"/>
    <cellStyle name="style1548412353853" xfId="673"/>
    <cellStyle name="style1548412354148" xfId="674"/>
    <cellStyle name="style1548412354993" xfId="676"/>
    <cellStyle name="style1551707826640" xfId="1417"/>
    <cellStyle name="style1551707826733" xfId="1418"/>
    <cellStyle name="style1551707826890" xfId="1419"/>
    <cellStyle name="style1551707826984" xfId="1420"/>
    <cellStyle name="style1551707827062" xfId="1421"/>
    <cellStyle name="style1551707827140" xfId="1422"/>
    <cellStyle name="style1551707827202" xfId="1423"/>
    <cellStyle name="style1551707827313" xfId="1424"/>
    <cellStyle name="style1551707827391" xfId="1425"/>
    <cellStyle name="style1551707827485" xfId="1426"/>
    <cellStyle name="style1551707827579" xfId="1427"/>
    <cellStyle name="style1551707827657" xfId="1428"/>
    <cellStyle name="style1551707827813" xfId="1429"/>
    <cellStyle name="style1551707827879" xfId="1430"/>
    <cellStyle name="style1551707827957" xfId="1431"/>
    <cellStyle name="style1551707828091" xfId="1432"/>
    <cellStyle name="style1551707828231" xfId="1433"/>
    <cellStyle name="style1551707828329" xfId="1434"/>
    <cellStyle name="style1551707828565" xfId="1435"/>
    <cellStyle name="style1551707828628" xfId="1436"/>
    <cellStyle name="style1551707828725" xfId="1437"/>
    <cellStyle name="style1551707828798" xfId="1438"/>
    <cellStyle name="style1551707828880" xfId="1439"/>
    <cellStyle name="style1551707828942" xfId="1440"/>
    <cellStyle name="style1551707829020" xfId="1441"/>
    <cellStyle name="style1551707829098" xfId="1442"/>
    <cellStyle name="style1551707829208" xfId="1443"/>
    <cellStyle name="style1551707829301" xfId="1444"/>
    <cellStyle name="style1551707829448" xfId="1445"/>
    <cellStyle name="style1551707829573" xfId="1446"/>
    <cellStyle name="style1551707829667" xfId="1447"/>
    <cellStyle name="style1551707829839" xfId="1448"/>
    <cellStyle name="style1551707830014" xfId="1449"/>
    <cellStyle name="style1551707830134" xfId="1450"/>
    <cellStyle name="style1551707830358" xfId="1451"/>
    <cellStyle name="style1551707856669" xfId="1452"/>
    <cellStyle name="style1551707856754" xfId="1453"/>
    <cellStyle name="style1551707856863" xfId="1454"/>
    <cellStyle name="style1551707856928" xfId="1455"/>
    <cellStyle name="style1551707870263" xfId="1456"/>
    <cellStyle name="style1551707870325" xfId="1457"/>
    <cellStyle name="style1551707870450" xfId="1458"/>
    <cellStyle name="style1551707870544" xfId="1459"/>
    <cellStyle name="style1551707870592" xfId="1460"/>
    <cellStyle name="style1551707870639" xfId="1461"/>
    <cellStyle name="style1551707870741" xfId="1462"/>
    <cellStyle name="style1551707870959" xfId="1463"/>
    <cellStyle name="style1551707871006" xfId="1464"/>
    <cellStyle name="style1551707871084" xfId="1465"/>
    <cellStyle name="style1551707871258" xfId="1466"/>
    <cellStyle name="style1551707880575" xfId="1467"/>
    <cellStyle name="style1554248816822" xfId="2937"/>
    <cellStyle name="style1554248816962" xfId="2938"/>
    <cellStyle name="style1554248817945" xfId="2939"/>
    <cellStyle name="style1554248818054" xfId="2940"/>
    <cellStyle name="style1554248818382" xfId="2941"/>
    <cellStyle name="style1554248818475" xfId="2942"/>
    <cellStyle name="style1554248818787" xfId="2943"/>
    <cellStyle name="style1554248818881" xfId="2944"/>
    <cellStyle name="style1554252187412" xfId="679"/>
    <cellStyle name="style1554252187615" xfId="680"/>
    <cellStyle name="style1554252187865" xfId="681"/>
    <cellStyle name="style1554252188537" xfId="682"/>
    <cellStyle name="style1556794658109" xfId="683"/>
    <cellStyle name="style1556794658397" xfId="684"/>
    <cellStyle name="style1556794658788" xfId="685"/>
    <cellStyle name="style1556794659713" xfId="686"/>
    <cellStyle name="style1559247566211" xfId="1468"/>
    <cellStyle name="style1559247566352" xfId="1469"/>
    <cellStyle name="style1559247566477" xfId="1470"/>
    <cellStyle name="style1559247566586" xfId="1471"/>
    <cellStyle name="style1559247566695" xfId="1472"/>
    <cellStyle name="style1559247566805" xfId="1473"/>
    <cellStyle name="style1559247566899" xfId="1474"/>
    <cellStyle name="style1559247567008" xfId="1475"/>
    <cellStyle name="style1559247567149" xfId="1476"/>
    <cellStyle name="style1559247567305" xfId="1477"/>
    <cellStyle name="style1559247567430" xfId="1478"/>
    <cellStyle name="style1559247567539" xfId="1479"/>
    <cellStyle name="style1559247567633" xfId="1480"/>
    <cellStyle name="style1559247567742" xfId="1481"/>
    <cellStyle name="style1559247567836" xfId="1482"/>
    <cellStyle name="style1559247567945" xfId="1483"/>
    <cellStyle name="style1559247568039" xfId="1484"/>
    <cellStyle name="style1559247568133" xfId="1485"/>
    <cellStyle name="style1559247568227" xfId="1486"/>
    <cellStyle name="style1559247568320" xfId="1487"/>
    <cellStyle name="style1559247568414" xfId="1488"/>
    <cellStyle name="style1559247568508" xfId="687"/>
    <cellStyle name="style1559247568602" xfId="1489"/>
    <cellStyle name="style1559247568695" xfId="1490"/>
    <cellStyle name="style1559247568773" xfId="688"/>
    <cellStyle name="style1559247568867" xfId="1491"/>
    <cellStyle name="style1559247568961" xfId="1492"/>
    <cellStyle name="style1559247569023" xfId="1493"/>
    <cellStyle name="style1559247569102" xfId="689"/>
    <cellStyle name="style1559247569180" xfId="1494"/>
    <cellStyle name="style1559247569242" xfId="1495"/>
    <cellStyle name="style1559247569305" xfId="1496"/>
    <cellStyle name="style1559247569539" xfId="1497"/>
    <cellStyle name="style1559247569945" xfId="690"/>
    <cellStyle name="style1559247570055" xfId="1498"/>
    <cellStyle name="style1559247570117" xfId="1499"/>
    <cellStyle name="style1559247570351" xfId="1500"/>
    <cellStyle name="style1559247570414" xfId="1501"/>
    <cellStyle name="style1559247570476" xfId="1502"/>
    <cellStyle name="style1559247570555" xfId="1503"/>
    <cellStyle name="style1559247570648" xfId="1504"/>
    <cellStyle name="style1559247570726" xfId="1505"/>
    <cellStyle name="style1559247570805" xfId="1506"/>
    <cellStyle name="style1559247570883" xfId="1507"/>
    <cellStyle name="style1559247570961" xfId="1508"/>
    <cellStyle name="style1559247571023" xfId="1509"/>
    <cellStyle name="style1559247571070" xfId="1510"/>
    <cellStyle name="style1559247571148" xfId="1511"/>
    <cellStyle name="style1559247571211" xfId="1512"/>
    <cellStyle name="style1559247571258" xfId="1513"/>
    <cellStyle name="style1559247571601" xfId="1514"/>
    <cellStyle name="style1559247571664" xfId="1515"/>
    <cellStyle name="style1564689616458" xfId="32"/>
    <cellStyle name="style1564689616726" xfId="33"/>
    <cellStyle name="style1564690004132" xfId="691"/>
    <cellStyle name="style1564690004393" xfId="31"/>
    <cellStyle name="style1564690004656" xfId="692"/>
    <cellStyle name="style1567266600699" xfId="694"/>
    <cellStyle name="style1567266600792" xfId="695"/>
    <cellStyle name="style1567266600875" xfId="696"/>
    <cellStyle name="style1567266600953" xfId="697"/>
    <cellStyle name="style1567266601040" xfId="698"/>
    <cellStyle name="style1567266601099" xfId="699"/>
    <cellStyle name="style1567266601158" xfId="700"/>
    <cellStyle name="style1567266601237" xfId="701"/>
    <cellStyle name="style1567266601314" xfId="702"/>
    <cellStyle name="style1567266601396" xfId="703"/>
    <cellStyle name="style1567266601475" xfId="704"/>
    <cellStyle name="style1567266601552" xfId="705"/>
    <cellStyle name="style1567266601628" xfId="706"/>
    <cellStyle name="style1567266601710" xfId="707"/>
    <cellStyle name="style1567266601787" xfId="708"/>
    <cellStyle name="style1567266601875" xfId="709"/>
    <cellStyle name="style1567266601952" xfId="710"/>
    <cellStyle name="style1567266602032" xfId="711"/>
    <cellStyle name="style1567266602109" xfId="712"/>
    <cellStyle name="style1567266602188" xfId="713"/>
    <cellStyle name="style1567266602268" xfId="714"/>
    <cellStyle name="style1567266602344" xfId="715"/>
    <cellStyle name="style1567266602420" xfId="716"/>
    <cellStyle name="style1567266602499" xfId="717"/>
    <cellStyle name="style1567266602579" xfId="718"/>
    <cellStyle name="style1567266602655" xfId="719"/>
    <cellStyle name="style1567266602733" xfId="720"/>
    <cellStyle name="style1567266602792" xfId="721"/>
    <cellStyle name="style1567266602870" xfId="722"/>
    <cellStyle name="style1567266602948" xfId="723"/>
    <cellStyle name="style1567266603029" xfId="724"/>
    <cellStyle name="style1567266603093" xfId="725"/>
    <cellStyle name="style1567266603276" xfId="726"/>
    <cellStyle name="style1567266603654" xfId="727"/>
    <cellStyle name="style1567266603738" xfId="728"/>
    <cellStyle name="style1567266603801" xfId="729"/>
    <cellStyle name="style1567266604078" xfId="730"/>
    <cellStyle name="style1567266604154" xfId="731"/>
    <cellStyle name="style1567266604220" xfId="732"/>
    <cellStyle name="style1567266604306" xfId="733"/>
    <cellStyle name="style1567266604482" xfId="734"/>
    <cellStyle name="style1567266604560" xfId="735"/>
    <cellStyle name="style1567266604637" xfId="736"/>
    <cellStyle name="style1567266604697" xfId="737"/>
    <cellStyle name="style1567266604775" xfId="738"/>
    <cellStyle name="style1567266604836" xfId="739"/>
    <cellStyle name="style1567266604897" xfId="740"/>
    <cellStyle name="style1567266604964" xfId="741"/>
    <cellStyle name="style1567266605024" xfId="742"/>
    <cellStyle name="style1567266605085" xfId="743"/>
    <cellStyle name="style1567266605178" xfId="744"/>
    <cellStyle name="style1567266605242" xfId="745"/>
    <cellStyle name="style1567266605301" xfId="746"/>
    <cellStyle name="style1567266605582" xfId="747"/>
    <cellStyle name="style1569814022562" xfId="1516"/>
    <cellStyle name="style1569814022680" xfId="1517"/>
    <cellStyle name="style1569814022781" xfId="1518"/>
    <cellStyle name="style1569814022879" xfId="1519"/>
    <cellStyle name="style1569814022981" xfId="1520"/>
    <cellStyle name="style1569814023057" xfId="1521"/>
    <cellStyle name="style1569814023128" xfId="1522"/>
    <cellStyle name="style1569814023219" xfId="1523"/>
    <cellStyle name="style1569814023324" xfId="1524"/>
    <cellStyle name="style1569814023412" xfId="1525"/>
    <cellStyle name="style1569814023506" xfId="1526"/>
    <cellStyle name="style1569814023601" xfId="1527"/>
    <cellStyle name="style1569814023711" xfId="1528"/>
    <cellStyle name="style1569814023833" xfId="1529"/>
    <cellStyle name="style1569814023937" xfId="1530"/>
    <cellStyle name="style1569814024045" xfId="1531"/>
    <cellStyle name="style1569814024148" xfId="1532"/>
    <cellStyle name="style1569814024238" xfId="1533"/>
    <cellStyle name="style1569814024336" xfId="1534"/>
    <cellStyle name="style1569814024427" xfId="1535"/>
    <cellStyle name="style1569814024520" xfId="1536"/>
    <cellStyle name="style1569814024609" xfId="748"/>
    <cellStyle name="style1569814024696" xfId="1537"/>
    <cellStyle name="style1569814024799" xfId="1538"/>
    <cellStyle name="style1569814024893" xfId="34"/>
    <cellStyle name="style1569814024993" xfId="1539"/>
    <cellStyle name="style1569814025085" xfId="1540"/>
    <cellStyle name="style1569814025153" xfId="1541"/>
    <cellStyle name="style1569814025245" xfId="749"/>
    <cellStyle name="style1569814025335" xfId="1542"/>
    <cellStyle name="style1569814025424" xfId="1543"/>
    <cellStyle name="style1569814025491" xfId="1544"/>
    <cellStyle name="style1569814025681" xfId="1545"/>
    <cellStyle name="style1569814026073" xfId="750"/>
    <cellStyle name="style1569814026183" xfId="1546"/>
    <cellStyle name="style1569814026401" xfId="1547"/>
    <cellStyle name="style1569814026521" xfId="1548"/>
    <cellStyle name="style1569814026607" xfId="1549"/>
    <cellStyle name="style1569814026677" xfId="1550"/>
    <cellStyle name="style1569814026777" xfId="1551"/>
    <cellStyle name="style1569814026874" xfId="1552"/>
    <cellStyle name="style1569814026964" xfId="1553"/>
    <cellStyle name="style1569814027055" xfId="1554"/>
    <cellStyle name="style1569814027159" xfId="1555"/>
    <cellStyle name="style1569814027259" xfId="1556"/>
    <cellStyle name="style1569814027354" xfId="1557"/>
    <cellStyle name="style1569814027449" xfId="1558"/>
    <cellStyle name="style1569814027551" xfId="1559"/>
    <cellStyle name="style1569814027631" xfId="1560"/>
    <cellStyle name="style1569814027701" xfId="1561"/>
    <cellStyle name="style1569814028036" xfId="1562"/>
    <cellStyle name="style1569814028109" xfId="1563"/>
    <cellStyle name="style1572271716712" xfId="751"/>
    <cellStyle name="style1572271716840" xfId="752"/>
    <cellStyle name="style1572271716942" xfId="753"/>
    <cellStyle name="style1572271717020" xfId="754"/>
    <cellStyle name="style1572271717114" xfId="755"/>
    <cellStyle name="style1572271717176" xfId="756"/>
    <cellStyle name="style1572271717239" xfId="757"/>
    <cellStyle name="style1572271717317" xfId="758"/>
    <cellStyle name="style1572271717426" xfId="759"/>
    <cellStyle name="style1572271717504" xfId="760"/>
    <cellStyle name="style1572271717583" xfId="761"/>
    <cellStyle name="style1572271717692" xfId="762"/>
    <cellStyle name="style1572271717780" xfId="763"/>
    <cellStyle name="style1572271717867" xfId="764"/>
    <cellStyle name="style1572271717950" xfId="765"/>
    <cellStyle name="style1572271718043" xfId="766"/>
    <cellStyle name="style1572271718135" xfId="767"/>
    <cellStyle name="style1572271718223" xfId="768"/>
    <cellStyle name="style1572271718306" xfId="769"/>
    <cellStyle name="style1572271718390" xfId="770"/>
    <cellStyle name="style1572271718478" xfId="771"/>
    <cellStyle name="style1572271718567" xfId="772"/>
    <cellStyle name="style1572271718651" xfId="773"/>
    <cellStyle name="style1572271718734" xfId="774"/>
    <cellStyle name="style1572271718816" xfId="775"/>
    <cellStyle name="style1572271718895" xfId="776"/>
    <cellStyle name="style1572271718988" xfId="777"/>
    <cellStyle name="style1572271719051" xfId="778"/>
    <cellStyle name="style1572271719145" xfId="779"/>
    <cellStyle name="style1572271719254" xfId="780"/>
    <cellStyle name="style1572271719332" xfId="781"/>
    <cellStyle name="style1572271719395" xfId="782"/>
    <cellStyle name="style1572271719582" xfId="783"/>
    <cellStyle name="style1572271719993" xfId="784"/>
    <cellStyle name="style1572271720078" xfId="785"/>
    <cellStyle name="style1572271720144" xfId="786"/>
    <cellStyle name="style1572271720216" xfId="787"/>
    <cellStyle name="style1572271720483" xfId="788"/>
    <cellStyle name="style1572271720565" xfId="789"/>
    <cellStyle name="style1572271720634" xfId="790"/>
    <cellStyle name="style1572271720720" xfId="791"/>
    <cellStyle name="style1572271720869" xfId="792"/>
    <cellStyle name="style1572271720963" xfId="793"/>
    <cellStyle name="style1572271721041" xfId="794"/>
    <cellStyle name="style1572271721103" xfId="795"/>
    <cellStyle name="style1572271721181" xfId="796"/>
    <cellStyle name="style1572271721251" xfId="797"/>
    <cellStyle name="style1572271721314" xfId="798"/>
    <cellStyle name="style1572271721376" xfId="799"/>
    <cellStyle name="style1572271721423" xfId="800"/>
    <cellStyle name="style1572271721486" xfId="801"/>
    <cellStyle name="style1572271721751" xfId="802"/>
    <cellStyle name="style1572271721815" xfId="803"/>
    <cellStyle name="style1572271721991" xfId="804"/>
    <cellStyle name="style1572274562961" xfId="1566"/>
    <cellStyle name="style1572274563083" xfId="1569"/>
    <cellStyle name="style1572274563278" xfId="1567"/>
    <cellStyle name="style1572274563431" xfId="1570"/>
    <cellStyle name="style1572274564183" xfId="1568"/>
    <cellStyle name="style1572274564296" xfId="1571"/>
    <cellStyle name="style1572274564465" xfId="1564"/>
    <cellStyle name="style1572274564578" xfId="1572"/>
    <cellStyle name="style1572274564746" xfId="1565"/>
    <cellStyle name="style1572274564862" xfId="1573"/>
    <cellStyle name="style1574952710695" xfId="805"/>
    <cellStyle name="style1574952710850" xfId="806"/>
    <cellStyle name="style1574952710956" xfId="807"/>
    <cellStyle name="style1574952711053" xfId="808"/>
    <cellStyle name="style1574952711159" xfId="809"/>
    <cellStyle name="style1574952711232" xfId="810"/>
    <cellStyle name="style1574952711302" xfId="811"/>
    <cellStyle name="style1574952711427" xfId="812"/>
    <cellStyle name="style1574952711527" xfId="813"/>
    <cellStyle name="style1574952711646" xfId="814"/>
    <cellStyle name="style1574952711752" xfId="815"/>
    <cellStyle name="style1574952711855" xfId="816"/>
    <cellStyle name="style1574952711995" xfId="817"/>
    <cellStyle name="style1574952712134" xfId="818"/>
    <cellStyle name="style1574952712244" xfId="819"/>
    <cellStyle name="style1574952712357" xfId="820"/>
    <cellStyle name="style1574952712447" xfId="821"/>
    <cellStyle name="style1574952712593" xfId="822"/>
    <cellStyle name="style1574952712700" xfId="823"/>
    <cellStyle name="style1574952712821" xfId="824"/>
    <cellStyle name="style1574952712923" xfId="825"/>
    <cellStyle name="style1574952713041" xfId="826"/>
    <cellStyle name="style1574952713167" xfId="827"/>
    <cellStyle name="style1574952713277" xfId="828"/>
    <cellStyle name="style1574952713392" xfId="829"/>
    <cellStyle name="style1574952713508" xfId="830"/>
    <cellStyle name="style1574952713618" xfId="831"/>
    <cellStyle name="style1574952713711" xfId="832"/>
    <cellStyle name="style1574952713855" xfId="833"/>
    <cellStyle name="style1574952714012" xfId="834"/>
    <cellStyle name="style1574952714145" xfId="835"/>
    <cellStyle name="style1574952714241" xfId="836"/>
    <cellStyle name="style1574952714462" xfId="837"/>
    <cellStyle name="style1574952714888" xfId="838"/>
    <cellStyle name="style1574952714991" xfId="839"/>
    <cellStyle name="style1574952715067" xfId="840"/>
    <cellStyle name="style1574952715338" xfId="841"/>
    <cellStyle name="style1574952715412" xfId="842"/>
    <cellStyle name="style1574952715490" xfId="843"/>
    <cellStyle name="style1574952715606" xfId="844"/>
    <cellStyle name="style1574952715730" xfId="845"/>
    <cellStyle name="style1574952715880" xfId="846"/>
    <cellStyle name="style1574952716046" xfId="847"/>
    <cellStyle name="style1574952716158" xfId="848"/>
    <cellStyle name="style1574952716270" xfId="849"/>
    <cellStyle name="style1574952716348" xfId="850"/>
    <cellStyle name="style1574952716429" xfId="851"/>
    <cellStyle name="style1574952716513" xfId="852"/>
    <cellStyle name="style1574952716588" xfId="853"/>
    <cellStyle name="style1574952716660" xfId="854"/>
    <cellStyle name="style1574952717039" xfId="855"/>
    <cellStyle name="style1574952717111" xfId="856"/>
    <cellStyle name="style1576842959093" xfId="858"/>
    <cellStyle name="style1576842959261" xfId="859"/>
    <cellStyle name="style1576842959425" xfId="860"/>
    <cellStyle name="style1576842959520" xfId="861"/>
    <cellStyle name="style1576842959631" xfId="862"/>
    <cellStyle name="style1576842959704" xfId="863"/>
    <cellStyle name="style1576842959783" xfId="864"/>
    <cellStyle name="style1576842959886" xfId="865"/>
    <cellStyle name="style1576842959994" xfId="866"/>
    <cellStyle name="style1576842960112" xfId="867"/>
    <cellStyle name="style1576842960247" xfId="868"/>
    <cellStyle name="style1576842960343" xfId="869"/>
    <cellStyle name="style1576842960433" xfId="870"/>
    <cellStyle name="style1576842960521" xfId="871"/>
    <cellStyle name="style1576842960616" xfId="872"/>
    <cellStyle name="style1576842960721" xfId="873"/>
    <cellStyle name="style1576842960817" xfId="874"/>
    <cellStyle name="style1576842960908" xfId="875"/>
    <cellStyle name="style1576842960998" xfId="876"/>
    <cellStyle name="style1576842961091" xfId="877"/>
    <cellStyle name="style1576842961184" xfId="878"/>
    <cellStyle name="style1576842961276" xfId="879"/>
    <cellStyle name="style1576842961366" xfId="880"/>
    <cellStyle name="style1576842961477" xfId="881"/>
    <cellStyle name="style1576842961568" xfId="882"/>
    <cellStyle name="style1576842961689" xfId="883"/>
    <cellStyle name="style1576842961783" xfId="884"/>
    <cellStyle name="style1576842961855" xfId="885"/>
    <cellStyle name="style1576842961963" xfId="886"/>
    <cellStyle name="style1576842962055" xfId="887"/>
    <cellStyle name="style1576842962147" xfId="888"/>
    <cellStyle name="style1576842962216" xfId="889"/>
    <cellStyle name="style1576842962411" xfId="890"/>
    <cellStyle name="style1576842962843" xfId="891"/>
    <cellStyle name="style1576842962960" xfId="892"/>
    <cellStyle name="style1576842963036" xfId="893"/>
    <cellStyle name="style1576842963128" xfId="894"/>
    <cellStyle name="style1576842963375" xfId="895"/>
    <cellStyle name="style1576842963447" xfId="896"/>
    <cellStyle name="style1576842963551" xfId="897"/>
    <cellStyle name="style1576842963654" xfId="898"/>
    <cellStyle name="style1576842963742" xfId="899"/>
    <cellStyle name="style1576842963832" xfId="900"/>
    <cellStyle name="style1576842963937" xfId="901"/>
    <cellStyle name="style1576842964033" xfId="902"/>
    <cellStyle name="style1576842964105" xfId="903"/>
    <cellStyle name="style1576842964176" xfId="904"/>
    <cellStyle name="style1576842964249" xfId="905"/>
    <cellStyle name="style1576842964318" xfId="906"/>
    <cellStyle name="style1576842964392" xfId="907"/>
    <cellStyle name="style1576842964741" xfId="908"/>
    <cellStyle name="style1576842964812" xfId="909"/>
    <cellStyle name="style1580399442512" xfId="949"/>
    <cellStyle name="style1580399442602" xfId="950"/>
    <cellStyle name="style1580399442693" xfId="951"/>
    <cellStyle name="style1580399442778" xfId="952"/>
    <cellStyle name="style1580399442877" xfId="953"/>
    <cellStyle name="style1580399442963" xfId="954"/>
    <cellStyle name="style1580399443038" xfId="955"/>
    <cellStyle name="style1580399443149" xfId="956"/>
    <cellStyle name="style1580399443227" xfId="957"/>
    <cellStyle name="style1580399443304" xfId="958"/>
    <cellStyle name="style1580399443384" xfId="959"/>
    <cellStyle name="style1580399443465" xfId="912"/>
    <cellStyle name="style1580399443541" xfId="960"/>
    <cellStyle name="style1580399443619" xfId="961"/>
    <cellStyle name="style1580399443724" xfId="962"/>
    <cellStyle name="style1580399443824" xfId="963"/>
    <cellStyle name="style1580399443900" xfId="964"/>
    <cellStyle name="style1580399443974" xfId="965"/>
    <cellStyle name="style1580399444049" xfId="913"/>
    <cellStyle name="style1580399444125" xfId="914"/>
    <cellStyle name="style1580399444199" xfId="915"/>
    <cellStyle name="style1580399444277" xfId="910"/>
    <cellStyle name="style1580399444351" xfId="966"/>
    <cellStyle name="style1580399444433" xfId="967"/>
    <cellStyle name="style1580399444510" xfId="35"/>
    <cellStyle name="style1580399444585" xfId="968"/>
    <cellStyle name="style1580399444660" xfId="969"/>
    <cellStyle name="style1580399444717" xfId="970"/>
    <cellStyle name="style1580399444799" xfId="36"/>
    <cellStyle name="style1580399444878" xfId="971"/>
    <cellStyle name="style1580399444957" xfId="972"/>
    <cellStyle name="style1580399445019" xfId="973"/>
    <cellStyle name="style1580399445264" xfId="974"/>
    <cellStyle name="style1580399445727" xfId="911"/>
    <cellStyle name="style1580399445826" xfId="975"/>
    <cellStyle name="style1580399445940" xfId="976"/>
    <cellStyle name="style1580399445997" xfId="977"/>
    <cellStyle name="style1580399446113" xfId="978"/>
    <cellStyle name="style1580399446179" xfId="979"/>
    <cellStyle name="style1580399446358" xfId="980"/>
    <cellStyle name="style1580399446451" xfId="981"/>
    <cellStyle name="style1580399446513" xfId="982"/>
    <cellStyle name="style1580399446591" xfId="983"/>
    <cellStyle name="style1580399446771" xfId="984"/>
    <cellStyle name="style1580399446844" xfId="985"/>
    <cellStyle name="style1580399446924" xfId="986"/>
    <cellStyle name="style1580399446986" xfId="987"/>
    <cellStyle name="style1580399447066" xfId="988"/>
    <cellStyle name="style1580399447127" xfId="989"/>
    <cellStyle name="style1580399447192" xfId="990"/>
    <cellStyle name="style1580399447254" xfId="991"/>
    <cellStyle name="style1580399447326" xfId="992"/>
    <cellStyle name="style1580399447385" xfId="993"/>
    <cellStyle name="style1580399447731" xfId="994"/>
    <cellStyle name="style1580405831038" xfId="916"/>
    <cellStyle name="style1580405831126" xfId="917"/>
    <cellStyle name="style1580405831202" xfId="918"/>
    <cellStyle name="style1580405831270" xfId="919"/>
    <cellStyle name="style1580405831345" xfId="920"/>
    <cellStyle name="style1580405831417" xfId="921"/>
    <cellStyle name="style1580405831489" xfId="922"/>
    <cellStyle name="style1580405831561" xfId="923"/>
    <cellStyle name="style1580405831641" xfId="924"/>
    <cellStyle name="style1580405831713" xfId="925"/>
    <cellStyle name="style1580405831785" xfId="926"/>
    <cellStyle name="style1580405831861" xfId="927"/>
    <cellStyle name="style1580405831929" xfId="928"/>
    <cellStyle name="style1580405832001" xfId="929"/>
    <cellStyle name="style1580405832085" xfId="930"/>
    <cellStyle name="style1580405832189" xfId="931"/>
    <cellStyle name="style1580405832277" xfId="932"/>
    <cellStyle name="style1580405832357" xfId="933"/>
    <cellStyle name="style1580405832433" xfId="934"/>
    <cellStyle name="style1580405832509" xfId="935"/>
    <cellStyle name="style1580405832585" xfId="936"/>
    <cellStyle name="style1580405832657" xfId="937"/>
    <cellStyle name="style1580405832729" xfId="938"/>
    <cellStyle name="style1580405832801" xfId="939"/>
    <cellStyle name="style1580405832861" xfId="940"/>
    <cellStyle name="style1580405832941" xfId="941"/>
    <cellStyle name="style1580405833017" xfId="942"/>
    <cellStyle name="style1580405833089" xfId="943"/>
    <cellStyle name="style1580405833149" xfId="944"/>
    <cellStyle name="style1580405833612" xfId="945"/>
    <cellStyle name="style1580405833684" xfId="946"/>
    <cellStyle name="style1580405833760" xfId="947"/>
    <cellStyle name="style1580405833820" xfId="948"/>
    <cellStyle name="style1582804732334" xfId="995"/>
    <cellStyle name="style1582804732435" xfId="996"/>
    <cellStyle name="style1582804732522" xfId="997"/>
    <cellStyle name="style1582804732605" xfId="998"/>
    <cellStyle name="style1582804732691" xfId="999"/>
    <cellStyle name="style1582804732759" xfId="1000"/>
    <cellStyle name="style1582804732821" xfId="1001"/>
    <cellStyle name="style1582804732900" xfId="1002"/>
    <cellStyle name="style1582804733007" xfId="1003"/>
    <cellStyle name="style1582804733114" xfId="1004"/>
    <cellStyle name="style1582804733202" xfId="1005"/>
    <cellStyle name="style1582804733284" xfId="1006"/>
    <cellStyle name="style1582804733365" xfId="1007"/>
    <cellStyle name="style1582804733452" xfId="1008"/>
    <cellStyle name="style1582804733559" xfId="1009"/>
    <cellStyle name="style1582804733653" xfId="1010"/>
    <cellStyle name="style1582804733734" xfId="1011"/>
    <cellStyle name="style1582804733817" xfId="1012"/>
    <cellStyle name="style1582804733898" xfId="1013"/>
    <cellStyle name="style1582804733982" xfId="1014"/>
    <cellStyle name="style1582804734089" xfId="1015"/>
    <cellStyle name="style1582804734212" xfId="1016"/>
    <cellStyle name="style1582804734328" xfId="1017"/>
    <cellStyle name="style1582804734436" xfId="1018"/>
    <cellStyle name="style1582804734536" xfId="1019"/>
    <cellStyle name="style1582804734617" xfId="1020"/>
    <cellStyle name="style1582804734697" xfId="1021"/>
    <cellStyle name="style1582804734758" xfId="1022"/>
    <cellStyle name="style1582804734838" xfId="1023"/>
    <cellStyle name="style1582804734922" xfId="1024"/>
    <cellStyle name="style1582804735010" xfId="1025"/>
    <cellStyle name="style1582804735074" xfId="1026"/>
    <cellStyle name="style1582804735263" xfId="1027"/>
    <cellStyle name="style1582804735681" xfId="1028"/>
    <cellStyle name="style1582804735783" xfId="1029"/>
    <cellStyle name="style1582804735865" xfId="1030"/>
    <cellStyle name="style1582804735972" xfId="1031"/>
    <cellStyle name="style1582804736126" xfId="1032"/>
    <cellStyle name="style1582804736212" xfId="1033"/>
    <cellStyle name="style1582804736457" xfId="1034"/>
    <cellStyle name="style1582804736576" xfId="1035"/>
    <cellStyle name="style1582804736709" xfId="1036"/>
    <cellStyle name="style1582804736840" xfId="1037"/>
    <cellStyle name="style1582804736978" xfId="1038"/>
    <cellStyle name="style1582804737110" xfId="1039"/>
    <cellStyle name="style1582804737223" xfId="1040"/>
    <cellStyle name="style1582804737296" xfId="1041"/>
    <cellStyle name="style1582804737367" xfId="1042"/>
    <cellStyle name="style1582804737438" xfId="1043"/>
    <cellStyle name="style1582804737507" xfId="1044"/>
    <cellStyle name="style1582804737855" xfId="1045"/>
    <cellStyle name="style1582804737925" xfId="1046"/>
    <cellStyle name="style1582810905945" xfId="1047"/>
    <cellStyle name="style1582810906132" xfId="1051"/>
    <cellStyle name="style1582810906234" xfId="1048"/>
    <cellStyle name="style1582810906327" xfId="1049"/>
    <cellStyle name="style1582810906428" xfId="1050"/>
    <cellStyle name="style1582810906521" xfId="1052"/>
    <cellStyle name="style1582810906625" xfId="1053"/>
    <cellStyle name="style1582810906727" xfId="1054"/>
    <cellStyle name="style1582810907262" xfId="1055"/>
    <cellStyle name="style1582810907514" xfId="1059"/>
    <cellStyle name="style1582810907747" xfId="1065"/>
    <cellStyle name="style1582810907813" xfId="1056"/>
    <cellStyle name="style1582810907923" xfId="1057"/>
    <cellStyle name="style1582810908048" xfId="1058"/>
    <cellStyle name="style1582810908143" xfId="1060"/>
    <cellStyle name="style1582810908250" xfId="1061"/>
    <cellStyle name="style1582810908352" xfId="1062"/>
    <cellStyle name="style1582810908436" xfId="1063"/>
    <cellStyle name="style1582810908627" xfId="1064"/>
    <cellStyle name="style1582810908723" xfId="1066"/>
    <cellStyle name="style1582810908828" xfId="1067"/>
    <cellStyle name="style1582810908933" xfId="1068"/>
    <cellStyle name="style1582810909038" xfId="1069"/>
    <cellStyle name="style1585158795950" xfId="1070"/>
    <cellStyle name="style1585158796064" xfId="1071"/>
    <cellStyle name="style1585158796149" xfId="1072"/>
    <cellStyle name="style1585158796248" xfId="1073"/>
    <cellStyle name="style1585158796329" xfId="1074"/>
    <cellStyle name="style1585158796399" xfId="1075"/>
    <cellStyle name="style1585158796473" xfId="1076"/>
    <cellStyle name="style1585158796565" xfId="1077"/>
    <cellStyle name="style1585158796652" xfId="1078"/>
    <cellStyle name="style1585158796736" xfId="1079"/>
    <cellStyle name="style1585158796834" xfId="1080"/>
    <cellStyle name="style1585158796935" xfId="1081"/>
    <cellStyle name="style1585158797017" xfId="1082"/>
    <cellStyle name="style1585158797107" xfId="1083"/>
    <cellStyle name="style1585158797187" xfId="1084"/>
    <cellStyle name="style1585158797287" xfId="1085"/>
    <cellStyle name="style1585158797405" xfId="1086"/>
    <cellStyle name="style1585158797527" xfId="1087"/>
    <cellStyle name="style1585158797640" xfId="1088"/>
    <cellStyle name="style1585158797722" xfId="1089"/>
    <cellStyle name="style1585158797808" xfId="1090"/>
    <cellStyle name="style1585158797892" xfId="1091"/>
    <cellStyle name="style1585158797973" xfId="1092"/>
    <cellStyle name="style1585158798061" xfId="1093"/>
    <cellStyle name="style1585158798144" xfId="1094"/>
    <cellStyle name="style1585158798225" xfId="1095"/>
    <cellStyle name="style1585158798311" xfId="1096"/>
    <cellStyle name="style1585158798382" xfId="1097"/>
    <cellStyle name="style1585158798462" xfId="1098"/>
    <cellStyle name="style1585158798542" xfId="1099"/>
    <cellStyle name="style1585158798633" xfId="1100"/>
    <cellStyle name="style1585158798696" xfId="1101"/>
    <cellStyle name="style1585158798883" xfId="1102"/>
    <cellStyle name="style1585158799310" xfId="1103"/>
    <cellStyle name="style1585158799409" xfId="1104"/>
    <cellStyle name="style1585158799472" xfId="1105"/>
    <cellStyle name="style1585158799547" xfId="1106"/>
    <cellStyle name="style1585158799675" xfId="1107"/>
    <cellStyle name="style1585158799744" xfId="1108"/>
    <cellStyle name="style1585158800059" xfId="1109"/>
    <cellStyle name="style1585158800170" xfId="1110"/>
    <cellStyle name="style1585158800266" xfId="1111"/>
    <cellStyle name="style1585158800356" xfId="1112"/>
    <cellStyle name="style1585158800440" xfId="1113"/>
    <cellStyle name="style1585158800518" xfId="1114"/>
    <cellStyle name="style1585158800577" xfId="1115"/>
    <cellStyle name="style1585158800641" xfId="1116"/>
    <cellStyle name="style1585158800715" xfId="1117"/>
    <cellStyle name="style1585158800779" xfId="1118"/>
    <cellStyle name="style1585158800843" xfId="1119"/>
    <cellStyle name="style1585158801183" xfId="1120"/>
    <cellStyle name="style1585158801249" xfId="1121"/>
    <cellStyle name="style1585158801788" xfId="1122"/>
    <cellStyle name="style1585158801870" xfId="1123"/>
    <cellStyle name="style1585158801952" xfId="1124"/>
    <cellStyle name="style1585158802045" xfId="1125"/>
    <cellStyle name="style1585158802133" xfId="1126"/>
    <cellStyle name="style1588101763371" xfId="1129"/>
    <cellStyle name="style1588101763665" xfId="1127"/>
    <cellStyle name="style1588101764049" xfId="1128"/>
    <cellStyle name="style1590599337702" xfId="1130"/>
    <cellStyle name="style1590599338053" xfId="1131"/>
    <cellStyle name="style1590599338483" xfId="1133"/>
    <cellStyle name="style1590599339472" xfId="1132"/>
    <cellStyle name="style1592567678809" xfId="1134"/>
    <cellStyle name="style1592567678919" xfId="1135"/>
    <cellStyle name="style1592567679017" xfId="1136"/>
    <cellStyle name="style1592567679137" xfId="1137"/>
    <cellStyle name="style1592567679249" xfId="1138"/>
    <cellStyle name="style1592567679312" xfId="1139"/>
    <cellStyle name="style1592567679404" xfId="1140"/>
    <cellStyle name="style1592567679527" xfId="1141"/>
    <cellStyle name="style1592567679619" xfId="1142"/>
    <cellStyle name="style1592567679724" xfId="1143"/>
    <cellStyle name="style1592567679811" xfId="1144"/>
    <cellStyle name="style1592567679899" xfId="1145"/>
    <cellStyle name="style1592567679980" xfId="1146"/>
    <cellStyle name="style1592567680072" xfId="1147"/>
    <cellStyle name="style1592567680152" xfId="1148"/>
    <cellStyle name="style1592567680245" xfId="1149"/>
    <cellStyle name="style1592567680334" xfId="1150"/>
    <cellStyle name="style1592567680440" xfId="1151"/>
    <cellStyle name="style1592567680565" xfId="1152"/>
    <cellStyle name="style1592567680681" xfId="1153"/>
    <cellStyle name="style1592567680822" xfId="1154"/>
    <cellStyle name="style1592567680958" xfId="1155"/>
    <cellStyle name="style1592567681088" xfId="1156"/>
    <cellStyle name="style1592567681229" xfId="1157"/>
    <cellStyle name="style1592567681362" xfId="1158"/>
    <cellStyle name="style1592567681503" xfId="1159"/>
    <cellStyle name="style1592567681600" xfId="1160"/>
    <cellStyle name="style1592567681666" xfId="1161"/>
    <cellStyle name="style1592567681751" xfId="1162"/>
    <cellStyle name="style1592567681860" xfId="1163"/>
    <cellStyle name="style1592567681943" xfId="1164"/>
    <cellStyle name="style1592567682006" xfId="1165"/>
    <cellStyle name="style1592567682205" xfId="1166"/>
    <cellStyle name="style1592567682653" xfId="1167"/>
    <cellStyle name="style1592567682742" xfId="1168"/>
    <cellStyle name="style1592567682812" xfId="1169"/>
    <cellStyle name="style1592567682911" xfId="1170"/>
    <cellStyle name="style1592567683026" xfId="1171"/>
    <cellStyle name="style1592567683114" xfId="1172"/>
    <cellStyle name="style1592567683345" xfId="1173"/>
    <cellStyle name="style1592567683427" xfId="1174"/>
    <cellStyle name="style1592567683516" xfId="1175"/>
    <cellStyle name="style1592567683616" xfId="1176"/>
    <cellStyle name="style1592567683699" xfId="1177"/>
    <cellStyle name="style1592567683787" xfId="1178"/>
    <cellStyle name="style1592567683850" xfId="1179"/>
    <cellStyle name="style1592567683947" xfId="1180"/>
    <cellStyle name="style1592567684015" xfId="1181"/>
    <cellStyle name="style1592567684099" xfId="1182"/>
    <cellStyle name="style1592567684166" xfId="1183"/>
    <cellStyle name="style1592567684515" xfId="1184"/>
    <cellStyle name="style1592567684577" xfId="1185"/>
    <cellStyle name="style1592567685129" xfId="1186"/>
    <cellStyle name="style1592567685212" xfId="1187"/>
    <cellStyle name="style1592567685294" xfId="1188"/>
    <cellStyle name="style1592567685374" xfId="1189"/>
    <cellStyle name="style1592567685459" xfId="1190"/>
    <cellStyle name="style1592572823978" xfId="1574"/>
    <cellStyle name="style1592572824079" xfId="1575"/>
    <cellStyle name="style1592572824198" xfId="1576"/>
    <cellStyle name="style1592572824315" xfId="1577"/>
    <cellStyle name="style1592572824402" xfId="1578"/>
    <cellStyle name="style1592572824471" xfId="1579"/>
    <cellStyle name="style1592572824555" xfId="1580"/>
    <cellStyle name="style1592572824641" xfId="1581"/>
    <cellStyle name="style1592572824724" xfId="1582"/>
    <cellStyle name="style1592572824813" xfId="1583"/>
    <cellStyle name="style1592572824897" xfId="1584"/>
    <cellStyle name="style1592572824983" xfId="1585"/>
    <cellStyle name="style1592572825121" xfId="1586"/>
    <cellStyle name="style1592572825205" xfId="1587"/>
    <cellStyle name="style1592572825318" xfId="1588"/>
    <cellStyle name="style1592572825467" xfId="1589"/>
    <cellStyle name="style1592572825606" xfId="1590"/>
    <cellStyle name="style1592572825692" xfId="1591"/>
    <cellStyle name="style1592572825895" xfId="1592"/>
    <cellStyle name="style1592572825978" xfId="1593"/>
    <cellStyle name="style1592572826075" xfId="1594"/>
    <cellStyle name="style1592572826158" xfId="1595"/>
    <cellStyle name="style1592572826242" xfId="1596"/>
    <cellStyle name="style1592572826336" xfId="1597"/>
    <cellStyle name="style1592572826450" xfId="1598"/>
    <cellStyle name="style1592572826533" xfId="1599"/>
    <cellStyle name="style1592572826638" xfId="1600"/>
    <cellStyle name="style1592572826724" xfId="1601"/>
    <cellStyle name="style1592572826857" xfId="1602"/>
    <cellStyle name="style1592572826953" xfId="1603"/>
    <cellStyle name="style1592572827039" xfId="1604"/>
    <cellStyle name="style1592572827178" xfId="1605"/>
    <cellStyle name="style1592572827275" xfId="1606"/>
    <cellStyle name="style1592572827363" xfId="1607"/>
    <cellStyle name="style1592572827526" xfId="1608"/>
    <cellStyle name="style1592572852643" xfId="1609"/>
    <cellStyle name="style1592572852726" xfId="1610"/>
    <cellStyle name="style1592572852816" xfId="1611"/>
    <cellStyle name="style1592572852898" xfId="1612"/>
    <cellStyle name="style1592572864446" xfId="1613"/>
    <cellStyle name="style1592572864531" xfId="1614"/>
    <cellStyle name="style1592572864667" xfId="1615"/>
    <cellStyle name="style1592572864761" xfId="1616"/>
    <cellStyle name="style1592572864829" xfId="1617"/>
    <cellStyle name="style1592572864892" xfId="1618"/>
    <cellStyle name="style1592572865007" xfId="1619"/>
    <cellStyle name="style1592572865216" xfId="1620"/>
    <cellStyle name="style1592572865280" xfId="1621"/>
    <cellStyle name="style1592572865350" xfId="1622"/>
    <cellStyle name="style1592572865461" xfId="1623"/>
    <cellStyle name="style1592572874710" xfId="1624"/>
    <cellStyle name="style1595504714660" xfId="1191"/>
    <cellStyle name="style1595504714793" xfId="1192"/>
    <cellStyle name="style1595504714901" xfId="1193"/>
    <cellStyle name="style1595504715035" xfId="1194"/>
    <cellStyle name="style1595504715134" xfId="1195"/>
    <cellStyle name="style1595504715239" xfId="1196"/>
    <cellStyle name="style1595504715339" xfId="1197"/>
    <cellStyle name="style1595504715463" xfId="1198"/>
    <cellStyle name="style1595504715550" xfId="1199"/>
    <cellStyle name="style1595504715638" xfId="1200"/>
    <cellStyle name="style1595504715730" xfId="1201"/>
    <cellStyle name="style1595504715826" xfId="1202"/>
    <cellStyle name="style1595504715922" xfId="1203"/>
    <cellStyle name="style1595504716026" xfId="1204"/>
    <cellStyle name="style1595504716154" xfId="1205"/>
    <cellStyle name="style1595504716306" xfId="1206"/>
    <cellStyle name="style1595504716398" xfId="1207"/>
    <cellStyle name="style1595504716487" xfId="1208"/>
    <cellStyle name="style1595504716581" xfId="1209"/>
    <cellStyle name="style1595504716676" xfId="1210"/>
    <cellStyle name="style1595504716768" xfId="1211"/>
    <cellStyle name="style1595504716859" xfId="1212"/>
    <cellStyle name="style1595504716955" xfId="1213"/>
    <cellStyle name="style1595504717061" xfId="1214"/>
    <cellStyle name="style1595504717164" xfId="1215"/>
    <cellStyle name="style1595504717254" xfId="1216"/>
    <cellStyle name="style1595504717386" xfId="1217"/>
    <cellStyle name="style1595504717471" xfId="1218"/>
    <cellStyle name="style1595504717577" xfId="1219"/>
    <cellStyle name="style1595504717692" xfId="1220"/>
    <cellStyle name="style1595504717783" xfId="1221"/>
    <cellStyle name="style1595504717856" xfId="1222"/>
    <cellStyle name="style1595504718125" xfId="1223"/>
    <cellStyle name="style1595504718580" xfId="1224"/>
    <cellStyle name="style1595504718669" xfId="1225"/>
    <cellStyle name="style1595504718763" xfId="1226"/>
    <cellStyle name="style1595504718845" xfId="1227"/>
    <cellStyle name="style1595504718964" xfId="1228"/>
    <cellStyle name="style1595504719033" xfId="1229"/>
    <cellStyle name="style1595504719274" xfId="1230"/>
    <cellStyle name="style1595504719361" xfId="1231"/>
    <cellStyle name="style1595504719459" xfId="1232"/>
    <cellStyle name="style1595504719580" xfId="1233"/>
    <cellStyle name="style1595504719842" xfId="1234"/>
    <cellStyle name="style1595504719929" xfId="1235"/>
    <cellStyle name="style1595504720014" xfId="1236"/>
    <cellStyle name="style1595504720080" xfId="1237"/>
    <cellStyle name="style1595504720191" xfId="1238"/>
    <cellStyle name="style1595504720257" xfId="1239"/>
    <cellStyle name="style1595504720332" xfId="1240"/>
    <cellStyle name="style1595504720408" xfId="1241"/>
    <cellStyle name="style1595504720485" xfId="1242"/>
    <cellStyle name="style1595504720565" xfId="1243"/>
    <cellStyle name="style1595504720910" xfId="1244"/>
    <cellStyle name="style1595504721426" xfId="1245"/>
    <cellStyle name="style1595504721524" xfId="1246"/>
    <cellStyle name="style1595504721641" xfId="1247"/>
    <cellStyle name="style1595504721762" xfId="1248"/>
    <cellStyle name="style1595504721853" xfId="1249"/>
    <cellStyle name="style1598358153442" xfId="1252"/>
    <cellStyle name="style1598358153730" xfId="1250"/>
    <cellStyle name="style1598358154102" xfId="1251"/>
    <cellStyle name="style1598358154984" xfId="1253"/>
    <cellStyle name="style1598360073423" xfId="1625"/>
    <cellStyle name="style1598360073565" xfId="1626"/>
    <cellStyle name="style1598360073704" xfId="1627"/>
    <cellStyle name="style1598360073805" xfId="1628"/>
    <cellStyle name="style1598360073897" xfId="1629"/>
    <cellStyle name="style1598360073977" xfId="1630"/>
    <cellStyle name="style1598360074060" xfId="1631"/>
    <cellStyle name="style1598360074164" xfId="1632"/>
    <cellStyle name="style1598360074258" xfId="1633"/>
    <cellStyle name="style1598360074356" xfId="1634"/>
    <cellStyle name="style1598360074467" xfId="1635"/>
    <cellStyle name="style1598360074568" xfId="1636"/>
    <cellStyle name="style1598360074756" xfId="1637"/>
    <cellStyle name="style1598360074852" xfId="1638"/>
    <cellStyle name="style1598360074971" xfId="1639"/>
    <cellStyle name="style1598360075137" xfId="1640"/>
    <cellStyle name="style1598360075343" xfId="1641"/>
    <cellStyle name="style1598360075456" xfId="1642"/>
    <cellStyle name="style1598360075720" xfId="1643"/>
    <cellStyle name="style1598360075811" xfId="1644"/>
    <cellStyle name="style1598360075917" xfId="1645"/>
    <cellStyle name="style1598360076029" xfId="1646"/>
    <cellStyle name="style1598360076120" xfId="1647"/>
    <cellStyle name="style1598360076228" xfId="1648"/>
    <cellStyle name="style1598360076325" xfId="1649"/>
    <cellStyle name="style1598360076414" xfId="1650"/>
    <cellStyle name="style1598360076531" xfId="1651"/>
    <cellStyle name="style1598360076629" xfId="1652"/>
    <cellStyle name="style1598360076772" xfId="1653"/>
    <cellStyle name="style1598360076878" xfId="1654"/>
    <cellStyle name="style1598360076971" xfId="1655"/>
    <cellStyle name="style1598360077135" xfId="1656"/>
    <cellStyle name="style1598360077256" xfId="1657"/>
    <cellStyle name="style1598360077361" xfId="1658"/>
    <cellStyle name="style1598360077572" xfId="1659"/>
    <cellStyle name="style1598360110054" xfId="1660"/>
    <cellStyle name="style1598360110175" xfId="1661"/>
    <cellStyle name="style1598360110296" xfId="1662"/>
    <cellStyle name="style1598360110498" xfId="1663"/>
    <cellStyle name="style1598360125647" xfId="1664"/>
    <cellStyle name="style1598360125740" xfId="1665"/>
    <cellStyle name="style1598360125890" xfId="1666"/>
    <cellStyle name="style1598360125988" xfId="1667"/>
    <cellStyle name="style1598360126061" xfId="1668"/>
    <cellStyle name="style1598360126128" xfId="1669"/>
    <cellStyle name="style1598360126286" xfId="1670"/>
    <cellStyle name="style1598360126502" xfId="1671"/>
    <cellStyle name="style1598360126587" xfId="1672"/>
    <cellStyle name="style1598360126690" xfId="1673"/>
    <cellStyle name="style1598360126914" xfId="1674"/>
    <cellStyle name="style1598360137672" xfId="1675"/>
    <cellStyle name="style1600982507053" xfId="1256"/>
    <cellStyle name="style1600982507378" xfId="1254"/>
    <cellStyle name="style1600982507773" xfId="1255"/>
    <cellStyle name="style1600982508857" xfId="1257"/>
    <cellStyle name="style1603468335521" xfId="1258"/>
    <cellStyle name="style1603468335654" xfId="1259"/>
    <cellStyle name="style1603468335734" xfId="1260"/>
    <cellStyle name="style1603468335812" xfId="1261"/>
    <cellStyle name="style1603468335903" xfId="1262"/>
    <cellStyle name="style1603468335962" xfId="1263"/>
    <cellStyle name="style1603468336046" xfId="1264"/>
    <cellStyle name="style1603468336132" xfId="1265"/>
    <cellStyle name="style1603468336212" xfId="1266"/>
    <cellStyle name="style1603468336297" xfId="1267"/>
    <cellStyle name="style1603468336378" xfId="1268"/>
    <cellStyle name="style1603468336461" xfId="1269"/>
    <cellStyle name="style1603468336542" xfId="1270"/>
    <cellStyle name="style1603468336629" xfId="1271"/>
    <cellStyle name="style1603468336736" xfId="1272"/>
    <cellStyle name="style1603468336825" xfId="1273"/>
    <cellStyle name="style1603468336902" xfId="1274"/>
    <cellStyle name="style1603468336981" xfId="1275"/>
    <cellStyle name="style1603468337060" xfId="1276"/>
    <cellStyle name="style1603468337145" xfId="1277"/>
    <cellStyle name="style1603468337254" xfId="1278"/>
    <cellStyle name="style1603468337350" xfId="1279"/>
    <cellStyle name="style1603468337464" xfId="1280"/>
    <cellStyle name="style1603468337568" xfId="1281"/>
    <cellStyle name="style1603468337662" xfId="1282"/>
    <cellStyle name="style1603468337769" xfId="1283"/>
    <cellStyle name="style1603468337846" xfId="1284"/>
    <cellStyle name="style1603468337906" xfId="1285"/>
    <cellStyle name="style1603468337983" xfId="1286"/>
    <cellStyle name="style1603468338061" xfId="1287"/>
    <cellStyle name="style1603468338147" xfId="1288"/>
    <cellStyle name="style1603468338206" xfId="1289"/>
    <cellStyle name="style1603468338394" xfId="1290"/>
    <cellStyle name="style1603468338846" xfId="1291"/>
    <cellStyle name="style1603468338968" xfId="1292"/>
    <cellStyle name="style1603468339082" xfId="1293"/>
    <cellStyle name="style1603468339149" xfId="1294"/>
    <cellStyle name="style1603468339274" xfId="1295"/>
    <cellStyle name="style1603468339336" xfId="1296"/>
    <cellStyle name="style1603468339503" xfId="1297"/>
    <cellStyle name="style1603468339583" xfId="1298"/>
    <cellStyle name="style1603468339649" xfId="1299"/>
    <cellStyle name="style1603468339736" xfId="1300"/>
    <cellStyle name="style1603468339942" xfId="1301"/>
    <cellStyle name="style1603468340026" xfId="1302"/>
    <cellStyle name="style1603468340113" xfId="1303"/>
    <cellStyle name="style1603468340174" xfId="1304"/>
    <cellStyle name="style1603468340254" xfId="1305"/>
    <cellStyle name="style1603468340314" xfId="1306"/>
    <cellStyle name="style1603468340386" xfId="1307"/>
    <cellStyle name="style1603468340478" xfId="1308"/>
    <cellStyle name="style1603468340562" xfId="1309"/>
    <cellStyle name="style1603468340656" xfId="1310"/>
    <cellStyle name="style1603468341072" xfId="1311"/>
    <cellStyle name="style1603468341634" xfId="1312"/>
    <cellStyle name="style1603468341715" xfId="1313"/>
    <cellStyle name="style1603468341797" xfId="1314"/>
    <cellStyle name="style1603468341876" xfId="1315"/>
    <cellStyle name="style1603468342011" xfId="1316"/>
    <cellStyle name="style1606382437736" xfId="1317"/>
    <cellStyle name="style1606382437874" xfId="1318"/>
    <cellStyle name="style1606382437965" xfId="1319"/>
    <cellStyle name="style1606382438054" xfId="1320"/>
    <cellStyle name="style1606382438169" xfId="1321"/>
    <cellStyle name="style1606382438238" xfId="1322"/>
    <cellStyle name="style1606382438338" xfId="1323"/>
    <cellStyle name="style1606382438468" xfId="1324"/>
    <cellStyle name="style1606382438572" xfId="1325"/>
    <cellStyle name="style1606382438687" xfId="1326"/>
    <cellStyle name="style1606382438786" xfId="1327"/>
    <cellStyle name="style1606382438891" xfId="1328"/>
    <cellStyle name="style1606382438985" xfId="1329"/>
    <cellStyle name="style1606382439080" xfId="1330"/>
    <cellStyle name="style1606382439176" xfId="1331"/>
    <cellStyle name="style1606382439285" xfId="1332"/>
    <cellStyle name="style1606382439389" xfId="1333"/>
    <cellStyle name="style1606382439494" xfId="1334"/>
    <cellStyle name="style1606382439604" xfId="1335"/>
    <cellStyle name="style1606382439699" xfId="1336"/>
    <cellStyle name="style1606382439792" xfId="1337"/>
    <cellStyle name="style1606382439893" xfId="1338"/>
    <cellStyle name="style1606382439986" xfId="1339"/>
    <cellStyle name="style1606382440074" xfId="1340"/>
    <cellStyle name="style1606382440169" xfId="1341"/>
    <cellStyle name="style1606382440261" xfId="1342"/>
    <cellStyle name="style1606382440356" xfId="1343"/>
    <cellStyle name="style1606382440427" xfId="1344"/>
    <cellStyle name="style1606382440553" xfId="1345"/>
    <cellStyle name="style1606382440669" xfId="1346"/>
    <cellStyle name="style1606382440757" xfId="1347"/>
    <cellStyle name="style1606382440828" xfId="1348"/>
    <cellStyle name="style1606382441046" xfId="1349"/>
    <cellStyle name="style1606382441510" xfId="1350"/>
    <cellStyle name="style1606382441618" xfId="1351"/>
    <cellStyle name="style1606382441687" xfId="1352"/>
    <cellStyle name="style1606382441768" xfId="1353"/>
    <cellStyle name="style1606382441898" xfId="1354"/>
    <cellStyle name="style1606382441977" xfId="1355"/>
    <cellStyle name="style1606382442215" xfId="1356"/>
    <cellStyle name="style1606382442321" xfId="1357"/>
    <cellStyle name="style1606382442414" xfId="1358"/>
    <cellStyle name="style1606382442508" xfId="1359"/>
    <cellStyle name="style1606382442610" xfId="1360"/>
    <cellStyle name="style1606382442707" xfId="1361"/>
    <cellStyle name="style1606382442778" xfId="1362"/>
    <cellStyle name="style1606382442861" xfId="1363"/>
    <cellStyle name="style1606382442936" xfId="1364"/>
    <cellStyle name="style1606382443015" xfId="1365"/>
    <cellStyle name="style1606382443084" xfId="1366"/>
    <cellStyle name="style1606382443460" xfId="1367"/>
    <cellStyle name="style1606382443539" xfId="1368"/>
    <cellStyle name="style1608550490207" xfId="1373"/>
    <cellStyle name="style1608550490302" xfId="1374"/>
    <cellStyle name="style1608550490386" xfId="1369"/>
    <cellStyle name="style1608550490626" xfId="1370"/>
    <cellStyle name="style1608550490931" xfId="1371"/>
    <cellStyle name="style1608550491798" xfId="1372"/>
    <cellStyle name="style1611822506322" xfId="2218"/>
    <cellStyle name="style1611822506478" xfId="2219"/>
    <cellStyle name="style1611822506606" xfId="2220"/>
    <cellStyle name="style1611822506738" xfId="2221"/>
    <cellStyle name="style1611822506835" xfId="2222"/>
    <cellStyle name="style1611822506910" xfId="2223"/>
    <cellStyle name="style1611822506998" xfId="2224"/>
    <cellStyle name="style1611822507100" xfId="2225"/>
    <cellStyle name="style1611822507202" xfId="2226"/>
    <cellStyle name="style1611822507316" xfId="2227"/>
    <cellStyle name="style1611822507421" xfId="2228"/>
    <cellStyle name="style1611822507522" xfId="2229"/>
    <cellStyle name="style1611822507623" xfId="2230"/>
    <cellStyle name="style1611822507759" xfId="2231"/>
    <cellStyle name="style1611822507871" xfId="2232"/>
    <cellStyle name="style1611822507999" xfId="2233"/>
    <cellStyle name="style1611822508108" xfId="2234"/>
    <cellStyle name="style1611822508211" xfId="2235"/>
    <cellStyle name="style1611822508307" xfId="2236"/>
    <cellStyle name="style1611822508413" xfId="2237"/>
    <cellStyle name="style1611822508550" xfId="2238"/>
    <cellStyle name="style1611822508690" xfId="2239"/>
    <cellStyle name="style1611822508799" xfId="2240"/>
    <cellStyle name="style1611822508911" xfId="2241"/>
    <cellStyle name="style1611822509009" xfId="2242"/>
    <cellStyle name="style1611822509110" xfId="2243"/>
    <cellStyle name="style1611822509221" xfId="2244"/>
    <cellStyle name="style1611822509354" xfId="2245"/>
    <cellStyle name="style1611822509493" xfId="2246"/>
    <cellStyle name="style1611822509590" xfId="2247"/>
    <cellStyle name="style1611822510573" xfId="2248"/>
    <cellStyle name="style1611822510678" xfId="2249"/>
    <cellStyle name="style1611822510774" xfId="2250"/>
    <cellStyle name="style1611822510895" xfId="2251"/>
    <cellStyle name="style1611822511126" xfId="2252"/>
    <cellStyle name="style1611822511219" xfId="2253"/>
    <cellStyle name="style1611822511338" xfId="2254"/>
    <cellStyle name="style1611822511441" xfId="2255"/>
    <cellStyle name="style1611822511512" xfId="2256"/>
    <cellStyle name="style1611822511587" xfId="2257"/>
    <cellStyle name="style1611822511667" xfId="2258"/>
    <cellStyle name="style1611822511764" xfId="2259"/>
    <cellStyle name="style1611822511868" xfId="2260"/>
    <cellStyle name="style1611822512357" xfId="2261"/>
    <cellStyle name="style1611822512932" xfId="2262"/>
    <cellStyle name="style1611822513029" xfId="2263"/>
    <cellStyle name="style1611822513160" xfId="2264"/>
    <cellStyle name="style1611822513255" xfId="2265"/>
    <cellStyle name="style1611822513365" xfId="2266"/>
    <cellStyle name="style1611822571288" xfId="1377"/>
    <cellStyle name="style1611822571574" xfId="1375"/>
    <cellStyle name="style1611822571935" xfId="1376"/>
    <cellStyle name="style1611822572836" xfId="1378"/>
    <cellStyle name="style1614370656000" xfId="2267"/>
    <cellStyle name="style1614370656149" xfId="2268"/>
    <cellStyle name="style1614370656251" xfId="2269"/>
    <cellStyle name="style1614370656349" xfId="2270"/>
    <cellStyle name="style1614370656447" xfId="2271"/>
    <cellStyle name="style1614370656536" xfId="2272"/>
    <cellStyle name="style1614370656614" xfId="2273"/>
    <cellStyle name="style1614370656730" xfId="2274"/>
    <cellStyle name="style1614370656828" xfId="2275"/>
    <cellStyle name="style1614370656925" xfId="2276"/>
    <cellStyle name="style1614370657033" xfId="2277"/>
    <cellStyle name="style1614370657178" xfId="2278"/>
    <cellStyle name="style1614370657279" xfId="2279"/>
    <cellStyle name="style1614370657405" xfId="2280"/>
    <cellStyle name="style1614370657515" xfId="2281"/>
    <cellStyle name="style1614370657639" xfId="2282"/>
    <cellStyle name="style1614370657733" xfId="2283"/>
    <cellStyle name="style1614370657828" xfId="2284"/>
    <cellStyle name="style1614370657925" xfId="2285"/>
    <cellStyle name="style1614370658024" xfId="2286"/>
    <cellStyle name="style1614370658123" xfId="2287"/>
    <cellStyle name="style1614370658243" xfId="2288"/>
    <cellStyle name="style1614370658345" xfId="2289"/>
    <cellStyle name="style1614370658445" xfId="2290"/>
    <cellStyle name="style1614370658544" xfId="2291"/>
    <cellStyle name="style1614370658637" xfId="2292"/>
    <cellStyle name="style1614370658742" xfId="2293"/>
    <cellStyle name="style1614370658838" xfId="2294"/>
    <cellStyle name="style1614370658933" xfId="2295"/>
    <cellStyle name="style1614370659029" xfId="2296"/>
    <cellStyle name="style1614370660134" xfId="2297"/>
    <cellStyle name="style1614370660234" xfId="2298"/>
    <cellStyle name="style1614370660354" xfId="2299"/>
    <cellStyle name="style1614370660446" xfId="2300"/>
    <cellStyle name="style1614370660552" xfId="2301"/>
    <cellStyle name="style1614370660644" xfId="2302"/>
    <cellStyle name="style1614370660713" xfId="2303"/>
    <cellStyle name="style1614370660797" xfId="2304"/>
    <cellStyle name="style1614370660873" xfId="2305"/>
    <cellStyle name="style1614370660956" xfId="2306"/>
    <cellStyle name="style1614370661063" xfId="2307"/>
    <cellStyle name="style1614370661565" xfId="2308"/>
    <cellStyle name="style1614370661670" xfId="2309"/>
    <cellStyle name="style1614370778234" xfId="2166"/>
    <cellStyle name="style1614370778338" xfId="2167"/>
    <cellStyle name="style1614370778439" xfId="2168"/>
    <cellStyle name="style1614370778539" xfId="2169"/>
    <cellStyle name="style1614370778642" xfId="2170"/>
    <cellStyle name="style1614370778712" xfId="2171"/>
    <cellStyle name="style1614370778778" xfId="2172"/>
    <cellStyle name="style1614370778883" xfId="2173"/>
    <cellStyle name="style1614370779018" xfId="2174"/>
    <cellStyle name="style1614370779157" xfId="2175"/>
    <cellStyle name="style1614370779243" xfId="2176"/>
    <cellStyle name="style1614370779334" xfId="2177"/>
    <cellStyle name="style1614370779420" xfId="2178"/>
    <cellStyle name="style1614370779514" xfId="2179"/>
    <cellStyle name="style1614370779603" xfId="2180"/>
    <cellStyle name="style1614370779704" xfId="2181"/>
    <cellStyle name="style1614370779793" xfId="2182"/>
    <cellStyle name="style1614370779892" xfId="2183"/>
    <cellStyle name="style1614370780004" xfId="2184"/>
    <cellStyle name="style1614370780098" xfId="2185"/>
    <cellStyle name="style1614370780215" xfId="2186"/>
    <cellStyle name="style1614370780310" xfId="1676"/>
    <cellStyle name="style1614370780409" xfId="2187"/>
    <cellStyle name="style1614370780498" xfId="2188"/>
    <cellStyle name="style1614370780607" xfId="1677"/>
    <cellStyle name="style1614370780694" xfId="2189"/>
    <cellStyle name="style1614370780783" xfId="2190"/>
    <cellStyle name="style1614370780855" xfId="2191"/>
    <cellStyle name="style1614370780951" xfId="1678"/>
    <cellStyle name="style1614370781037" xfId="2192"/>
    <cellStyle name="style1614370781135" xfId="2193"/>
    <cellStyle name="style1614370781230" xfId="2194"/>
    <cellStyle name="style1614370781453" xfId="2195"/>
    <cellStyle name="style1614370781960" xfId="2196"/>
    <cellStyle name="style1614370782063" xfId="2197"/>
    <cellStyle name="style1614370782133" xfId="2198"/>
    <cellStyle name="style1614370782237" xfId="2199"/>
    <cellStyle name="style1614370782380" xfId="2200"/>
    <cellStyle name="style1614370782449" xfId="2201"/>
    <cellStyle name="style1614370782690" xfId="2202"/>
    <cellStyle name="style1614370782778" xfId="2203"/>
    <cellStyle name="style1614370782868" xfId="2204"/>
    <cellStyle name="style1614370782995" xfId="2205"/>
    <cellStyle name="style1614370783100" xfId="2206"/>
    <cellStyle name="style1614370783192" xfId="2207"/>
    <cellStyle name="style1614370783259" xfId="2208"/>
    <cellStyle name="style1614370783354" xfId="2209"/>
    <cellStyle name="style1614370783427" xfId="2210"/>
    <cellStyle name="style1614370783503" xfId="2211"/>
    <cellStyle name="style1614370783591" xfId="2212"/>
    <cellStyle name="style1614370783972" xfId="2213"/>
    <cellStyle name="style1614370784044" xfId="2214"/>
    <cellStyle name="style1617111788854" xfId="2310"/>
    <cellStyle name="style1617111788942" xfId="2311"/>
    <cellStyle name="style1617111789020" xfId="2312"/>
    <cellStyle name="style1617111789114" xfId="2313"/>
    <cellStyle name="style1617111789208" xfId="2314"/>
    <cellStyle name="style1617111789277" xfId="2315"/>
    <cellStyle name="style1617111789340" xfId="2316"/>
    <cellStyle name="style1617111789433" xfId="2317"/>
    <cellStyle name="style1617111789511" xfId="2318"/>
    <cellStyle name="style1617111789590" xfId="2319"/>
    <cellStyle name="style1617111789668" xfId="2320"/>
    <cellStyle name="style1617111789760" xfId="2321"/>
    <cellStyle name="style1617111789826" xfId="2322"/>
    <cellStyle name="style1617111789904" xfId="2323"/>
    <cellStyle name="style1617111789982" xfId="2324"/>
    <cellStyle name="style1617111790091" xfId="2325"/>
    <cellStyle name="style1617111790169" xfId="2326"/>
    <cellStyle name="style1617111790247" xfId="2327"/>
    <cellStyle name="style1617111790327" xfId="2328"/>
    <cellStyle name="style1617111790421" xfId="2329"/>
    <cellStyle name="style1617111790499" xfId="2330"/>
    <cellStyle name="style1617111790593" xfId="2331"/>
    <cellStyle name="style1617111790686" xfId="2332"/>
    <cellStyle name="style1617111790764" xfId="2333"/>
    <cellStyle name="style1617111790851" xfId="2334"/>
    <cellStyle name="style1617111790924" xfId="2335"/>
    <cellStyle name="style1617111791002" xfId="2336"/>
    <cellStyle name="style1617111791080" xfId="2337"/>
    <cellStyle name="style1617111791159" xfId="2338"/>
    <cellStyle name="style1617111791237" xfId="2339"/>
    <cellStyle name="style1617111792131" xfId="2340"/>
    <cellStyle name="style1617111792209" xfId="2341"/>
    <cellStyle name="style1617111792287" xfId="2342"/>
    <cellStyle name="style1617111792350" xfId="2343"/>
    <cellStyle name="style1617111792444" xfId="2344"/>
    <cellStyle name="style1617111792522" xfId="2345"/>
    <cellStyle name="style1617111792585" xfId="2346"/>
    <cellStyle name="style1617111792647" xfId="2347"/>
    <cellStyle name="style1617111792726" xfId="2348"/>
    <cellStyle name="style1617111792788" xfId="2349"/>
    <cellStyle name="style1617111792835" xfId="2350"/>
    <cellStyle name="style1617111793165" xfId="2351"/>
    <cellStyle name="style1617111793228" xfId="2352"/>
    <cellStyle name="style1617111793809" xfId="2353"/>
    <cellStyle name="style1617111793880" xfId="2354"/>
    <cellStyle name="style1617111794007" xfId="2355"/>
    <cellStyle name="style1617111794091" xfId="2356"/>
    <cellStyle name="style1617111794169" xfId="2357"/>
    <cellStyle name="style1617111826369" xfId="1679"/>
    <cellStyle name="style1617111826463" xfId="1680"/>
    <cellStyle name="style1617111826541" xfId="1681"/>
    <cellStyle name="style1617111826619" xfId="1682"/>
    <cellStyle name="style1617111826713" xfId="1683"/>
    <cellStyle name="style1617111826775" xfId="1684"/>
    <cellStyle name="style1617111826838" xfId="1685"/>
    <cellStyle name="style1617111826941" xfId="1686"/>
    <cellStyle name="style1617111827019" xfId="1687"/>
    <cellStyle name="style1617111827097" xfId="1688"/>
    <cellStyle name="style1617111827175" xfId="1689"/>
    <cellStyle name="style1617111827253" xfId="1690"/>
    <cellStyle name="style1617111827331" xfId="1691"/>
    <cellStyle name="style1617111827443" xfId="1692"/>
    <cellStyle name="style1617111827537" xfId="1693"/>
    <cellStyle name="style1617111827646" xfId="1694"/>
    <cellStyle name="style1617111827740" xfId="1695"/>
    <cellStyle name="style1617111827818" xfId="1696"/>
    <cellStyle name="style1617111827896" xfId="1697"/>
    <cellStyle name="style1617111828008" xfId="1698"/>
    <cellStyle name="style1617111828086" xfId="1699"/>
    <cellStyle name="style1617111828164" xfId="1700"/>
    <cellStyle name="style1617111828243" xfId="1701"/>
    <cellStyle name="style1617111828321" xfId="1702"/>
    <cellStyle name="style1617111828399" xfId="1703"/>
    <cellStyle name="style1617111828482" xfId="1704"/>
    <cellStyle name="style1617111828557" xfId="1705"/>
    <cellStyle name="style1617111828619" xfId="1706"/>
    <cellStyle name="style1617111828697" xfId="1707"/>
    <cellStyle name="style1617111828775" xfId="1708"/>
    <cellStyle name="style1617111828853" xfId="1709"/>
    <cellStyle name="style1617111828911" xfId="1710"/>
    <cellStyle name="style1617111829120" xfId="1711"/>
    <cellStyle name="style1617111829528" xfId="1712"/>
    <cellStyle name="style1617111829607" xfId="1713"/>
    <cellStyle name="style1617111829685" xfId="1714"/>
    <cellStyle name="style1617111829748" xfId="1715"/>
    <cellStyle name="style1617111829857" xfId="1716"/>
    <cellStyle name="style1617111829919" xfId="1717"/>
    <cellStyle name="style1617111830141" xfId="1718"/>
    <cellStyle name="style1617111830219" xfId="1719"/>
    <cellStyle name="style1617111830297" xfId="1720"/>
    <cellStyle name="style1617111830375" xfId="1721"/>
    <cellStyle name="style1617111830453" xfId="1722"/>
    <cellStyle name="style1617111830531" xfId="1723"/>
    <cellStyle name="style1617111830610" xfId="1724"/>
    <cellStyle name="style1617111830658" xfId="1725"/>
    <cellStyle name="style1617111830721" xfId="1726"/>
    <cellStyle name="style1617111830783" xfId="1727"/>
    <cellStyle name="style1617111830846" xfId="1728"/>
    <cellStyle name="style1617111831207" xfId="1729"/>
    <cellStyle name="style1617111831269" xfId="1730"/>
    <cellStyle name="style1617111831850" xfId="1731"/>
    <cellStyle name="style1617111831930" xfId="1732"/>
    <cellStyle name="style1617111832009" xfId="1733"/>
    <cellStyle name="style1617111832087" xfId="1734"/>
    <cellStyle name="style1617111832174" xfId="1735"/>
    <cellStyle name="style1619611854605" xfId="1736"/>
    <cellStyle name="style1619611854733" xfId="1737"/>
    <cellStyle name="style1619611854828" xfId="1738"/>
    <cellStyle name="style1619611854942" xfId="1739"/>
    <cellStyle name="style1619611855034" xfId="1740"/>
    <cellStyle name="style1619611855098" xfId="1741"/>
    <cellStyle name="style1619611855159" xfId="1742"/>
    <cellStyle name="style1619611855246" xfId="1743"/>
    <cellStyle name="style1619611855329" xfId="1744"/>
    <cellStyle name="style1619611855412" xfId="1745"/>
    <cellStyle name="style1619611855501" xfId="1746"/>
    <cellStyle name="style1619611855585" xfId="1747"/>
    <cellStyle name="style1619611855713" xfId="1748"/>
    <cellStyle name="style1619611855809" xfId="1749"/>
    <cellStyle name="style1619611855895" xfId="1750"/>
    <cellStyle name="style1619611855989" xfId="1751"/>
    <cellStyle name="style1619611856073" xfId="1752"/>
    <cellStyle name="style1619611856165" xfId="1753"/>
    <cellStyle name="style1619611856249" xfId="1754"/>
    <cellStyle name="style1619611856329" xfId="1755"/>
    <cellStyle name="style1619611856412" xfId="1756"/>
    <cellStyle name="style1619611856517" xfId="1757"/>
    <cellStyle name="style1619611856598" xfId="1758"/>
    <cellStyle name="style1619611856681" xfId="1759"/>
    <cellStyle name="style1619611856789" xfId="1760"/>
    <cellStyle name="style1619611856871" xfId="1761"/>
    <cellStyle name="style1619611856952" xfId="1762"/>
    <cellStyle name="style1619611857016" xfId="1763"/>
    <cellStyle name="style1619611857098" xfId="1764"/>
    <cellStyle name="style1619611857179" xfId="1765"/>
    <cellStyle name="style1619611857264" xfId="1766"/>
    <cellStyle name="style1619611857328" xfId="1767"/>
    <cellStyle name="style1619611857528" xfId="1768"/>
    <cellStyle name="style1619611857976" xfId="1769"/>
    <cellStyle name="style1619611858068" xfId="1770"/>
    <cellStyle name="style1619611858132" xfId="1771"/>
    <cellStyle name="style1619611858208" xfId="1772"/>
    <cellStyle name="style1619611858319" xfId="1773"/>
    <cellStyle name="style1619611858388" xfId="1774"/>
    <cellStyle name="style1619611858604" xfId="1775"/>
    <cellStyle name="style1619611858687" xfId="1776"/>
    <cellStyle name="style1619611858767" xfId="1777"/>
    <cellStyle name="style1619611858856" xfId="1778"/>
    <cellStyle name="style1619611858964" xfId="1779"/>
    <cellStyle name="style1619611859050" xfId="1780"/>
    <cellStyle name="style1619611859114" xfId="1781"/>
    <cellStyle name="style1619611859178" xfId="1782"/>
    <cellStyle name="style1619611859242" xfId="1783"/>
    <cellStyle name="style1619611859311" xfId="1784"/>
    <cellStyle name="style1619611859427" xfId="1785"/>
    <cellStyle name="style1619611859795" xfId="1786"/>
    <cellStyle name="style1619611859860" xfId="1787"/>
    <cellStyle name="style1619611860459" xfId="1788"/>
    <cellStyle name="style1619611860542" xfId="1789"/>
    <cellStyle name="style1619611860625" xfId="1790"/>
    <cellStyle name="style1619611860714" xfId="1791"/>
    <cellStyle name="style1619611860797" xfId="1792"/>
    <cellStyle name="style1622463239819" xfId="1794"/>
    <cellStyle name="style1622463239915" xfId="1795"/>
    <cellStyle name="style1622463240080" xfId="1796"/>
    <cellStyle name="style1622463240162" xfId="1797"/>
    <cellStyle name="style1622463240249" xfId="1798"/>
    <cellStyle name="style1622463240311" xfId="1799"/>
    <cellStyle name="style1622463240371" xfId="1800"/>
    <cellStyle name="style1622463240453" xfId="1801"/>
    <cellStyle name="style1622463240538" xfId="1802"/>
    <cellStyle name="style1622463240626" xfId="1803"/>
    <cellStyle name="style1622463240705" xfId="1804"/>
    <cellStyle name="style1622463240784" xfId="1805"/>
    <cellStyle name="style1622463240929" xfId="1806"/>
    <cellStyle name="style1622463241029" xfId="1807"/>
    <cellStyle name="style1622463241110" xfId="1808"/>
    <cellStyle name="style1622463241272" xfId="1809"/>
    <cellStyle name="style1622463241418" xfId="1810"/>
    <cellStyle name="style1622463241499" xfId="1811"/>
    <cellStyle name="style1622463241749" xfId="1812"/>
    <cellStyle name="style1622463241853" xfId="1813"/>
    <cellStyle name="style1622463241969" xfId="1814"/>
    <cellStyle name="style1622463242096" xfId="1815"/>
    <cellStyle name="style1622463242202" xfId="1816"/>
    <cellStyle name="style1622463242319" xfId="1817"/>
    <cellStyle name="style1622463242425" xfId="1818"/>
    <cellStyle name="style1622463242533" xfId="1819"/>
    <cellStyle name="style1622463242665" xfId="1820"/>
    <cellStyle name="style1622463242767" xfId="1821"/>
    <cellStyle name="style1622463242920" xfId="1822"/>
    <cellStyle name="style1622463243026" xfId="1823"/>
    <cellStyle name="style1622463243118" xfId="1824"/>
    <cellStyle name="style1622463243270" xfId="1825"/>
    <cellStyle name="style1622463243363" xfId="1826"/>
    <cellStyle name="style1622463243441" xfId="1827"/>
    <cellStyle name="style1622463243586" xfId="1828"/>
    <cellStyle name="style1622463274449" xfId="1829"/>
    <cellStyle name="style1622463274530" xfId="1830"/>
    <cellStyle name="style1622463274616" xfId="1831"/>
    <cellStyle name="style1622463274704" xfId="1832"/>
    <cellStyle name="style1622463291663" xfId="1833"/>
    <cellStyle name="style1622463291742" xfId="1834"/>
    <cellStyle name="style1622463291886" xfId="1835"/>
    <cellStyle name="style1622463291977" xfId="1836"/>
    <cellStyle name="style1622463292043" xfId="1837"/>
    <cellStyle name="style1622463292103" xfId="1838"/>
    <cellStyle name="style1622463292226" xfId="1839"/>
    <cellStyle name="style1622463292458" xfId="1840"/>
    <cellStyle name="style1622463292521" xfId="1841"/>
    <cellStyle name="style1622463292582" xfId="1842"/>
    <cellStyle name="style1622463292704" xfId="1843"/>
    <cellStyle name="style1622463304562" xfId="1844"/>
    <cellStyle name="style1622469237308" xfId="1845"/>
    <cellStyle name="style1622469237465" xfId="1848"/>
    <cellStyle name="style1622469237703" xfId="1793"/>
    <cellStyle name="style1622469238022" xfId="1849"/>
    <cellStyle name="style1622469238801" xfId="1847"/>
    <cellStyle name="style1622469238886" xfId="1846"/>
    <cellStyle name="style1624912317372" xfId="1854"/>
    <cellStyle name="style1624912317554" xfId="1852"/>
    <cellStyle name="style1624912317868" xfId="1850"/>
    <cellStyle name="style1624912318231" xfId="1851"/>
    <cellStyle name="style1624912319172" xfId="1853"/>
    <cellStyle name="style1627675047448" xfId="1857"/>
    <cellStyle name="style1627675047698" xfId="1855"/>
    <cellStyle name="style1627675048026" xfId="1856"/>
    <cellStyle name="style1627675048925" xfId="1858"/>
    <cellStyle name="style1627675049023" xfId="1859"/>
    <cellStyle name="style1630286040114" xfId="1864"/>
    <cellStyle name="style1630286040366" xfId="1862"/>
    <cellStyle name="style1630286040650" xfId="1860"/>
    <cellStyle name="style1630286040978" xfId="1861"/>
    <cellStyle name="style1630286041771" xfId="1863"/>
    <cellStyle name="style1632975527109" xfId="1865"/>
    <cellStyle name="style1632975527253" xfId="1866"/>
    <cellStyle name="style1632975527331" xfId="1867"/>
    <cellStyle name="style1632975527456" xfId="1868"/>
    <cellStyle name="style1632975527549" xfId="1869"/>
    <cellStyle name="style1632975527628" xfId="1870"/>
    <cellStyle name="style1632975527692" xfId="1871"/>
    <cellStyle name="style1632975527817" xfId="1872"/>
    <cellStyle name="style1632975527910" xfId="1873"/>
    <cellStyle name="style1632975528035" xfId="1874"/>
    <cellStyle name="style1632975528145" xfId="1875"/>
    <cellStyle name="style1632975528240" xfId="1876"/>
    <cellStyle name="style1632975528334" xfId="1877"/>
    <cellStyle name="style1632975528427" xfId="1878"/>
    <cellStyle name="style1632975528506" xfId="1879"/>
    <cellStyle name="style1632975528599" xfId="1880"/>
    <cellStyle name="style1632975528677" xfId="1881"/>
    <cellStyle name="style1632975528774" xfId="1882"/>
    <cellStyle name="style1632975528899" xfId="1883"/>
    <cellStyle name="style1632975528977" xfId="1884"/>
    <cellStyle name="style1632975529071" xfId="1885"/>
    <cellStyle name="style1632975529196" xfId="1886"/>
    <cellStyle name="style1632975529291" xfId="1887"/>
    <cellStyle name="style1632975529416" xfId="1888"/>
    <cellStyle name="style1632975529510" xfId="1889"/>
    <cellStyle name="style1632975529588" xfId="1890"/>
    <cellStyle name="style1632975529666" xfId="1891"/>
    <cellStyle name="style1632975529728" xfId="1892"/>
    <cellStyle name="style1632975529825" xfId="1893"/>
    <cellStyle name="style1632975529918" xfId="1894"/>
    <cellStyle name="style1632975530012" xfId="1895"/>
    <cellStyle name="style1632975530075" xfId="1896"/>
    <cellStyle name="style1632975530341" xfId="1897"/>
    <cellStyle name="style1632975530747" xfId="1898"/>
    <cellStyle name="style1632975530839" xfId="1899"/>
    <cellStyle name="style1632975530957" xfId="1900"/>
    <cellStyle name="style1632975531051" xfId="1901"/>
    <cellStyle name="style1632975531223" xfId="1902"/>
    <cellStyle name="style1632975531301" xfId="1903"/>
    <cellStyle name="style1632975531626" xfId="1904"/>
    <cellStyle name="style1632975531720" xfId="1905"/>
    <cellStyle name="style1632975531845" xfId="1906"/>
    <cellStyle name="style1632975531990" xfId="1907"/>
    <cellStyle name="style1632975532115" xfId="1908"/>
    <cellStyle name="style1632975532224" xfId="1909"/>
    <cellStyle name="style1632975532318" xfId="1910"/>
    <cellStyle name="style1632975532429" xfId="1911"/>
    <cellStyle name="style1632975532505" xfId="1912"/>
    <cellStyle name="style1632975532599" xfId="1913"/>
    <cellStyle name="style1632975532662" xfId="1914"/>
    <cellStyle name="style1632975533007" xfId="1915"/>
    <cellStyle name="style1632975533085" xfId="1916"/>
    <cellStyle name="style1632975533666" xfId="1917"/>
    <cellStyle name="style1632975533759" xfId="1918"/>
    <cellStyle name="style1632975533838" xfId="1919"/>
    <cellStyle name="style1632975533916" xfId="1920"/>
    <cellStyle name="style1632975534016" xfId="1921"/>
    <cellStyle name="style1635518377713" xfId="1927"/>
    <cellStyle name="style1635518377808" xfId="1928"/>
    <cellStyle name="style1635518377917" xfId="1922"/>
    <cellStyle name="style1635518378208" xfId="1923"/>
    <cellStyle name="style1635518378564" xfId="1924"/>
    <cellStyle name="style1635518379567" xfId="1925"/>
    <cellStyle name="style1635518379673" xfId="1926"/>
    <cellStyle name="style1638226844425" xfId="1929"/>
    <cellStyle name="style1638226844684" xfId="1930"/>
    <cellStyle name="style1638226845072" xfId="1931"/>
    <cellStyle name="style1640800965041" xfId="1932"/>
    <cellStyle name="style1640800965151" xfId="1933"/>
    <cellStyle name="style1640800965229" xfId="1934"/>
    <cellStyle name="style1640800965343" xfId="1935"/>
    <cellStyle name="style1640800965437" xfId="1936"/>
    <cellStyle name="style1640800965531" xfId="1937"/>
    <cellStyle name="style1640800965609" xfId="1938"/>
    <cellStyle name="style1640800965703" xfId="1939"/>
    <cellStyle name="style1640800965781" xfId="1940"/>
    <cellStyle name="style1640800965878" xfId="1941"/>
    <cellStyle name="style1640800965956" xfId="1942"/>
    <cellStyle name="style1640800966035" xfId="1943"/>
    <cellStyle name="style1640800966128" xfId="1944"/>
    <cellStyle name="style1640800966206" xfId="1945"/>
    <cellStyle name="style1640800966285" xfId="1946"/>
    <cellStyle name="style1640800966380" xfId="1947"/>
    <cellStyle name="style1640800966458" xfId="1948"/>
    <cellStyle name="style1640800966536" xfId="1949"/>
    <cellStyle name="style1640800966630" xfId="1950"/>
    <cellStyle name="style1640800966724" xfId="1951"/>
    <cellStyle name="style1640800966802" xfId="1952"/>
    <cellStyle name="style1640800966905" xfId="1953"/>
    <cellStyle name="style1640800966987" xfId="1954"/>
    <cellStyle name="style1640800967080" xfId="1955"/>
    <cellStyle name="style1640800967174" xfId="1956"/>
    <cellStyle name="style1640800967292" xfId="1957"/>
    <cellStyle name="style1640800967411" xfId="1958"/>
    <cellStyle name="style1640800967477" xfId="1959"/>
    <cellStyle name="style1640800967587" xfId="1960"/>
    <cellStyle name="style1640800967681" xfId="1961"/>
    <cellStyle name="style1640800967759" xfId="1962"/>
    <cellStyle name="style1640800967821" xfId="1963"/>
    <cellStyle name="style1640800968011" xfId="1964"/>
    <cellStyle name="style1640800968413" xfId="1965"/>
    <cellStyle name="style1640800968512" xfId="1966"/>
    <cellStyle name="style1640800968575" xfId="1967"/>
    <cellStyle name="style1640800968637" xfId="1968"/>
    <cellStyle name="style1640800968778" xfId="1969"/>
    <cellStyle name="style1640800968841" xfId="1970"/>
    <cellStyle name="style1640800969061" xfId="1971"/>
    <cellStyle name="style1640800969139" xfId="1972"/>
    <cellStyle name="style1640800969217" xfId="1973"/>
    <cellStyle name="style1640800969311" xfId="1974"/>
    <cellStyle name="style1640800969420" xfId="1975"/>
    <cellStyle name="style1640800969537" xfId="1976"/>
    <cellStyle name="style1640800969641" xfId="1977"/>
    <cellStyle name="style1640800969719" xfId="1978"/>
    <cellStyle name="style1640800969813" xfId="1979"/>
    <cellStyle name="style1640800969901" xfId="1980"/>
    <cellStyle name="style1640800969963" xfId="1981"/>
    <cellStyle name="style1640800970376" xfId="1982"/>
    <cellStyle name="style1640800970439" xfId="1983"/>
    <cellStyle name="style1640800971163" xfId="1984"/>
    <cellStyle name="style1640800971288" xfId="1985"/>
    <cellStyle name="style1640800971367" xfId="1986"/>
    <cellStyle name="style1640800971476" xfId="1987"/>
    <cellStyle name="style1640800971570" xfId="1988"/>
    <cellStyle name="style1643404808606" xfId="1989"/>
    <cellStyle name="style1643404808741" xfId="1990"/>
    <cellStyle name="style1643404808848" xfId="1991"/>
    <cellStyle name="style1643404808986" xfId="1992"/>
    <cellStyle name="style1643404809146" xfId="1993"/>
    <cellStyle name="style1643404809224" xfId="1994"/>
    <cellStyle name="style1643404809295" xfId="1995"/>
    <cellStyle name="style1643404809404" xfId="1996"/>
    <cellStyle name="style1643404809500" xfId="1997"/>
    <cellStyle name="style1643404809596" xfId="1998"/>
    <cellStyle name="style1643404809696" xfId="1999"/>
    <cellStyle name="style1643404809806" xfId="2000"/>
    <cellStyle name="style1643404809900" xfId="2001"/>
    <cellStyle name="style1643404810008" xfId="2002"/>
    <cellStyle name="style1643404810115" xfId="2003"/>
    <cellStyle name="style1643404810251" xfId="2004"/>
    <cellStyle name="style1643404810343" xfId="2005"/>
    <cellStyle name="style1643404810438" xfId="2006"/>
    <cellStyle name="style1643404810541" xfId="2007"/>
    <cellStyle name="style1643404810638" xfId="2008"/>
    <cellStyle name="style1643404810737" xfId="2009"/>
    <cellStyle name="style1643404810833" xfId="2010"/>
    <cellStyle name="style1643404810924" xfId="2011"/>
    <cellStyle name="style1643404811022" xfId="2012"/>
    <cellStyle name="style1643404811108" xfId="2013"/>
    <cellStyle name="style1643404811229" xfId="2014"/>
    <cellStyle name="style1643404811320" xfId="2015"/>
    <cellStyle name="style1643404811389" xfId="2016"/>
    <cellStyle name="style1643404811475" xfId="2017"/>
    <cellStyle name="style1643404811559" xfId="2018"/>
    <cellStyle name="style1643404811682" xfId="2019"/>
    <cellStyle name="style1643404811766" xfId="2020"/>
    <cellStyle name="style1643404811971" xfId="2021"/>
    <cellStyle name="style1643404812450" xfId="2022"/>
    <cellStyle name="style1643404812536" xfId="2023"/>
    <cellStyle name="style1643404812643" xfId="2024"/>
    <cellStyle name="style1643404812752" xfId="2025"/>
    <cellStyle name="style1643404812927" xfId="2026"/>
    <cellStyle name="style1643404813028" xfId="2027"/>
    <cellStyle name="style1643404813280" xfId="2028"/>
    <cellStyle name="style1643404813394" xfId="2029"/>
    <cellStyle name="style1643404813483" xfId="2030"/>
    <cellStyle name="style1643404813570" xfId="2031"/>
    <cellStyle name="style1643404813669" xfId="2032"/>
    <cellStyle name="style1643404813761" xfId="2033"/>
    <cellStyle name="style1643404813829" xfId="2034"/>
    <cellStyle name="style1643404813899" xfId="2035"/>
    <cellStyle name="style1643404813969" xfId="2036"/>
    <cellStyle name="style1643404814041" xfId="2037"/>
    <cellStyle name="style1643404814108" xfId="2038"/>
    <cellStyle name="style1643404814480" xfId="2039"/>
    <cellStyle name="style1643404814549" xfId="2040"/>
    <cellStyle name="style1643404815134" xfId="2041"/>
    <cellStyle name="style1643404815225" xfId="2042"/>
    <cellStyle name="style1643404815317" xfId="2043"/>
    <cellStyle name="style1643404815413" xfId="2044"/>
    <cellStyle name="style1643404815537" xfId="2045"/>
    <cellStyle name="style1645999335861" xfId="2046"/>
    <cellStyle name="style1645999335986" xfId="2047"/>
    <cellStyle name="style1645999336080" xfId="2048"/>
    <cellStyle name="style1645999336177" xfId="2049"/>
    <cellStyle name="style1645999336287" xfId="2050"/>
    <cellStyle name="style1645999336365" xfId="2051"/>
    <cellStyle name="style1645999336458" xfId="2052"/>
    <cellStyle name="style1645999336568" xfId="2053"/>
    <cellStyle name="style1645999336663" xfId="2054"/>
    <cellStyle name="style1645999336756" xfId="2055"/>
    <cellStyle name="style1645999336834" xfId="2056"/>
    <cellStyle name="style1645999336928" xfId="2057"/>
    <cellStyle name="style1645999337021" xfId="2058"/>
    <cellStyle name="style1645999337115" xfId="2059"/>
    <cellStyle name="style1645999337211" xfId="2060"/>
    <cellStyle name="style1645999337321" xfId="2061"/>
    <cellStyle name="style1645999337415" xfId="2062"/>
    <cellStyle name="style1645999337493" xfId="2063"/>
    <cellStyle name="style1645999337618" xfId="2064"/>
    <cellStyle name="style1645999337723" xfId="2065"/>
    <cellStyle name="style1645999337792" xfId="2066"/>
    <cellStyle name="style1645999337886" xfId="2067"/>
    <cellStyle name="style1645999337964" xfId="2068"/>
    <cellStyle name="style1645999338058" xfId="2069"/>
    <cellStyle name="style1645999338136" xfId="37"/>
    <cellStyle name="style1645999338238" xfId="2070"/>
    <cellStyle name="style1645999338324" xfId="2071"/>
    <cellStyle name="style1645999338386" xfId="2072"/>
    <cellStyle name="style1645999338480" xfId="38"/>
    <cellStyle name="style1645999338558" xfId="2073"/>
    <cellStyle name="style1645999338652" xfId="2074"/>
    <cellStyle name="style1645999338714" xfId="2075"/>
    <cellStyle name="style1645999338968" xfId="2076"/>
    <cellStyle name="style1645999339441" xfId="2077"/>
    <cellStyle name="style1645999339534" xfId="2078"/>
    <cellStyle name="style1645999339597" xfId="2079"/>
    <cellStyle name="style1645999339675" xfId="2080"/>
    <cellStyle name="style1645999339970" xfId="2081"/>
    <cellStyle name="style1645999340033" xfId="2082"/>
    <cellStyle name="style1648590967897" xfId="2087"/>
    <cellStyle name="style1648590967985" xfId="2088"/>
    <cellStyle name="style1648590968101" xfId="2089"/>
    <cellStyle name="style1648590968191" xfId="2083"/>
    <cellStyle name="style1648590968462" xfId="2084"/>
    <cellStyle name="style1648590968823" xfId="2085"/>
    <cellStyle name="style1648590969901" xfId="2086"/>
    <cellStyle name="style1651176079971" xfId="2090"/>
    <cellStyle name="style1651176080239" xfId="2091"/>
    <cellStyle name="style1651176080598" xfId="2092"/>
    <cellStyle name="style1651176081496" xfId="2093"/>
    <cellStyle name="style1651176081637" xfId="2094"/>
    <cellStyle name="style1653938686736" xfId="2095"/>
    <cellStyle name="style1653938686877" xfId="2096"/>
    <cellStyle name="style1653938686955" xfId="2097"/>
    <cellStyle name="style1653938687049" xfId="2098"/>
    <cellStyle name="style1653938687129" xfId="2099"/>
    <cellStyle name="style1653938687192" xfId="2100"/>
    <cellStyle name="style1653938687254" xfId="2101"/>
    <cellStyle name="style1653938687348" xfId="2102"/>
    <cellStyle name="style1653938687426" xfId="2103"/>
    <cellStyle name="style1653938687504" xfId="2104"/>
    <cellStyle name="style1653938687600" xfId="2105"/>
    <cellStyle name="style1653938687678" xfId="2106"/>
    <cellStyle name="style1653938687756" xfId="2107"/>
    <cellStyle name="style1653938687834" xfId="2108"/>
    <cellStyle name="style1653938687943" xfId="2109"/>
    <cellStyle name="style1653938688037" xfId="2110"/>
    <cellStyle name="style1653938688134" xfId="2111"/>
    <cellStyle name="style1653938688210" xfId="2112"/>
    <cellStyle name="style1653938688288" xfId="2113"/>
    <cellStyle name="style1653938688367" xfId="2114"/>
    <cellStyle name="style1653938688460" xfId="2115"/>
    <cellStyle name="style1653938688538" xfId="2116"/>
    <cellStyle name="style1653938688617" xfId="2117"/>
    <cellStyle name="style1653938688697" xfId="2118"/>
    <cellStyle name="style1653938688775" xfId="2119"/>
    <cellStyle name="style1653938688869" xfId="2120"/>
    <cellStyle name="style1653938688963" xfId="2121"/>
    <cellStyle name="style1653938689041" xfId="2122"/>
    <cellStyle name="style1653938689119" xfId="2123"/>
    <cellStyle name="style1653938689206" xfId="2124"/>
    <cellStyle name="style1653938689274" xfId="2125"/>
    <cellStyle name="style1653938689337" xfId="2126"/>
    <cellStyle name="style1653938689552" xfId="2127"/>
    <cellStyle name="style1653938690013" xfId="2128"/>
    <cellStyle name="style1653938690107" xfId="2129"/>
    <cellStyle name="style1653938690169" xfId="2130"/>
    <cellStyle name="style1653938690311" xfId="2131"/>
    <cellStyle name="style1653938690374" xfId="2132"/>
    <cellStyle name="style1653938690436" xfId="2133"/>
    <cellStyle name="style1653938690655" xfId="2134"/>
    <cellStyle name="style1653938690733" xfId="2135"/>
    <cellStyle name="style1653938690860" xfId="2136"/>
    <cellStyle name="style1653938690942" xfId="2137"/>
    <cellStyle name="style1653938691052" xfId="2138"/>
    <cellStyle name="style1653938691130" xfId="2139"/>
    <cellStyle name="style1653938691192" xfId="2140"/>
    <cellStyle name="style1653938691255" xfId="2141"/>
    <cellStyle name="style1653938691326" xfId="2142"/>
    <cellStyle name="style1653938691378" xfId="2143"/>
    <cellStyle name="style1653938691441" xfId="2144"/>
    <cellStyle name="style1653938691842" xfId="2145"/>
    <cellStyle name="style1653938691911" xfId="2146"/>
    <cellStyle name="style1656449767587" xfId="2147"/>
    <cellStyle name="style1656449767901" xfId="2148"/>
    <cellStyle name="style1656449768261" xfId="2149"/>
    <cellStyle name="style1656449769031" xfId="2150"/>
    <cellStyle name="style1656449769502" xfId="2151"/>
    <cellStyle name="style1659212149917" xfId="2154"/>
    <cellStyle name="style1659212150202" xfId="2152"/>
    <cellStyle name="style1659212150512" xfId="2153"/>
    <cellStyle name="style1659212151360" xfId="2155"/>
    <cellStyle name="style1661718845567" xfId="2161"/>
    <cellStyle name="style1661718845653" xfId="2164"/>
    <cellStyle name="style1661718845745" xfId="2160"/>
    <cellStyle name="style1661718845857" xfId="2156"/>
    <cellStyle name="style1661718846202" xfId="2157"/>
    <cellStyle name="style1661718846571" xfId="2158"/>
    <cellStyle name="style1661718847635" xfId="2159"/>
    <cellStyle name="style1664486676971" xfId="2358"/>
    <cellStyle name="style1664486677242" xfId="2359"/>
    <cellStyle name="style1664486677610" xfId="2360"/>
    <cellStyle name="style1664486678359" xfId="2361"/>
    <cellStyle name="style1667079975739" xfId="2364"/>
    <cellStyle name="style1667079976026" xfId="2362"/>
    <cellStyle name="style1667079976354" xfId="2363"/>
    <cellStyle name="style1667079977289" xfId="2365"/>
    <cellStyle name="style1667085766314" xfId="2430"/>
    <cellStyle name="style1667085766457" xfId="2431"/>
    <cellStyle name="style1667085766641" xfId="2432"/>
    <cellStyle name="style1667085766729" xfId="2433"/>
    <cellStyle name="style1667085766815" xfId="2434"/>
    <cellStyle name="style1667085766884" xfId="2435"/>
    <cellStyle name="style1667085766976" xfId="2436"/>
    <cellStyle name="style1667085767064" xfId="2437"/>
    <cellStyle name="style1667085767149" xfId="2438"/>
    <cellStyle name="style1667085767235" xfId="2439"/>
    <cellStyle name="style1667085767324" xfId="2440"/>
    <cellStyle name="style1667085767407" xfId="2441"/>
    <cellStyle name="style1667085767617" xfId="2442"/>
    <cellStyle name="style1667085767702" xfId="2443"/>
    <cellStyle name="style1667085767787" xfId="2444"/>
    <cellStyle name="style1667085768001" xfId="2445"/>
    <cellStyle name="style1667085768217" xfId="2446"/>
    <cellStyle name="style1667085768302" xfId="2447"/>
    <cellStyle name="style1667085768606" xfId="2448"/>
    <cellStyle name="style1667085768696" xfId="2449"/>
    <cellStyle name="style1667085768792" xfId="2450"/>
    <cellStyle name="style1667085768877" xfId="2451"/>
    <cellStyle name="style1667085768960" xfId="2452"/>
    <cellStyle name="style1667085769071" xfId="2453"/>
    <cellStyle name="style1667085769170" xfId="2454"/>
    <cellStyle name="style1667085769257" xfId="2455"/>
    <cellStyle name="style1667085769362" xfId="2456"/>
    <cellStyle name="style1667085769445" xfId="2457"/>
    <cellStyle name="style1667085769632" xfId="2458"/>
    <cellStyle name="style1667085769736" xfId="2459"/>
    <cellStyle name="style1667085769822" xfId="2460"/>
    <cellStyle name="style1667085770272" xfId="2461"/>
    <cellStyle name="style1667085770387" xfId="2462"/>
    <cellStyle name="style1667085770472" xfId="2463"/>
    <cellStyle name="style1667085770659" xfId="2464"/>
    <cellStyle name="style1667085817649" xfId="2465"/>
    <cellStyle name="style1667085817735" xfId="2466"/>
    <cellStyle name="style1667085817827" xfId="2467"/>
    <cellStyle name="style1667085817917" xfId="2468"/>
    <cellStyle name="style1667085848703" xfId="2469"/>
    <cellStyle name="style1667085848792" xfId="2470"/>
    <cellStyle name="style1667085848975" xfId="2471"/>
    <cellStyle name="style1667085849082" xfId="2472"/>
    <cellStyle name="style1667085849148" xfId="2473"/>
    <cellStyle name="style1667085849216" xfId="2474"/>
    <cellStyle name="style1667085849396" xfId="2475"/>
    <cellStyle name="style1667085849693" xfId="2476"/>
    <cellStyle name="style1667085849759" xfId="2477"/>
    <cellStyle name="style1667085849828" xfId="2478"/>
    <cellStyle name="style1667085849986" xfId="2479"/>
    <cellStyle name="style1667085869179" xfId="2480"/>
    <cellStyle name="style1669677589410" xfId="2366"/>
    <cellStyle name="style1669677589539" xfId="2367"/>
    <cellStyle name="style1669677589626" xfId="2368"/>
    <cellStyle name="style1669677589704" xfId="2369"/>
    <cellStyle name="style1669677589782" xfId="2370"/>
    <cellStyle name="style1669677589845" xfId="2371"/>
    <cellStyle name="style1669677589938" xfId="2372"/>
    <cellStyle name="style1669677590017" xfId="2373"/>
    <cellStyle name="style1669677590096" xfId="2374"/>
    <cellStyle name="style1669677590174" xfId="2375"/>
    <cellStyle name="style1669677590284" xfId="2376"/>
    <cellStyle name="style1669677590393" xfId="2377"/>
    <cellStyle name="style1669677590502" xfId="2378"/>
    <cellStyle name="style1669677590606" xfId="2379"/>
    <cellStyle name="style1669677590693" xfId="2380"/>
    <cellStyle name="style1669677590787" xfId="2381"/>
    <cellStyle name="style1669677590865" xfId="2382"/>
    <cellStyle name="style1669677590975" xfId="2383"/>
    <cellStyle name="style1669677591084" xfId="2384"/>
    <cellStyle name="style1669677591210" xfId="2385"/>
    <cellStyle name="style1669677591289" xfId="2386"/>
    <cellStyle name="style1669677591406" xfId="2387"/>
    <cellStyle name="style1669677591485" xfId="2388"/>
    <cellStyle name="style1669677591563" xfId="2389"/>
    <cellStyle name="style1669677591665" xfId="2390"/>
    <cellStyle name="style1669677591744" xfId="2391"/>
    <cellStyle name="style1669677591822" xfId="2392"/>
    <cellStyle name="style1669677591885" xfId="2393"/>
    <cellStyle name="style1669677591994" xfId="2394"/>
    <cellStyle name="style1669677592135" xfId="2395"/>
    <cellStyle name="style1669677592230" xfId="2396"/>
    <cellStyle name="style1669677592292" xfId="2397"/>
    <cellStyle name="style1669677592511" xfId="2398"/>
    <cellStyle name="style1669677592841" xfId="2399"/>
    <cellStyle name="style1669677592903" xfId="2400"/>
    <cellStyle name="style1669677592981" xfId="2401"/>
    <cellStyle name="style1669677593044" xfId="2402"/>
    <cellStyle name="style1669677593200" xfId="2403"/>
    <cellStyle name="style1669677593281" xfId="2404"/>
    <cellStyle name="style1669677593985" xfId="2405"/>
    <cellStyle name="style1669677594114" xfId="2406"/>
    <cellStyle name="style1669677594286" xfId="2407"/>
    <cellStyle name="style1669677594410" xfId="2408"/>
    <cellStyle name="style1669677594677" xfId="2409"/>
    <cellStyle name="style1669677594957" xfId="2410"/>
    <cellStyle name="style1669677595226" xfId="2411"/>
    <cellStyle name="style1669677595440" xfId="2412"/>
    <cellStyle name="style1669677595608" xfId="2413"/>
    <cellStyle name="style1669677595761" xfId="2414"/>
    <cellStyle name="style1669677595949" xfId="2415"/>
    <cellStyle name="style1669677597040" xfId="2416"/>
    <cellStyle name="style1669677597139" xfId="2417"/>
    <cellStyle name="style1669677598485" xfId="2418"/>
    <cellStyle name="style1669677598577" xfId="2419"/>
    <cellStyle name="style1669677598760" xfId="2420"/>
    <cellStyle name="style1669677599029" xfId="2421"/>
    <cellStyle name="style1669677599163" xfId="2422"/>
    <cellStyle name="style1672355866122" xfId="2427"/>
    <cellStyle name="style1672355866216" xfId="2428"/>
    <cellStyle name="style1672355866403" xfId="2425"/>
    <cellStyle name="style1672355866703" xfId="2423"/>
    <cellStyle name="style1672355867127" xfId="2424"/>
    <cellStyle name="style1672355868017" xfId="2426"/>
    <cellStyle name="style1675116595340" xfId="2486"/>
    <cellStyle name="style1675116595449" xfId="2487"/>
    <cellStyle name="style1675116595559" xfId="2488"/>
    <cellStyle name="style1675116595668" xfId="2489"/>
    <cellStyle name="style1675116595746" xfId="2490"/>
    <cellStyle name="style1675116595832" xfId="2491"/>
    <cellStyle name="style1675116595887" xfId="2492"/>
    <cellStyle name="style1675116595981" xfId="2493"/>
    <cellStyle name="style1675116596075" xfId="2494"/>
    <cellStyle name="style1675116596153" xfId="2495"/>
    <cellStyle name="style1675116596247" xfId="2496"/>
    <cellStyle name="style1675116596347" xfId="2497"/>
    <cellStyle name="style1675116596421" xfId="2498"/>
    <cellStyle name="style1675116596515" xfId="2499"/>
    <cellStyle name="style1675116596593" xfId="2500"/>
    <cellStyle name="style1675116596687" xfId="2501"/>
    <cellStyle name="style1675116596843" xfId="2502"/>
    <cellStyle name="style1675116597016" xfId="2503"/>
    <cellStyle name="style1675116597188" xfId="2504"/>
    <cellStyle name="style1675116597344" xfId="2505"/>
    <cellStyle name="style1675116597493" xfId="2506"/>
    <cellStyle name="style1675116597571" xfId="2507"/>
    <cellStyle name="style1675116597665" xfId="2508"/>
    <cellStyle name="style1675116597743" xfId="2509"/>
    <cellStyle name="style1675116597821" xfId="2510"/>
    <cellStyle name="style1675116597916" xfId="2511"/>
    <cellStyle name="style1675116598004" xfId="2512"/>
    <cellStyle name="style1675116598098" xfId="2513"/>
    <cellStyle name="style1675116598223" xfId="2514"/>
    <cellStyle name="style1675116598317" xfId="2515"/>
    <cellStyle name="style1675116598411" xfId="2516"/>
    <cellStyle name="style1675116598478" xfId="2517"/>
    <cellStyle name="style1675116598648" xfId="2518"/>
    <cellStyle name="style1675116598898" xfId="2519"/>
    <cellStyle name="style1675116598961" xfId="2520"/>
    <cellStyle name="style1675116599039" xfId="2521"/>
    <cellStyle name="style1675116599149" xfId="2522"/>
    <cellStyle name="style1675116599243" xfId="2523"/>
    <cellStyle name="style1675116599305" xfId="2524"/>
    <cellStyle name="style1675116599885" xfId="2525"/>
    <cellStyle name="style1675116599979" xfId="2526"/>
    <cellStyle name="style1675116600076" xfId="2527"/>
    <cellStyle name="style1675116600153" xfId="2528"/>
    <cellStyle name="style1675116600372" xfId="2529"/>
    <cellStyle name="style1675116600450" xfId="2530"/>
    <cellStyle name="style1675116600528" xfId="2531"/>
    <cellStyle name="style1675116600596" xfId="2532"/>
    <cellStyle name="style1675116600671" xfId="2533"/>
    <cellStyle name="style1675116600734" xfId="2534"/>
    <cellStyle name="style1675116600796" xfId="2535"/>
    <cellStyle name="style1675116600859" xfId="2536"/>
    <cellStyle name="style1675116600937" xfId="2537"/>
    <cellStyle name="style1675116601015" xfId="2538"/>
    <cellStyle name="style1675116601422" xfId="2539"/>
    <cellStyle name="style1675116602207" xfId="2540"/>
    <cellStyle name="style1675116602332" xfId="2541"/>
    <cellStyle name="style1675116602410" xfId="2542"/>
    <cellStyle name="style1675116602488" xfId="2543"/>
    <cellStyle name="style1675116602566" xfId="2544"/>
    <cellStyle name="style1675119190840" xfId="2483"/>
    <cellStyle name="style1675119191199" xfId="2481"/>
    <cellStyle name="style1675119191279" xfId="2484"/>
    <cellStyle name="style1675119191576" xfId="2482"/>
    <cellStyle name="style1675119191654" xfId="2485"/>
    <cellStyle name="style1677582160490" xfId="2545"/>
    <cellStyle name="style1677582160611" xfId="2546"/>
    <cellStyle name="style1677582160705" xfId="2547"/>
    <cellStyle name="style1677582160799" xfId="2548"/>
    <cellStyle name="style1677582160908" xfId="2549"/>
    <cellStyle name="style1677582160971" xfId="2550"/>
    <cellStyle name="style1677582161033" xfId="2551"/>
    <cellStyle name="style1677582161136" xfId="2552"/>
    <cellStyle name="style1677582161230" xfId="2553"/>
    <cellStyle name="style1677582161324" xfId="2554"/>
    <cellStyle name="style1677582161402" xfId="2555"/>
    <cellStyle name="style1677582161511" xfId="2556"/>
    <cellStyle name="style1677582161589" xfId="2557"/>
    <cellStyle name="style1677582161686" xfId="2558"/>
    <cellStyle name="style1677582161779" xfId="2559"/>
    <cellStyle name="style1677582161873" xfId="2560"/>
    <cellStyle name="style1677582161951" xfId="2561"/>
    <cellStyle name="style1677582162061" xfId="2562"/>
    <cellStyle name="style1677582162161" xfId="2563"/>
    <cellStyle name="style1677582162249" xfId="2564"/>
    <cellStyle name="style1677582162343" xfId="2565"/>
    <cellStyle name="style1677582162453" xfId="2566"/>
    <cellStyle name="style1677582162546" xfId="2567"/>
    <cellStyle name="style1677582162624" xfId="2568"/>
    <cellStyle name="style1677582162716" xfId="2569"/>
    <cellStyle name="style1677582162784" xfId="2570"/>
    <cellStyle name="style1677582162862" xfId="2571"/>
    <cellStyle name="style1677582162924" xfId="2572"/>
    <cellStyle name="style1677582163018" xfId="2573"/>
    <cellStyle name="style1677582163096" xfId="2574"/>
    <cellStyle name="style1677582163174" xfId="2575"/>
    <cellStyle name="style1677582163255" xfId="2576"/>
    <cellStyle name="style1677582163442" xfId="2577"/>
    <cellStyle name="style1677582163708" xfId="2578"/>
    <cellStyle name="style1677582163776" xfId="2579"/>
    <cellStyle name="style1677582163833" xfId="2580"/>
    <cellStyle name="style1677582163896" xfId="2581"/>
    <cellStyle name="style1677582164005" xfId="2582"/>
    <cellStyle name="style1677582164099" xfId="2583"/>
    <cellStyle name="style1677582164695" xfId="2584"/>
    <cellStyle name="style1677582164790" xfId="2585"/>
    <cellStyle name="style1677582164869" xfId="2586"/>
    <cellStyle name="style1677582164947" xfId="2587"/>
    <cellStyle name="style1677582165041" xfId="2588"/>
    <cellStyle name="style1677582165119" xfId="2589"/>
    <cellStyle name="style1677582165181" xfId="2590"/>
    <cellStyle name="style1677582165260" xfId="2591"/>
    <cellStyle name="style1677582165340" xfId="2592"/>
    <cellStyle name="style1677582165403" xfId="2593"/>
    <cellStyle name="style1677582165465" xfId="2594"/>
    <cellStyle name="style1677582165809" xfId="2595"/>
    <cellStyle name="style1677582165892" xfId="2596"/>
    <cellStyle name="style1677582166687" xfId="2597"/>
    <cellStyle name="style1677582166781" xfId="2598"/>
    <cellStyle name="style1677582166859" xfId="2599"/>
    <cellStyle name="style1677582166953" xfId="2600"/>
    <cellStyle name="style1677582167032" xfId="2601"/>
    <cellStyle name="style1680206880372" xfId="2724"/>
    <cellStyle name="style1680206880481" xfId="2693"/>
    <cellStyle name="style1680206880591" xfId="2689"/>
    <cellStyle name="style1680206880684" xfId="2686"/>
    <cellStyle name="style1680206880783" xfId="2725"/>
    <cellStyle name="style1680206880832" xfId="2726"/>
    <cellStyle name="style1680206880910" xfId="2727"/>
    <cellStyle name="style1680206880988" xfId="2728"/>
    <cellStyle name="style1680206881066" xfId="2729"/>
    <cellStyle name="style1680206881145" xfId="2730"/>
    <cellStyle name="style1680206881223" xfId="2731"/>
    <cellStyle name="style1680206881301" xfId="2732"/>
    <cellStyle name="style1680206881381" xfId="2733"/>
    <cellStyle name="style1680206881475" xfId="2734"/>
    <cellStyle name="style1680206881553" xfId="2735"/>
    <cellStyle name="style1680206881678" xfId="2736"/>
    <cellStyle name="style1680206881772" xfId="2737"/>
    <cellStyle name="style1680206881858" xfId="2738"/>
    <cellStyle name="style1680206881928" xfId="2739"/>
    <cellStyle name="style1680206882021" xfId="2606"/>
    <cellStyle name="style1680206882100" xfId="2740"/>
    <cellStyle name="style1680206882178" xfId="2604"/>
    <cellStyle name="style1680206882271" xfId="2741"/>
    <cellStyle name="style1680206882354" xfId="2742"/>
    <cellStyle name="style1680206882431" xfId="2602"/>
    <cellStyle name="style1680206882525" xfId="2743"/>
    <cellStyle name="style1680206882603" xfId="2744"/>
    <cellStyle name="style1680206882666" xfId="2745"/>
    <cellStyle name="style1680206882791" xfId="2603"/>
    <cellStyle name="style1680206882869" xfId="2746"/>
    <cellStyle name="style1680206882949" xfId="2747"/>
    <cellStyle name="style1680206883011" xfId="2748"/>
    <cellStyle name="style1680206883214" xfId="2749"/>
    <cellStyle name="style1680206883483" xfId="2605"/>
    <cellStyle name="style1680206883546" xfId="2750"/>
    <cellStyle name="style1680206883608" xfId="2751"/>
    <cellStyle name="style1680206883999" xfId="2752"/>
    <cellStyle name="style1680206884124" xfId="2753"/>
    <cellStyle name="style1680206884187" xfId="2754"/>
    <cellStyle name="style1680206884437" xfId="2755"/>
    <cellStyle name="style1680206884533" xfId="2756"/>
    <cellStyle name="style1680206884611" xfId="2757"/>
    <cellStyle name="style1680206884705" xfId="2758"/>
    <cellStyle name="style1680206884783" xfId="2759"/>
    <cellStyle name="style1680206884908" xfId="2760"/>
    <cellStyle name="style1680206884970" xfId="2761"/>
    <cellStyle name="style1680206885046" xfId="2762"/>
    <cellStyle name="style1680206885097" xfId="2763"/>
    <cellStyle name="style1680206885175" xfId="2764"/>
    <cellStyle name="style1680206885238" xfId="2765"/>
    <cellStyle name="style1680206885568" xfId="2766"/>
    <cellStyle name="style1680206885631" xfId="2767"/>
    <cellStyle name="style1680206886368" xfId="2768"/>
    <cellStyle name="style1680206886446" xfId="2769"/>
    <cellStyle name="style1680206886539" xfId="2770"/>
    <cellStyle name="style1680206886637" xfId="2771"/>
    <cellStyle name="style1680206886713" xfId="2772"/>
    <cellStyle name="style1682767138210" xfId="2665"/>
    <cellStyle name="style1682767138375" xfId="2666"/>
    <cellStyle name="style1682767138479" xfId="2667"/>
    <cellStyle name="style1682767138604" xfId="2668"/>
    <cellStyle name="style1682767138698" xfId="2669"/>
    <cellStyle name="style1682767138776" xfId="2670"/>
    <cellStyle name="style1682767138838" xfId="2671"/>
    <cellStyle name="style1682767138941" xfId="2672"/>
    <cellStyle name="style1682767139027" xfId="2673"/>
    <cellStyle name="style1682767139121" xfId="2674"/>
    <cellStyle name="style1682767139215" xfId="2675"/>
    <cellStyle name="style1682767139340" xfId="2676"/>
    <cellStyle name="style1682767139443" xfId="2677"/>
    <cellStyle name="style1682767139530" xfId="2678"/>
    <cellStyle name="style1682767139608" xfId="2679"/>
    <cellStyle name="style1682767139717" xfId="2680"/>
    <cellStyle name="style1682767139811" xfId="2681"/>
    <cellStyle name="style1682767139905" xfId="2682"/>
    <cellStyle name="style1682767140004" xfId="2683"/>
    <cellStyle name="style1682767140109" xfId="2684"/>
    <cellStyle name="style1682767140203" xfId="2685"/>
    <cellStyle name="style1682767140312" xfId="2607"/>
    <cellStyle name="style1682767140422" xfId="2687"/>
    <cellStyle name="style1682767140519" xfId="2688"/>
    <cellStyle name="style1682767140595" xfId="39"/>
    <cellStyle name="style1682767140704" xfId="2690"/>
    <cellStyle name="style1682767140798" xfId="2691"/>
    <cellStyle name="style1682767140861" xfId="2692"/>
    <cellStyle name="style1682767140954" xfId="40"/>
    <cellStyle name="style1682767141050" xfId="2694"/>
    <cellStyle name="style1682767141128" xfId="2695"/>
    <cellStyle name="style1682767141206" xfId="2696"/>
    <cellStyle name="style1682767141409" xfId="2697"/>
    <cellStyle name="style1682767141693" xfId="2698"/>
    <cellStyle name="style1682767141755" xfId="2699"/>
    <cellStyle name="style1682767141849" xfId="2700"/>
    <cellStyle name="style1682767141912" xfId="2701"/>
    <cellStyle name="style1682767142005" xfId="2702"/>
    <cellStyle name="style1682767142086" xfId="2703"/>
    <cellStyle name="style1682767142697" xfId="2704"/>
    <cellStyle name="style1682767142790" xfId="2705"/>
    <cellStyle name="style1682767142853" xfId="2706"/>
    <cellStyle name="style1682767142947" xfId="2707"/>
    <cellStyle name="style1682767143153" xfId="2708"/>
    <cellStyle name="style1682767143229" xfId="2709"/>
    <cellStyle name="style1682767143323" xfId="2710"/>
    <cellStyle name="style1682767143386" xfId="2711"/>
    <cellStyle name="style1682767143479" xfId="2712"/>
    <cellStyle name="style1682767143573" xfId="2713"/>
    <cellStyle name="style1682767143636" xfId="2714"/>
    <cellStyle name="style1682767143716" xfId="2715"/>
    <cellStyle name="style1682767143778" xfId="2716"/>
    <cellStyle name="style1682767143841" xfId="2717"/>
    <cellStyle name="style1682767144184" xfId="2718"/>
    <cellStyle name="style1682767144954" xfId="2719"/>
    <cellStyle name="style1682767145032" xfId="2720"/>
    <cellStyle name="style1682767145126" xfId="2721"/>
    <cellStyle name="style1682767145204" xfId="2722"/>
    <cellStyle name="style1682767145308" xfId="2723"/>
    <cellStyle name="style1685394439770" xfId="2608"/>
    <cellStyle name="style1685394439925" xfId="2609"/>
    <cellStyle name="style1685394440037" xfId="2610"/>
    <cellStyle name="style1685394440179" xfId="2611"/>
    <cellStyle name="style1685394440281" xfId="2612"/>
    <cellStyle name="style1685394440367" xfId="2613"/>
    <cellStyle name="style1685394440436" xfId="2614"/>
    <cellStyle name="style1685394440540" xfId="2615"/>
    <cellStyle name="style1685394440672" xfId="2616"/>
    <cellStyle name="style1685394440765" xfId="2617"/>
    <cellStyle name="style1685394440858" xfId="2618"/>
    <cellStyle name="style1685394440959" xfId="2619"/>
    <cellStyle name="style1685394441054" xfId="2620"/>
    <cellStyle name="style1685394441156" xfId="2621"/>
    <cellStyle name="style1685394441245" xfId="2622"/>
    <cellStyle name="style1685394441357" xfId="2623"/>
    <cellStyle name="style1685394441474" xfId="2624"/>
    <cellStyle name="style1685394441567" xfId="2625"/>
    <cellStyle name="style1685394441679" xfId="2626"/>
    <cellStyle name="style1685394441783" xfId="2627"/>
    <cellStyle name="style1685394441875" xfId="2628"/>
    <cellStyle name="style1685394441975" xfId="2629"/>
    <cellStyle name="style1685394442065" xfId="2630"/>
    <cellStyle name="style1685394442161" xfId="2631"/>
    <cellStyle name="style1685394442253" xfId="2632"/>
    <cellStyle name="style1685394442344" xfId="2633"/>
    <cellStyle name="style1685394442437" xfId="2634"/>
    <cellStyle name="style1685394442507" xfId="2635"/>
    <cellStyle name="style1685394442600" xfId="2636"/>
    <cellStyle name="style1685394442699" xfId="2637"/>
    <cellStyle name="style1685394442830" xfId="2638"/>
    <cellStyle name="style1685394442901" xfId="2639"/>
    <cellStyle name="style1685394443107" xfId="2640"/>
    <cellStyle name="style1685394443371" xfId="2641"/>
    <cellStyle name="style1685394443441" xfId="2642"/>
    <cellStyle name="style1685394443516" xfId="2643"/>
    <cellStyle name="style1685394443585" xfId="2644"/>
    <cellStyle name="style1685394443679" xfId="2645"/>
    <cellStyle name="style1685394443756" xfId="2646"/>
    <cellStyle name="style1685394444411" xfId="2647"/>
    <cellStyle name="style1685394444503" xfId="2648"/>
    <cellStyle name="style1685394444595" xfId="2649"/>
    <cellStyle name="style1685394444687" xfId="2650"/>
    <cellStyle name="style1685394444780" xfId="2651"/>
    <cellStyle name="style1685394444877" xfId="2652"/>
    <cellStyle name="style1685394444974" xfId="2653"/>
    <cellStyle name="style1685394445044" xfId="2654"/>
    <cellStyle name="style1685394445123" xfId="2655"/>
    <cellStyle name="style1685394445194" xfId="2656"/>
    <cellStyle name="style1685394445265" xfId="2657"/>
    <cellStyle name="style1685394445609" xfId="2658"/>
    <cellStyle name="style1685394445681" xfId="2659"/>
    <cellStyle name="style1685394446590" xfId="2660"/>
    <cellStyle name="style1685394446691" xfId="2661"/>
    <cellStyle name="style1685394446784" xfId="2662"/>
    <cellStyle name="style1685394446893" xfId="2663"/>
    <cellStyle name="style1685394446986" xfId="2664"/>
    <cellStyle name="style1688077607653" xfId="2776"/>
    <cellStyle name="style1688077607754" xfId="2777"/>
    <cellStyle name="style1688077607861" xfId="2779"/>
    <cellStyle name="style1688077607982" xfId="2773"/>
    <cellStyle name="style1688077608265" xfId="2774"/>
    <cellStyle name="style1688077608653" xfId="2775"/>
    <cellStyle name="style1688077609435" xfId="2778"/>
    <cellStyle name="style1688077609978" xfId="2780"/>
    <cellStyle name="style1688106446335" xfId="2929"/>
    <cellStyle name="style1688106446460" xfId="2930"/>
    <cellStyle name="style1688106447944" xfId="2931"/>
    <cellStyle name="style1688106448038" xfId="2932"/>
    <cellStyle name="style1688106448554" xfId="2933"/>
    <cellStyle name="style1688106448647" xfId="2934"/>
    <cellStyle name="style1688106449007" xfId="2935"/>
    <cellStyle name="style1688106449163" xfId="2936"/>
    <cellStyle name="style1688107125782" xfId="2841"/>
    <cellStyle name="style1688107126345" xfId="2842"/>
    <cellStyle name="style1690741809108" xfId="2783"/>
    <cellStyle name="style1690741809410" xfId="2781"/>
    <cellStyle name="style1690741809808" xfId="2782"/>
    <cellStyle name="style1693231100396" xfId="2784"/>
    <cellStyle name="style1693231100567" xfId="2785"/>
    <cellStyle name="style1693231100661" xfId="2786"/>
    <cellStyle name="style1693231100765" xfId="2787"/>
    <cellStyle name="style1693231100871" xfId="2788"/>
    <cellStyle name="style1693231100940" xfId="2789"/>
    <cellStyle name="style1693231101010" xfId="2790"/>
    <cellStyle name="style1693231101107" xfId="2791"/>
    <cellStyle name="style1693231101198" xfId="2792"/>
    <cellStyle name="style1693231101292" xfId="2793"/>
    <cellStyle name="style1693231101392" xfId="2794"/>
    <cellStyle name="style1693231101492" xfId="2795"/>
    <cellStyle name="style1693231101610" xfId="2796"/>
    <cellStyle name="style1693231101710" xfId="2797"/>
    <cellStyle name="style1693231101842" xfId="2798"/>
    <cellStyle name="style1693231101944" xfId="2799"/>
    <cellStyle name="style1693231102058" xfId="2800"/>
    <cellStyle name="style1693231102145" xfId="2801"/>
    <cellStyle name="style1693231102243" xfId="2802"/>
    <cellStyle name="style1693231102344" xfId="2803"/>
    <cellStyle name="style1693231102451" xfId="2804"/>
    <cellStyle name="style1693231102542" xfId="2805"/>
    <cellStyle name="style1693231102650" xfId="2806"/>
    <cellStyle name="style1693231102747" xfId="2807"/>
    <cellStyle name="style1693231102838" xfId="2808"/>
    <cellStyle name="style1693231102928" xfId="2809"/>
    <cellStyle name="style1693231103016" xfId="2810"/>
    <cellStyle name="style1693231103088" xfId="2811"/>
    <cellStyle name="style1693231103177" xfId="2812"/>
    <cellStyle name="style1693231103267" xfId="2813"/>
    <cellStyle name="style1693231103358" xfId="2814"/>
    <cellStyle name="style1693231103440" xfId="2815"/>
    <cellStyle name="style1693231103721" xfId="2816"/>
    <cellStyle name="style1693231104009" xfId="2817"/>
    <cellStyle name="style1693231104094" xfId="2818"/>
    <cellStyle name="style1693231104181" xfId="2819"/>
    <cellStyle name="style1693231104274" xfId="2820"/>
    <cellStyle name="style1693231104370" xfId="2821"/>
    <cellStyle name="style1693231104441" xfId="2822"/>
    <cellStyle name="style1693231105110" xfId="2823"/>
    <cellStyle name="style1693231105208" xfId="2824"/>
    <cellStyle name="style1693231105296" xfId="2825"/>
    <cellStyle name="style1693231105387" xfId="2826"/>
    <cellStyle name="style1693231105473" xfId="2827"/>
    <cellStyle name="style1693231105561" xfId="2828"/>
    <cellStyle name="style1693231105627" xfId="2829"/>
    <cellStyle name="style1693231105701" xfId="2830"/>
    <cellStyle name="style1693231105808" xfId="2831"/>
    <cellStyle name="style1693231105933" xfId="2832"/>
    <cellStyle name="style1693231106031" xfId="2833"/>
    <cellStyle name="style1693231106515" xfId="2834"/>
    <cellStyle name="style1693231106671" xfId="2835"/>
    <cellStyle name="style1693231108297" xfId="2836"/>
    <cellStyle name="style1693231108461" xfId="2837"/>
    <cellStyle name="style1693231108552" xfId="2838"/>
    <cellStyle name="style1693231108651" xfId="2839"/>
    <cellStyle name="style1693231108771" xfId="2840"/>
    <cellStyle name="style1695992384889" xfId="2843"/>
    <cellStyle name="style1695992385047" xfId="2844"/>
    <cellStyle name="style1695992385172" xfId="2845"/>
    <cellStyle name="style1695992385297" xfId="2846"/>
    <cellStyle name="style1695992385407" xfId="2847"/>
    <cellStyle name="style1695992385484" xfId="2848"/>
    <cellStyle name="style1695992385552" xfId="2849"/>
    <cellStyle name="style1695992385645" xfId="2850"/>
    <cellStyle name="style1695992385723" xfId="2851"/>
    <cellStyle name="style1695992385817" xfId="2852"/>
    <cellStyle name="style1695992385942" xfId="2853"/>
    <cellStyle name="style1695992386035" xfId="2854"/>
    <cellStyle name="style1695992386129" xfId="2855"/>
    <cellStyle name="style1695992386223" xfId="2856"/>
    <cellStyle name="style1695992386317" xfId="2857"/>
    <cellStyle name="style1695992386426" xfId="2858"/>
    <cellStyle name="style1695992386548" xfId="2859"/>
    <cellStyle name="style1695992386663" xfId="2860"/>
    <cellStyle name="style1695992386788" xfId="2861"/>
    <cellStyle name="style1695992386882" xfId="2862"/>
    <cellStyle name="style1695992387007" xfId="2863"/>
    <cellStyle name="style1695992387086" xfId="2864"/>
    <cellStyle name="style1695992387179" xfId="2865"/>
    <cellStyle name="style1695992387273" xfId="2866"/>
    <cellStyle name="style1695992387351" xfId="2867"/>
    <cellStyle name="style1695992387445" xfId="2868"/>
    <cellStyle name="style1695992387523" xfId="2869"/>
    <cellStyle name="style1695992387604" xfId="2870"/>
    <cellStyle name="style1695992387682" xfId="2871"/>
    <cellStyle name="style1695992387776" xfId="2872"/>
    <cellStyle name="style1695992387869" xfId="2873"/>
    <cellStyle name="style1695992387932" xfId="2874"/>
    <cellStyle name="style1695992388200" xfId="2875"/>
    <cellStyle name="style1695992388497" xfId="2876"/>
    <cellStyle name="style1695992388575" xfId="2877"/>
    <cellStyle name="style1695992388655" xfId="2878"/>
    <cellStyle name="style1695992389092" xfId="2879"/>
    <cellStyle name="style1695992389204" xfId="2880"/>
    <cellStyle name="style1695992389266" xfId="2881"/>
    <cellStyle name="style1695992389501" xfId="2882"/>
    <cellStyle name="style1695992389594" xfId="2883"/>
    <cellStyle name="style1695992389704" xfId="2884"/>
    <cellStyle name="style1695992389829" xfId="2885"/>
    <cellStyle name="style1695992389923" xfId="2886"/>
    <cellStyle name="style1695992390001" xfId="2887"/>
    <cellStyle name="style1695992390079" xfId="2888"/>
    <cellStyle name="style1695992390173" xfId="2889"/>
    <cellStyle name="style1695992390248" xfId="2890"/>
    <cellStyle name="style1695992390316" xfId="2891"/>
    <cellStyle name="style1695992390379" xfId="2892"/>
    <cellStyle name="style1695992390760" xfId="2893"/>
    <cellStyle name="style1695992390818" xfId="2894"/>
    <cellStyle name="style1695992391649" xfId="2895"/>
    <cellStyle name="style1695992391742" xfId="2896"/>
    <cellStyle name="style1695992391843" xfId="2897"/>
    <cellStyle name="style1695992391916" xfId="2898"/>
    <cellStyle name="style1695992392009" xfId="2899"/>
    <cellStyle name="style1698696171600" xfId="2900"/>
    <cellStyle name="style1698696171678" xfId="2901"/>
    <cellStyle name="style1698696171787" xfId="2904"/>
    <cellStyle name="style1698696171959" xfId="2902"/>
    <cellStyle name="style1698696172334" xfId="2903"/>
    <cellStyle name="style1701294098498" xfId="2905"/>
    <cellStyle name="style1701294098577" xfId="2906"/>
    <cellStyle name="style1701294098718" xfId="2908"/>
    <cellStyle name="style1701294098937" xfId="2907"/>
    <cellStyle name="style1703803735675" xfId="2909"/>
    <cellStyle name="style1703803735691" xfId="2910"/>
    <cellStyle name="style1703803735722" xfId="2913"/>
    <cellStyle name="style1703803735754" xfId="2914"/>
    <cellStyle name="style1703803735911" xfId="2911"/>
    <cellStyle name="style1703803735926" xfId="2912"/>
    <cellStyle name="style1703803736084" xfId="2915"/>
    <cellStyle name="style1703803736115" xfId="2916"/>
    <cellStyle name="style1703803736257" xfId="2917"/>
    <cellStyle name="style1703803736288" xfId="2921"/>
    <cellStyle name="style1703803736320" xfId="2925"/>
    <cellStyle name="style1703803736352" xfId="2918"/>
    <cellStyle name="style1703803736368" xfId="2922"/>
    <cellStyle name="style1703803736399" xfId="2926"/>
    <cellStyle name="style1703803736446" xfId="2919"/>
    <cellStyle name="style1703803736462" xfId="2920"/>
    <cellStyle name="style1703803736603" xfId="2923"/>
    <cellStyle name="style1703803736635" xfId="2924"/>
    <cellStyle name="style1703803736745" xfId="2927"/>
    <cellStyle name="style1703803736777" xfId="2928"/>
    <cellStyle name="style1706572419445" xfId="2945"/>
    <cellStyle name="style1706615162510" xfId="2946"/>
    <cellStyle name="style1706615162666" xfId="2947"/>
    <cellStyle name="style1706615162807" xfId="2948"/>
    <cellStyle name="style1709074509511" xfId="2949"/>
    <cellStyle name="style1709126549324" xfId="2950"/>
    <cellStyle name="style1711651109593" xfId="2963"/>
    <cellStyle name="style1711656479347" xfId="2951"/>
    <cellStyle name="style1711656479761" xfId="2952"/>
    <cellStyle name="style1711656479958" xfId="2953"/>
    <cellStyle name="style1711656480180" xfId="2954"/>
    <cellStyle name="style1714468246587" xfId="2959"/>
    <cellStyle name="style1714468246650" xfId="2955"/>
    <cellStyle name="style1714468246728" xfId="2956"/>
    <cellStyle name="style1714468246853" xfId="2957"/>
    <cellStyle name="style1714468247229" xfId="2958"/>
    <cellStyle name="style1714471319806" xfId="2960"/>
    <cellStyle name="style1714471320131" xfId="2961"/>
    <cellStyle name="style1714471320334" xfId="2962"/>
    <cellStyle name="style1717103176437" xfId="2964"/>
    <cellStyle name="style1719517998542" xfId="2966"/>
    <cellStyle name="style1719517998605" xfId="2967"/>
    <cellStyle name="style1719517998651" xfId="2968"/>
    <cellStyle name="style1719517998698" xfId="2969"/>
    <cellStyle name="style1719517998730" xfId="2970"/>
    <cellStyle name="style1719517998777" xfId="2971"/>
    <cellStyle name="style1719517998856" xfId="2972"/>
    <cellStyle name="style1719517998887" xfId="2973"/>
    <cellStyle name="style1719517998918" xfId="2974"/>
    <cellStyle name="style1719517998965" xfId="2975"/>
    <cellStyle name="style1719517999012" xfId="2976"/>
    <cellStyle name="style1719517999059" xfId="2977"/>
    <cellStyle name="style1719517999106" xfId="2978"/>
    <cellStyle name="style1719517999138" xfId="2979"/>
    <cellStyle name="style1719517999169" xfId="2980"/>
    <cellStyle name="style1719517999216" xfId="2981"/>
    <cellStyle name="style1719517999263" xfId="2982"/>
    <cellStyle name="style1719517999295" xfId="2983"/>
    <cellStyle name="style1719517999342" xfId="2984"/>
    <cellStyle name="style1719517999374" xfId="2985"/>
    <cellStyle name="style1719517999420" xfId="2986"/>
    <cellStyle name="style1719517999451" xfId="2987"/>
    <cellStyle name="style1719517999483" xfId="2988"/>
    <cellStyle name="style1719517999514" xfId="2989"/>
    <cellStyle name="style1719517999545" xfId="2990"/>
    <cellStyle name="style1719517999578" xfId="2991"/>
    <cellStyle name="style1719517999609" xfId="2992"/>
    <cellStyle name="style1719517999640" xfId="2993"/>
    <cellStyle name="style1719517999891" xfId="2994"/>
    <cellStyle name="style1719518000157" xfId="2995"/>
    <cellStyle name="style1719518000204" xfId="2996"/>
    <cellStyle name="style1719518000235" xfId="2997"/>
    <cellStyle name="style1719518000329" xfId="2998"/>
    <cellStyle name="style1719518000344" xfId="2999"/>
    <cellStyle name="style1719518000376" xfId="3000"/>
    <cellStyle name="style1719518000689" xfId="3001"/>
    <cellStyle name="style1719518000722" xfId="3002"/>
    <cellStyle name="style1719518000783" xfId="3003"/>
    <cellStyle name="style1719518000815" xfId="3004"/>
    <cellStyle name="style1719518000846" xfId="3005"/>
    <cellStyle name="style1719518000877" xfId="3006"/>
    <cellStyle name="style1719518000909" xfId="3007"/>
    <cellStyle name="style1719518000940" xfId="3008"/>
    <cellStyle name="style1719518000955" xfId="3009"/>
    <cellStyle name="style1719518000987" xfId="3010"/>
    <cellStyle name="style1719518001003" xfId="3011"/>
    <cellStyle name="style1719518001253" xfId="3012"/>
    <cellStyle name="style1719518001284" xfId="3013"/>
    <cellStyle name="style1719518001769" xfId="3014"/>
    <cellStyle name="style1719518001801" xfId="3015"/>
    <cellStyle name="style1719518001832" xfId="3016"/>
    <cellStyle name="style1719518001863" xfId="3017"/>
    <cellStyle name="style1719518001895" xfId="3018"/>
    <cellStyle name="style1727684322542" xfId="2965"/>
    <cellStyle name="style1738232962818" xfId="3019"/>
    <cellStyle name="style1738263101448" xfId="3020"/>
    <cellStyle name="style1738263101715" xfId="3021"/>
    <cellStyle name="style1738263101965" xfId="3022"/>
    <cellStyle name="Акцент1" xfId="56" builtinId="29" customBuiltin="1"/>
    <cellStyle name="Акцент2" xfId="59" builtinId="33" customBuiltin="1"/>
    <cellStyle name="Акцент3" xfId="62" builtinId="37" customBuiltin="1"/>
    <cellStyle name="Акцент4" xfId="65" builtinId="41" customBuiltin="1"/>
    <cellStyle name="Акцент5" xfId="68" builtinId="45" customBuiltin="1"/>
    <cellStyle name="Акцент6" xfId="71" builtinId="49" customBuiltin="1"/>
    <cellStyle name="Ввод " xfId="47" builtinId="20" customBuiltin="1"/>
    <cellStyle name="Вывод" xfId="48" builtinId="21" customBuiltin="1"/>
    <cellStyle name="Вычисление" xfId="49" builtinId="22" customBuiltin="1"/>
    <cellStyle name="Гиперссылка 2" xfId="678"/>
    <cellStyle name="Заголовок 1" xfId="41" builtinId="16" customBuiltin="1"/>
    <cellStyle name="Заголовок 2" xfId="42" builtinId="17" customBuiltin="1"/>
    <cellStyle name="Заголовок 3" xfId="43" builtinId="18" customBuiltin="1"/>
    <cellStyle name="Заголовок 4" xfId="44" builtinId="19" customBuiltin="1"/>
    <cellStyle name="Итог" xfId="55" builtinId="25" customBuiltin="1"/>
    <cellStyle name="Контрольная ячейка" xfId="51" builtinId="23" customBuiltin="1"/>
    <cellStyle name="Название 2" xfId="400"/>
    <cellStyle name="Название 3" xfId="1381"/>
    <cellStyle name="Название 4" xfId="693"/>
    <cellStyle name="Нейтральный 2" xfId="393"/>
    <cellStyle name="Обычный" xfId="0" builtinId="0"/>
    <cellStyle name="Обычный 2" xfId="95"/>
    <cellStyle name="Обычный 2 2" xfId="2217"/>
    <cellStyle name="Обычный 3" xfId="677"/>
    <cellStyle name="Обычный 3 2" xfId="1380"/>
    <cellStyle name="Плохой" xfId="46" builtinId="27" customBuiltin="1"/>
    <cellStyle name="Пояснение" xfId="54" builtinId="53" customBuiltin="1"/>
    <cellStyle name="Примечание" xfId="53" builtinId="10" customBuiltin="1"/>
    <cellStyle name="Связанная ячейка" xfId="50" builtinId="24" customBuiltin="1"/>
    <cellStyle name="Текст предупреждения" xfId="52" builtinId="11" customBuiltin="1"/>
    <cellStyle name="Финансовый" xfId="19" builtinId="3"/>
    <cellStyle name="Финансовый 2" xfId="1379"/>
    <cellStyle name="Финансовый 2 2" xfId="2162"/>
    <cellStyle name="Финансовый 3" xfId="1382"/>
    <cellStyle name="Финансовый 3 2" xfId="2163"/>
    <cellStyle name="Финансовый 4" xfId="2165"/>
    <cellStyle name="Финансовый 5" xfId="2215"/>
    <cellStyle name="Финансовый 6" xfId="2216"/>
    <cellStyle name="Финансовый 7" xfId="392"/>
    <cellStyle name="Хороший" xfId="45" builtinId="26" customBuiltin="1"/>
  </cellStyles>
  <dxfs count="0"/>
  <tableStyles count="0" defaultTableStyle="TableStyleMedium2" defaultPivotStyle="PivotStyleLight16"/>
  <colors>
    <mruColors>
      <color rgb="FF008000"/>
      <color rgb="FF99CC00"/>
      <color rgb="FFFF9900"/>
      <color rgb="FFFFCC00"/>
      <color rgb="FFFFCC66"/>
      <color rgb="FFCCCC00"/>
      <color rgb="FFFF6600"/>
      <color rgb="FF006600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23602695563119E-2"/>
          <c:y val="5.7266369725121266E-2"/>
          <c:w val="0.89292516564401048"/>
          <c:h val="0.60582261845021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Данные!$B$6</c:f>
              <c:strCache>
                <c:ptCount val="1"/>
                <c:pt idx="0">
                  <c:v>Снизились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Данные!$C$6:$EB$6</c:f>
              <c:numCache>
                <c:formatCode>0.0</c:formatCode>
                <c:ptCount val="13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0.7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0.1</c:v>
                </c:pt>
                <c:pt idx="13">
                  <c:v>0.5</c:v>
                </c:pt>
                <c:pt idx="14">
                  <c:v>0.5</c:v>
                </c:pt>
                <c:pt idx="15">
                  <c:v>0.9</c:v>
                </c:pt>
                <c:pt idx="16">
                  <c:v>0.5</c:v>
                </c:pt>
                <c:pt idx="17">
                  <c:v>0.7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1.5</c:v>
                </c:pt>
                <c:pt idx="21">
                  <c:v>0.4</c:v>
                </c:pt>
                <c:pt idx="22">
                  <c:v>0.2</c:v>
                </c:pt>
                <c:pt idx="23">
                  <c:v>0.5</c:v>
                </c:pt>
                <c:pt idx="24">
                  <c:v>0.3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  <c:pt idx="28">
                  <c:v>0.7</c:v>
                </c:pt>
                <c:pt idx="29">
                  <c:v>1.2</c:v>
                </c:pt>
                <c:pt idx="30">
                  <c:v>1.4</c:v>
                </c:pt>
                <c:pt idx="31">
                  <c:v>1.1000000000000001</c:v>
                </c:pt>
                <c:pt idx="32">
                  <c:v>0.4</c:v>
                </c:pt>
                <c:pt idx="33">
                  <c:v>0.5</c:v>
                </c:pt>
                <c:pt idx="34">
                  <c:v>0.2</c:v>
                </c:pt>
                <c:pt idx="35">
                  <c:v>0.3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0.2</c:v>
                </c:pt>
                <c:pt idx="42">
                  <c:v>0.9</c:v>
                </c:pt>
                <c:pt idx="43">
                  <c:v>0.5</c:v>
                </c:pt>
                <c:pt idx="44">
                  <c:v>0.3</c:v>
                </c:pt>
                <c:pt idx="45">
                  <c:v>0.6</c:v>
                </c:pt>
                <c:pt idx="46">
                  <c:v>0.4</c:v>
                </c:pt>
                <c:pt idx="47">
                  <c:v>0.2</c:v>
                </c:pt>
                <c:pt idx="48">
                  <c:v>0.6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0.3</c:v>
                </c:pt>
                <c:pt idx="54">
                  <c:v>0.7</c:v>
                </c:pt>
                <c:pt idx="55">
                  <c:v>0.9</c:v>
                </c:pt>
                <c:pt idx="56">
                  <c:v>0.5</c:v>
                </c:pt>
                <c:pt idx="57">
                  <c:v>0.3</c:v>
                </c:pt>
                <c:pt idx="58">
                  <c:v>0.1</c:v>
                </c:pt>
                <c:pt idx="59">
                  <c:v>0.5</c:v>
                </c:pt>
                <c:pt idx="60">
                  <c:v>0.1</c:v>
                </c:pt>
                <c:pt idx="61">
                  <c:v>0.1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0.4</c:v>
                </c:pt>
                <c:pt idx="67">
                  <c:v>0.4</c:v>
                </c:pt>
                <c:pt idx="68">
                  <c:v>0.5</c:v>
                </c:pt>
                <c:pt idx="69">
                  <c:v>0.3</c:v>
                </c:pt>
                <c:pt idx="70">
                  <c:v>0.1</c:v>
                </c:pt>
                <c:pt idx="71">
                  <c:v>0.2</c:v>
                </c:pt>
                <c:pt idx="73">
                  <c:v>1.8</c:v>
                </c:pt>
                <c:pt idx="74">
                  <c:v>0.4</c:v>
                </c:pt>
                <c:pt idx="75">
                  <c:v>0.2</c:v>
                </c:pt>
                <c:pt idx="76">
                  <c:v>0.9</c:v>
                </c:pt>
                <c:pt idx="77">
                  <c:v>1.7</c:v>
                </c:pt>
                <c:pt idx="78">
                  <c:v>0.5</c:v>
                </c:pt>
                <c:pt idx="79">
                  <c:v>0.1</c:v>
                </c:pt>
                <c:pt idx="80">
                  <c:v>0.2</c:v>
                </c:pt>
                <c:pt idx="81">
                  <c:v>0.3</c:v>
                </c:pt>
                <c:pt idx="82">
                  <c:v>0.1</c:v>
                </c:pt>
                <c:pt idx="83">
                  <c:v>0.1</c:v>
                </c:pt>
                <c:pt idx="84">
                  <c:v>0.5</c:v>
                </c:pt>
                <c:pt idx="85">
                  <c:v>1.2</c:v>
                </c:pt>
                <c:pt idx="86">
                  <c:v>1.2</c:v>
                </c:pt>
                <c:pt idx="87">
                  <c:v>1.5</c:v>
                </c:pt>
                <c:pt idx="88">
                  <c:v>2</c:v>
                </c:pt>
                <c:pt idx="89">
                  <c:v>1.7</c:v>
                </c:pt>
                <c:pt idx="90">
                  <c:v>1.5</c:v>
                </c:pt>
                <c:pt idx="91">
                  <c:v>1.8</c:v>
                </c:pt>
                <c:pt idx="92">
                  <c:v>1</c:v>
                </c:pt>
                <c:pt idx="93">
                  <c:v>1</c:v>
                </c:pt>
                <c:pt idx="94">
                  <c:v>0.7</c:v>
                </c:pt>
                <c:pt idx="95">
                  <c:v>0.5</c:v>
                </c:pt>
                <c:pt idx="96">
                  <c:v>0.7</c:v>
                </c:pt>
                <c:pt idx="97">
                  <c:v>0.5</c:v>
                </c:pt>
                <c:pt idx="98">
                  <c:v>0.7</c:v>
                </c:pt>
                <c:pt idx="99">
                  <c:v>1.1000000000000001</c:v>
                </c:pt>
                <c:pt idx="100">
                  <c:v>1.2</c:v>
                </c:pt>
                <c:pt idx="101">
                  <c:v>0.9</c:v>
                </c:pt>
                <c:pt idx="102">
                  <c:v>0.6</c:v>
                </c:pt>
                <c:pt idx="103">
                  <c:v>0.9</c:v>
                </c:pt>
                <c:pt idx="104">
                  <c:v>1.3</c:v>
                </c:pt>
                <c:pt idx="105">
                  <c:v>1.2</c:v>
                </c:pt>
                <c:pt idx="106">
                  <c:v>1.1000000000000001</c:v>
                </c:pt>
                <c:pt idx="107">
                  <c:v>1.3</c:v>
                </c:pt>
                <c:pt idx="108">
                  <c:v>0.8</c:v>
                </c:pt>
                <c:pt idx="109">
                  <c:v>1.2</c:v>
                </c:pt>
                <c:pt idx="110">
                  <c:v>1.3</c:v>
                </c:pt>
                <c:pt idx="111">
                  <c:v>0.9</c:v>
                </c:pt>
                <c:pt idx="11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C-4BC0-A30D-C5EF509CCEB1}"/>
            </c:ext>
          </c:extLst>
        </c:ser>
        <c:ser>
          <c:idx val="1"/>
          <c:order val="1"/>
          <c:tx>
            <c:strRef>
              <c:f>Данные!$B$7</c:f>
              <c:strCache>
                <c:ptCount val="1"/>
                <c:pt idx="0">
                  <c:v>Не изменились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Данные!$C$7:$EB$7</c:f>
              <c:numCache>
                <c:formatCode>0.0</c:formatCode>
                <c:ptCount val="130"/>
                <c:pt idx="0">
                  <c:v>2.1</c:v>
                </c:pt>
                <c:pt idx="1">
                  <c:v>3.6</c:v>
                </c:pt>
                <c:pt idx="2">
                  <c:v>7.4</c:v>
                </c:pt>
                <c:pt idx="3">
                  <c:v>7.9</c:v>
                </c:pt>
                <c:pt idx="4">
                  <c:v>10.8</c:v>
                </c:pt>
                <c:pt idx="5">
                  <c:v>14.7</c:v>
                </c:pt>
                <c:pt idx="6">
                  <c:v>15.5</c:v>
                </c:pt>
                <c:pt idx="7">
                  <c:v>10.9</c:v>
                </c:pt>
                <c:pt idx="8">
                  <c:v>12.9</c:v>
                </c:pt>
                <c:pt idx="9">
                  <c:v>12.8</c:v>
                </c:pt>
                <c:pt idx="10">
                  <c:v>12.3</c:v>
                </c:pt>
                <c:pt idx="11">
                  <c:v>11</c:v>
                </c:pt>
                <c:pt idx="12">
                  <c:v>10.9</c:v>
                </c:pt>
                <c:pt idx="13">
                  <c:v>13.1</c:v>
                </c:pt>
                <c:pt idx="14">
                  <c:v>11.3</c:v>
                </c:pt>
                <c:pt idx="15">
                  <c:v>11.3</c:v>
                </c:pt>
                <c:pt idx="16">
                  <c:v>14.3</c:v>
                </c:pt>
                <c:pt idx="17">
                  <c:v>13.7</c:v>
                </c:pt>
                <c:pt idx="18">
                  <c:v>12.4</c:v>
                </c:pt>
                <c:pt idx="19">
                  <c:v>16.100000000000001</c:v>
                </c:pt>
                <c:pt idx="20">
                  <c:v>14</c:v>
                </c:pt>
                <c:pt idx="21">
                  <c:v>6.4</c:v>
                </c:pt>
                <c:pt idx="22">
                  <c:v>8</c:v>
                </c:pt>
                <c:pt idx="23">
                  <c:v>10.5</c:v>
                </c:pt>
                <c:pt idx="24">
                  <c:v>9.3000000000000007</c:v>
                </c:pt>
                <c:pt idx="25">
                  <c:v>14</c:v>
                </c:pt>
                <c:pt idx="26">
                  <c:v>15.2</c:v>
                </c:pt>
                <c:pt idx="27">
                  <c:v>15.1</c:v>
                </c:pt>
                <c:pt idx="28">
                  <c:v>15.6</c:v>
                </c:pt>
                <c:pt idx="29">
                  <c:v>16.8</c:v>
                </c:pt>
                <c:pt idx="30">
                  <c:v>16.2</c:v>
                </c:pt>
                <c:pt idx="31">
                  <c:v>15.1</c:v>
                </c:pt>
                <c:pt idx="32">
                  <c:v>11.7</c:v>
                </c:pt>
                <c:pt idx="33">
                  <c:v>10.3</c:v>
                </c:pt>
                <c:pt idx="34">
                  <c:v>12.6</c:v>
                </c:pt>
                <c:pt idx="35">
                  <c:v>13.7</c:v>
                </c:pt>
                <c:pt idx="36">
                  <c:v>12.5</c:v>
                </c:pt>
                <c:pt idx="37">
                  <c:v>12.3</c:v>
                </c:pt>
                <c:pt idx="38">
                  <c:v>14.8</c:v>
                </c:pt>
                <c:pt idx="39">
                  <c:v>12.8</c:v>
                </c:pt>
                <c:pt idx="40">
                  <c:v>13.1</c:v>
                </c:pt>
                <c:pt idx="41">
                  <c:v>11.8</c:v>
                </c:pt>
                <c:pt idx="42">
                  <c:v>12.6</c:v>
                </c:pt>
                <c:pt idx="43">
                  <c:v>10.6</c:v>
                </c:pt>
                <c:pt idx="44">
                  <c:v>10.1</c:v>
                </c:pt>
                <c:pt idx="45">
                  <c:v>9.4</c:v>
                </c:pt>
                <c:pt idx="46">
                  <c:v>6.1</c:v>
                </c:pt>
                <c:pt idx="47">
                  <c:v>7.2</c:v>
                </c:pt>
                <c:pt idx="48">
                  <c:v>8.1999999999999993</c:v>
                </c:pt>
                <c:pt idx="49">
                  <c:v>9.1</c:v>
                </c:pt>
                <c:pt idx="50">
                  <c:v>10.3</c:v>
                </c:pt>
                <c:pt idx="51">
                  <c:v>5.3</c:v>
                </c:pt>
                <c:pt idx="52">
                  <c:v>5</c:v>
                </c:pt>
                <c:pt idx="53">
                  <c:v>7.2</c:v>
                </c:pt>
                <c:pt idx="54">
                  <c:v>5.7</c:v>
                </c:pt>
                <c:pt idx="55">
                  <c:v>7.6</c:v>
                </c:pt>
                <c:pt idx="56">
                  <c:v>7.6</c:v>
                </c:pt>
                <c:pt idx="57">
                  <c:v>7.2</c:v>
                </c:pt>
                <c:pt idx="58">
                  <c:v>5.7</c:v>
                </c:pt>
                <c:pt idx="59">
                  <c:v>6.2</c:v>
                </c:pt>
                <c:pt idx="60">
                  <c:v>5.5</c:v>
                </c:pt>
                <c:pt idx="61">
                  <c:v>5.4</c:v>
                </c:pt>
                <c:pt idx="62">
                  <c:v>5.4</c:v>
                </c:pt>
                <c:pt idx="63">
                  <c:v>5</c:v>
                </c:pt>
                <c:pt idx="64">
                  <c:v>4.3</c:v>
                </c:pt>
                <c:pt idx="65">
                  <c:v>4.9000000000000004</c:v>
                </c:pt>
                <c:pt idx="66">
                  <c:v>3.3</c:v>
                </c:pt>
                <c:pt idx="67">
                  <c:v>4.3</c:v>
                </c:pt>
                <c:pt idx="68">
                  <c:v>5</c:v>
                </c:pt>
                <c:pt idx="69">
                  <c:v>4.4000000000000004</c:v>
                </c:pt>
                <c:pt idx="70">
                  <c:v>3.6</c:v>
                </c:pt>
                <c:pt idx="71">
                  <c:v>2.6</c:v>
                </c:pt>
                <c:pt idx="73">
                  <c:v>16.5</c:v>
                </c:pt>
                <c:pt idx="74">
                  <c:v>4.5</c:v>
                </c:pt>
                <c:pt idx="75">
                  <c:v>2.1</c:v>
                </c:pt>
                <c:pt idx="76">
                  <c:v>2.2000000000000002</c:v>
                </c:pt>
                <c:pt idx="77">
                  <c:v>4</c:v>
                </c:pt>
                <c:pt idx="78">
                  <c:v>7.6</c:v>
                </c:pt>
                <c:pt idx="79">
                  <c:v>5.6</c:v>
                </c:pt>
                <c:pt idx="80">
                  <c:v>8.5</c:v>
                </c:pt>
                <c:pt idx="81">
                  <c:v>2.4</c:v>
                </c:pt>
                <c:pt idx="82">
                  <c:v>2.2999999999999998</c:v>
                </c:pt>
                <c:pt idx="83">
                  <c:v>3.5</c:v>
                </c:pt>
                <c:pt idx="84">
                  <c:v>4.9000000000000004</c:v>
                </c:pt>
                <c:pt idx="85">
                  <c:v>7.4</c:v>
                </c:pt>
                <c:pt idx="86">
                  <c:v>8.1999999999999993</c:v>
                </c:pt>
                <c:pt idx="87">
                  <c:v>10.4</c:v>
                </c:pt>
                <c:pt idx="88">
                  <c:v>8</c:v>
                </c:pt>
                <c:pt idx="89">
                  <c:v>9.6</c:v>
                </c:pt>
                <c:pt idx="90">
                  <c:v>9.1999999999999993</c:v>
                </c:pt>
                <c:pt idx="91">
                  <c:v>8.9</c:v>
                </c:pt>
                <c:pt idx="92">
                  <c:v>13.9</c:v>
                </c:pt>
                <c:pt idx="93">
                  <c:v>10.5</c:v>
                </c:pt>
                <c:pt idx="94">
                  <c:v>10</c:v>
                </c:pt>
                <c:pt idx="95">
                  <c:v>8.3000000000000007</c:v>
                </c:pt>
                <c:pt idx="96">
                  <c:v>9.5</c:v>
                </c:pt>
                <c:pt idx="97">
                  <c:v>8</c:v>
                </c:pt>
                <c:pt idx="98">
                  <c:v>10.9</c:v>
                </c:pt>
                <c:pt idx="99">
                  <c:v>12.1</c:v>
                </c:pt>
                <c:pt idx="100">
                  <c:v>15.3</c:v>
                </c:pt>
                <c:pt idx="101">
                  <c:v>15.5</c:v>
                </c:pt>
                <c:pt idx="102">
                  <c:v>13.6</c:v>
                </c:pt>
                <c:pt idx="103">
                  <c:v>15.9</c:v>
                </c:pt>
                <c:pt idx="104">
                  <c:v>16.399999999999999</c:v>
                </c:pt>
                <c:pt idx="105">
                  <c:v>17.899999999999999</c:v>
                </c:pt>
                <c:pt idx="106">
                  <c:v>15.2</c:v>
                </c:pt>
                <c:pt idx="107">
                  <c:v>12.4</c:v>
                </c:pt>
                <c:pt idx="108">
                  <c:v>7.5</c:v>
                </c:pt>
                <c:pt idx="109">
                  <c:v>6.4</c:v>
                </c:pt>
                <c:pt idx="110">
                  <c:v>6.3</c:v>
                </c:pt>
                <c:pt idx="111">
                  <c:v>8.1</c:v>
                </c:pt>
                <c:pt idx="112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C-4BC0-A30D-C5EF509CCEB1}"/>
            </c:ext>
          </c:extLst>
        </c:ser>
        <c:ser>
          <c:idx val="2"/>
          <c:order val="2"/>
          <c:tx>
            <c:strRef>
              <c:f>Данные!$B$8</c:f>
              <c:strCache>
                <c:ptCount val="1"/>
                <c:pt idx="0">
                  <c:v>Выросли умеренно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Данные!$C$8:$EB$8</c:f>
              <c:numCache>
                <c:formatCode>0.0</c:formatCode>
                <c:ptCount val="130"/>
                <c:pt idx="0">
                  <c:v>38</c:v>
                </c:pt>
                <c:pt idx="1">
                  <c:v>42.5</c:v>
                </c:pt>
                <c:pt idx="2">
                  <c:v>41.6</c:v>
                </c:pt>
                <c:pt idx="3">
                  <c:v>45.5</c:v>
                </c:pt>
                <c:pt idx="4">
                  <c:v>43.8</c:v>
                </c:pt>
                <c:pt idx="5">
                  <c:v>44.3</c:v>
                </c:pt>
                <c:pt idx="6">
                  <c:v>48.4</c:v>
                </c:pt>
                <c:pt idx="7">
                  <c:v>44.1</c:v>
                </c:pt>
                <c:pt idx="8">
                  <c:v>50.4</c:v>
                </c:pt>
                <c:pt idx="9">
                  <c:v>51.5</c:v>
                </c:pt>
                <c:pt idx="10">
                  <c:v>49.5</c:v>
                </c:pt>
                <c:pt idx="11">
                  <c:v>51.4</c:v>
                </c:pt>
                <c:pt idx="12">
                  <c:v>45.3</c:v>
                </c:pt>
                <c:pt idx="13">
                  <c:v>48.3</c:v>
                </c:pt>
                <c:pt idx="14">
                  <c:v>44.9</c:v>
                </c:pt>
                <c:pt idx="15">
                  <c:v>44.1</c:v>
                </c:pt>
                <c:pt idx="16">
                  <c:v>41.7</c:v>
                </c:pt>
                <c:pt idx="17">
                  <c:v>38.700000000000003</c:v>
                </c:pt>
                <c:pt idx="18">
                  <c:v>42.7</c:v>
                </c:pt>
                <c:pt idx="19">
                  <c:v>43.3</c:v>
                </c:pt>
                <c:pt idx="20">
                  <c:v>39.200000000000003</c:v>
                </c:pt>
                <c:pt idx="21">
                  <c:v>40.700000000000003</c:v>
                </c:pt>
                <c:pt idx="22">
                  <c:v>41.1</c:v>
                </c:pt>
                <c:pt idx="23">
                  <c:v>43.5</c:v>
                </c:pt>
                <c:pt idx="24">
                  <c:v>42.2</c:v>
                </c:pt>
                <c:pt idx="25">
                  <c:v>44.2</c:v>
                </c:pt>
                <c:pt idx="26">
                  <c:v>45.2</c:v>
                </c:pt>
                <c:pt idx="27">
                  <c:v>45.7</c:v>
                </c:pt>
                <c:pt idx="28">
                  <c:v>47.3</c:v>
                </c:pt>
                <c:pt idx="29">
                  <c:v>39.299999999999997</c:v>
                </c:pt>
                <c:pt idx="30">
                  <c:v>42.2</c:v>
                </c:pt>
                <c:pt idx="31">
                  <c:v>46.5</c:v>
                </c:pt>
                <c:pt idx="32">
                  <c:v>43.2</c:v>
                </c:pt>
                <c:pt idx="33">
                  <c:v>43</c:v>
                </c:pt>
                <c:pt idx="34">
                  <c:v>44.5</c:v>
                </c:pt>
                <c:pt idx="35">
                  <c:v>44.3</c:v>
                </c:pt>
                <c:pt idx="36">
                  <c:v>43.3</c:v>
                </c:pt>
                <c:pt idx="37">
                  <c:v>48.3</c:v>
                </c:pt>
                <c:pt idx="38">
                  <c:v>46.3</c:v>
                </c:pt>
                <c:pt idx="39">
                  <c:v>49</c:v>
                </c:pt>
                <c:pt idx="40">
                  <c:v>46.5</c:v>
                </c:pt>
                <c:pt idx="41">
                  <c:v>44.4</c:v>
                </c:pt>
                <c:pt idx="42">
                  <c:v>43.4</c:v>
                </c:pt>
                <c:pt idx="43">
                  <c:v>40.6</c:v>
                </c:pt>
                <c:pt idx="44">
                  <c:v>43.5</c:v>
                </c:pt>
                <c:pt idx="45">
                  <c:v>40.9</c:v>
                </c:pt>
                <c:pt idx="46">
                  <c:v>42.2</c:v>
                </c:pt>
                <c:pt idx="47">
                  <c:v>38.799999999999997</c:v>
                </c:pt>
                <c:pt idx="48">
                  <c:v>38.4</c:v>
                </c:pt>
                <c:pt idx="49">
                  <c:v>43.8</c:v>
                </c:pt>
                <c:pt idx="50">
                  <c:v>43</c:v>
                </c:pt>
                <c:pt idx="51">
                  <c:v>41.3</c:v>
                </c:pt>
                <c:pt idx="52">
                  <c:v>39.9</c:v>
                </c:pt>
                <c:pt idx="53">
                  <c:v>38.4</c:v>
                </c:pt>
                <c:pt idx="54">
                  <c:v>36.299999999999997</c:v>
                </c:pt>
                <c:pt idx="55">
                  <c:v>42.1</c:v>
                </c:pt>
                <c:pt idx="56">
                  <c:v>41.9</c:v>
                </c:pt>
                <c:pt idx="57">
                  <c:v>38.1</c:v>
                </c:pt>
                <c:pt idx="58">
                  <c:v>36.700000000000003</c:v>
                </c:pt>
                <c:pt idx="59">
                  <c:v>34.299999999999997</c:v>
                </c:pt>
                <c:pt idx="60">
                  <c:v>33.200000000000003</c:v>
                </c:pt>
                <c:pt idx="61">
                  <c:v>29.9</c:v>
                </c:pt>
                <c:pt idx="62">
                  <c:v>35.200000000000003</c:v>
                </c:pt>
                <c:pt idx="63">
                  <c:v>33</c:v>
                </c:pt>
                <c:pt idx="64">
                  <c:v>38.299999999999997</c:v>
                </c:pt>
                <c:pt idx="65">
                  <c:v>27.5</c:v>
                </c:pt>
                <c:pt idx="66">
                  <c:v>23.8</c:v>
                </c:pt>
                <c:pt idx="67">
                  <c:v>30.9</c:v>
                </c:pt>
                <c:pt idx="68">
                  <c:v>33.799999999999997</c:v>
                </c:pt>
                <c:pt idx="69">
                  <c:v>28.8</c:v>
                </c:pt>
                <c:pt idx="70">
                  <c:v>28.4</c:v>
                </c:pt>
                <c:pt idx="71">
                  <c:v>32.6</c:v>
                </c:pt>
                <c:pt idx="73">
                  <c:v>35.5</c:v>
                </c:pt>
                <c:pt idx="74">
                  <c:v>37</c:v>
                </c:pt>
                <c:pt idx="75">
                  <c:v>25.9</c:v>
                </c:pt>
                <c:pt idx="76">
                  <c:v>27.1</c:v>
                </c:pt>
                <c:pt idx="77">
                  <c:v>24.8</c:v>
                </c:pt>
                <c:pt idx="78">
                  <c:v>22</c:v>
                </c:pt>
                <c:pt idx="79">
                  <c:v>21.5</c:v>
                </c:pt>
                <c:pt idx="80">
                  <c:v>29</c:v>
                </c:pt>
                <c:pt idx="81">
                  <c:v>36.200000000000003</c:v>
                </c:pt>
                <c:pt idx="82">
                  <c:v>34.700000000000003</c:v>
                </c:pt>
                <c:pt idx="83">
                  <c:v>39.4</c:v>
                </c:pt>
                <c:pt idx="84">
                  <c:v>30.2</c:v>
                </c:pt>
                <c:pt idx="85">
                  <c:v>37.9</c:v>
                </c:pt>
                <c:pt idx="86">
                  <c:v>42.4</c:v>
                </c:pt>
                <c:pt idx="87">
                  <c:v>46.3</c:v>
                </c:pt>
                <c:pt idx="88">
                  <c:v>39.5</c:v>
                </c:pt>
                <c:pt idx="89">
                  <c:v>49</c:v>
                </c:pt>
                <c:pt idx="90">
                  <c:v>48.3</c:v>
                </c:pt>
                <c:pt idx="91">
                  <c:v>48.4</c:v>
                </c:pt>
                <c:pt idx="92">
                  <c:v>45.4</c:v>
                </c:pt>
                <c:pt idx="93">
                  <c:v>42.8</c:v>
                </c:pt>
                <c:pt idx="94">
                  <c:v>47.8</c:v>
                </c:pt>
                <c:pt idx="95">
                  <c:v>43.2</c:v>
                </c:pt>
                <c:pt idx="96">
                  <c:v>41.5</c:v>
                </c:pt>
                <c:pt idx="97">
                  <c:v>43.1</c:v>
                </c:pt>
                <c:pt idx="98">
                  <c:v>41.3</c:v>
                </c:pt>
                <c:pt idx="99">
                  <c:v>43</c:v>
                </c:pt>
                <c:pt idx="100">
                  <c:v>44.9</c:v>
                </c:pt>
                <c:pt idx="101">
                  <c:v>46.8</c:v>
                </c:pt>
                <c:pt idx="102">
                  <c:v>49.6</c:v>
                </c:pt>
                <c:pt idx="103">
                  <c:v>50.2</c:v>
                </c:pt>
                <c:pt idx="104">
                  <c:v>47.9</c:v>
                </c:pt>
                <c:pt idx="105">
                  <c:v>47.8</c:v>
                </c:pt>
                <c:pt idx="106">
                  <c:v>42.8</c:v>
                </c:pt>
                <c:pt idx="107">
                  <c:v>43.1</c:v>
                </c:pt>
                <c:pt idx="108">
                  <c:v>49.2</c:v>
                </c:pt>
                <c:pt idx="109">
                  <c:v>43.6</c:v>
                </c:pt>
                <c:pt idx="110">
                  <c:v>45</c:v>
                </c:pt>
                <c:pt idx="111">
                  <c:v>47.9</c:v>
                </c:pt>
                <c:pt idx="112">
                  <c:v>45.7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C-4BC0-A30D-C5EF509CCEB1}"/>
            </c:ext>
          </c:extLst>
        </c:ser>
        <c:ser>
          <c:idx val="3"/>
          <c:order val="3"/>
          <c:tx>
            <c:strRef>
              <c:f>Данные!$B$9</c:f>
              <c:strCache>
                <c:ptCount val="1"/>
                <c:pt idx="0">
                  <c:v>Выросли очень сильно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Данные!$C$9:$EB$9</c:f>
              <c:numCache>
                <c:formatCode>0.0</c:formatCode>
                <c:ptCount val="130"/>
                <c:pt idx="0">
                  <c:v>56.7</c:v>
                </c:pt>
                <c:pt idx="1">
                  <c:v>52.2</c:v>
                </c:pt>
                <c:pt idx="2">
                  <c:v>47.2</c:v>
                </c:pt>
                <c:pt idx="3">
                  <c:v>41.9</c:v>
                </c:pt>
                <c:pt idx="4">
                  <c:v>36.4</c:v>
                </c:pt>
                <c:pt idx="5">
                  <c:v>28.7</c:v>
                </c:pt>
                <c:pt idx="6">
                  <c:v>30.9</c:v>
                </c:pt>
                <c:pt idx="7">
                  <c:v>37.299999999999997</c:v>
                </c:pt>
                <c:pt idx="8">
                  <c:v>30.7</c:v>
                </c:pt>
                <c:pt idx="9">
                  <c:v>31.6</c:v>
                </c:pt>
                <c:pt idx="10">
                  <c:v>32.5</c:v>
                </c:pt>
                <c:pt idx="11">
                  <c:v>31.3</c:v>
                </c:pt>
                <c:pt idx="12">
                  <c:v>34.4</c:v>
                </c:pt>
                <c:pt idx="13">
                  <c:v>27.7</c:v>
                </c:pt>
                <c:pt idx="14">
                  <c:v>33.200000000000003</c:v>
                </c:pt>
                <c:pt idx="15">
                  <c:v>31.2</c:v>
                </c:pt>
                <c:pt idx="16">
                  <c:v>32.5</c:v>
                </c:pt>
                <c:pt idx="17">
                  <c:v>36.799999999999997</c:v>
                </c:pt>
                <c:pt idx="18">
                  <c:v>32.5</c:v>
                </c:pt>
                <c:pt idx="19">
                  <c:v>28.7</c:v>
                </c:pt>
                <c:pt idx="20">
                  <c:v>29.2</c:v>
                </c:pt>
                <c:pt idx="21">
                  <c:v>43.9</c:v>
                </c:pt>
                <c:pt idx="22">
                  <c:v>39.700000000000003</c:v>
                </c:pt>
                <c:pt idx="23">
                  <c:v>33.299999999999997</c:v>
                </c:pt>
                <c:pt idx="24">
                  <c:v>34.9</c:v>
                </c:pt>
                <c:pt idx="25">
                  <c:v>27.6</c:v>
                </c:pt>
                <c:pt idx="26">
                  <c:v>27</c:v>
                </c:pt>
                <c:pt idx="27">
                  <c:v>26</c:v>
                </c:pt>
                <c:pt idx="28">
                  <c:v>22.5</c:v>
                </c:pt>
                <c:pt idx="29">
                  <c:v>26.8</c:v>
                </c:pt>
                <c:pt idx="30">
                  <c:v>26.2</c:v>
                </c:pt>
                <c:pt idx="31">
                  <c:v>24.3</c:v>
                </c:pt>
                <c:pt idx="32">
                  <c:v>30.7</c:v>
                </c:pt>
                <c:pt idx="33">
                  <c:v>31.8</c:v>
                </c:pt>
                <c:pt idx="34">
                  <c:v>27.7</c:v>
                </c:pt>
                <c:pt idx="35">
                  <c:v>28.9</c:v>
                </c:pt>
                <c:pt idx="36">
                  <c:v>30.1</c:v>
                </c:pt>
                <c:pt idx="37">
                  <c:v>28</c:v>
                </c:pt>
                <c:pt idx="38">
                  <c:v>25.3</c:v>
                </c:pt>
                <c:pt idx="39">
                  <c:v>23.8</c:v>
                </c:pt>
                <c:pt idx="40">
                  <c:v>27.4</c:v>
                </c:pt>
                <c:pt idx="41">
                  <c:v>30.2</c:v>
                </c:pt>
                <c:pt idx="42">
                  <c:v>27.2</c:v>
                </c:pt>
                <c:pt idx="43">
                  <c:v>32.5</c:v>
                </c:pt>
                <c:pt idx="44">
                  <c:v>31.8</c:v>
                </c:pt>
                <c:pt idx="45">
                  <c:v>34.9</c:v>
                </c:pt>
                <c:pt idx="46">
                  <c:v>39</c:v>
                </c:pt>
                <c:pt idx="47">
                  <c:v>37.9</c:v>
                </c:pt>
                <c:pt idx="48">
                  <c:v>38.200000000000003</c:v>
                </c:pt>
                <c:pt idx="49">
                  <c:v>34.5</c:v>
                </c:pt>
                <c:pt idx="50">
                  <c:v>31.5</c:v>
                </c:pt>
                <c:pt idx="51">
                  <c:v>44.9</c:v>
                </c:pt>
                <c:pt idx="52">
                  <c:v>48.7</c:v>
                </c:pt>
                <c:pt idx="53">
                  <c:v>45.6</c:v>
                </c:pt>
                <c:pt idx="54">
                  <c:v>48.8</c:v>
                </c:pt>
                <c:pt idx="55">
                  <c:v>40.799999999999997</c:v>
                </c:pt>
                <c:pt idx="56">
                  <c:v>38.200000000000003</c:v>
                </c:pt>
                <c:pt idx="57">
                  <c:v>42.9</c:v>
                </c:pt>
                <c:pt idx="58">
                  <c:v>45.8</c:v>
                </c:pt>
                <c:pt idx="59">
                  <c:v>48.7</c:v>
                </c:pt>
                <c:pt idx="60">
                  <c:v>50.9</c:v>
                </c:pt>
                <c:pt idx="61">
                  <c:v>53</c:v>
                </c:pt>
                <c:pt idx="62">
                  <c:v>46.2</c:v>
                </c:pt>
                <c:pt idx="63">
                  <c:v>52.9</c:v>
                </c:pt>
                <c:pt idx="64">
                  <c:v>49.3</c:v>
                </c:pt>
                <c:pt idx="65">
                  <c:v>59.4</c:v>
                </c:pt>
                <c:pt idx="66">
                  <c:v>65.7</c:v>
                </c:pt>
                <c:pt idx="67">
                  <c:v>58.2</c:v>
                </c:pt>
                <c:pt idx="68">
                  <c:v>52.4</c:v>
                </c:pt>
                <c:pt idx="69">
                  <c:v>57.8</c:v>
                </c:pt>
                <c:pt idx="70">
                  <c:v>61.3</c:v>
                </c:pt>
                <c:pt idx="71">
                  <c:v>58.1</c:v>
                </c:pt>
                <c:pt idx="73">
                  <c:v>34.5</c:v>
                </c:pt>
                <c:pt idx="74">
                  <c:v>50.5</c:v>
                </c:pt>
                <c:pt idx="75">
                  <c:v>67</c:v>
                </c:pt>
                <c:pt idx="76">
                  <c:v>63.8</c:v>
                </c:pt>
                <c:pt idx="77">
                  <c:v>63.5</c:v>
                </c:pt>
                <c:pt idx="78">
                  <c:v>64.099999999999994</c:v>
                </c:pt>
                <c:pt idx="79">
                  <c:v>67.3</c:v>
                </c:pt>
                <c:pt idx="80">
                  <c:v>56.9</c:v>
                </c:pt>
                <c:pt idx="81">
                  <c:v>55.7</c:v>
                </c:pt>
                <c:pt idx="82">
                  <c:v>57.9</c:v>
                </c:pt>
                <c:pt idx="83">
                  <c:v>52.6</c:v>
                </c:pt>
                <c:pt idx="84">
                  <c:v>60.5</c:v>
                </c:pt>
                <c:pt idx="85">
                  <c:v>47.4</c:v>
                </c:pt>
                <c:pt idx="86">
                  <c:v>43.9</c:v>
                </c:pt>
                <c:pt idx="87">
                  <c:v>37.4</c:v>
                </c:pt>
                <c:pt idx="88">
                  <c:v>44.6</c:v>
                </c:pt>
                <c:pt idx="89">
                  <c:v>32.799999999999997</c:v>
                </c:pt>
                <c:pt idx="90">
                  <c:v>34.700000000000003</c:v>
                </c:pt>
                <c:pt idx="91">
                  <c:v>36</c:v>
                </c:pt>
                <c:pt idx="92">
                  <c:v>34</c:v>
                </c:pt>
                <c:pt idx="93">
                  <c:v>42.2</c:v>
                </c:pt>
                <c:pt idx="94">
                  <c:v>35</c:v>
                </c:pt>
                <c:pt idx="95">
                  <c:v>41.6</c:v>
                </c:pt>
                <c:pt idx="96">
                  <c:v>40.6</c:v>
                </c:pt>
                <c:pt idx="97">
                  <c:v>41.2</c:v>
                </c:pt>
                <c:pt idx="98">
                  <c:v>39.700000000000003</c:v>
                </c:pt>
                <c:pt idx="99">
                  <c:v>38</c:v>
                </c:pt>
                <c:pt idx="100">
                  <c:v>33</c:v>
                </c:pt>
                <c:pt idx="101">
                  <c:v>31.4</c:v>
                </c:pt>
                <c:pt idx="102">
                  <c:v>30.5</c:v>
                </c:pt>
                <c:pt idx="103">
                  <c:v>26</c:v>
                </c:pt>
                <c:pt idx="104">
                  <c:v>29</c:v>
                </c:pt>
                <c:pt idx="105">
                  <c:v>27.9</c:v>
                </c:pt>
                <c:pt idx="106">
                  <c:v>32.4</c:v>
                </c:pt>
                <c:pt idx="107">
                  <c:v>37.799999999999997</c:v>
                </c:pt>
                <c:pt idx="108">
                  <c:v>39.4</c:v>
                </c:pt>
                <c:pt idx="109">
                  <c:v>46.1</c:v>
                </c:pt>
                <c:pt idx="110">
                  <c:v>44.7</c:v>
                </c:pt>
                <c:pt idx="111">
                  <c:v>40.4</c:v>
                </c:pt>
                <c:pt idx="112">
                  <c:v>38.200000000000003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C-4BC0-A30D-C5EF509CCEB1}"/>
            </c:ext>
          </c:extLst>
        </c:ser>
        <c:ser>
          <c:idx val="4"/>
          <c:order val="4"/>
          <c:tx>
            <c:strRef>
              <c:f>Данные!$B$10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Данные!$C$10:$EB$10</c:f>
              <c:numCache>
                <c:formatCode>0.0</c:formatCode>
                <c:ptCount val="130"/>
                <c:pt idx="0">
                  <c:v>3</c:v>
                </c:pt>
                <c:pt idx="1">
                  <c:v>1.3</c:v>
                </c:pt>
                <c:pt idx="2">
                  <c:v>3.6</c:v>
                </c:pt>
                <c:pt idx="3">
                  <c:v>4</c:v>
                </c:pt>
                <c:pt idx="4">
                  <c:v>8.5</c:v>
                </c:pt>
                <c:pt idx="5">
                  <c:v>11.1</c:v>
                </c:pt>
                <c:pt idx="6">
                  <c:v>4.9000000000000004</c:v>
                </c:pt>
                <c:pt idx="7">
                  <c:v>7.3</c:v>
                </c:pt>
                <c:pt idx="8">
                  <c:v>5.7</c:v>
                </c:pt>
                <c:pt idx="9">
                  <c:v>3.9</c:v>
                </c:pt>
                <c:pt idx="10">
                  <c:v>5.4</c:v>
                </c:pt>
                <c:pt idx="11">
                  <c:v>5.9</c:v>
                </c:pt>
                <c:pt idx="12">
                  <c:v>9.3000000000000007</c:v>
                </c:pt>
                <c:pt idx="13">
                  <c:v>10.4</c:v>
                </c:pt>
                <c:pt idx="14">
                  <c:v>10</c:v>
                </c:pt>
                <c:pt idx="15">
                  <c:v>12.4</c:v>
                </c:pt>
                <c:pt idx="16">
                  <c:v>11.1</c:v>
                </c:pt>
                <c:pt idx="17">
                  <c:v>10.1</c:v>
                </c:pt>
                <c:pt idx="18">
                  <c:v>11.1</c:v>
                </c:pt>
                <c:pt idx="19">
                  <c:v>10.8</c:v>
                </c:pt>
                <c:pt idx="20">
                  <c:v>16</c:v>
                </c:pt>
                <c:pt idx="21">
                  <c:v>8.6</c:v>
                </c:pt>
                <c:pt idx="22">
                  <c:v>11</c:v>
                </c:pt>
                <c:pt idx="23">
                  <c:v>12.2</c:v>
                </c:pt>
                <c:pt idx="24">
                  <c:v>13.3</c:v>
                </c:pt>
                <c:pt idx="25">
                  <c:v>13.6</c:v>
                </c:pt>
                <c:pt idx="26">
                  <c:v>12.2</c:v>
                </c:pt>
                <c:pt idx="27">
                  <c:v>12.8</c:v>
                </c:pt>
                <c:pt idx="28">
                  <c:v>13.9</c:v>
                </c:pt>
                <c:pt idx="29">
                  <c:v>15.9</c:v>
                </c:pt>
                <c:pt idx="30">
                  <c:v>14</c:v>
                </c:pt>
                <c:pt idx="31">
                  <c:v>13</c:v>
                </c:pt>
                <c:pt idx="32">
                  <c:v>14</c:v>
                </c:pt>
                <c:pt idx="33">
                  <c:v>14.4</c:v>
                </c:pt>
                <c:pt idx="34">
                  <c:v>15</c:v>
                </c:pt>
                <c:pt idx="35">
                  <c:v>12.9</c:v>
                </c:pt>
                <c:pt idx="36">
                  <c:v>13.7</c:v>
                </c:pt>
                <c:pt idx="37">
                  <c:v>10.7</c:v>
                </c:pt>
                <c:pt idx="38">
                  <c:v>13</c:v>
                </c:pt>
                <c:pt idx="39">
                  <c:v>13.8</c:v>
                </c:pt>
                <c:pt idx="40">
                  <c:v>12.3</c:v>
                </c:pt>
                <c:pt idx="41">
                  <c:v>13.4</c:v>
                </c:pt>
                <c:pt idx="42">
                  <c:v>15.8</c:v>
                </c:pt>
                <c:pt idx="43">
                  <c:v>15.8</c:v>
                </c:pt>
                <c:pt idx="44">
                  <c:v>14.3</c:v>
                </c:pt>
                <c:pt idx="45">
                  <c:v>14.3</c:v>
                </c:pt>
                <c:pt idx="46">
                  <c:v>12.2</c:v>
                </c:pt>
                <c:pt idx="47">
                  <c:v>15.8</c:v>
                </c:pt>
                <c:pt idx="48">
                  <c:v>14.7</c:v>
                </c:pt>
                <c:pt idx="49">
                  <c:v>12.3</c:v>
                </c:pt>
                <c:pt idx="50">
                  <c:v>15</c:v>
                </c:pt>
                <c:pt idx="51">
                  <c:v>8.4</c:v>
                </c:pt>
                <c:pt idx="52">
                  <c:v>6</c:v>
                </c:pt>
                <c:pt idx="53">
                  <c:v>8.5</c:v>
                </c:pt>
                <c:pt idx="54">
                  <c:v>8.5</c:v>
                </c:pt>
                <c:pt idx="55">
                  <c:v>8.5</c:v>
                </c:pt>
                <c:pt idx="56">
                  <c:v>11.8</c:v>
                </c:pt>
                <c:pt idx="57">
                  <c:v>11.5</c:v>
                </c:pt>
                <c:pt idx="58">
                  <c:v>11.7</c:v>
                </c:pt>
                <c:pt idx="59">
                  <c:v>10.3</c:v>
                </c:pt>
                <c:pt idx="60">
                  <c:v>10.4</c:v>
                </c:pt>
                <c:pt idx="61">
                  <c:v>11.5</c:v>
                </c:pt>
                <c:pt idx="62">
                  <c:v>13</c:v>
                </c:pt>
                <c:pt idx="63">
                  <c:v>8.9</c:v>
                </c:pt>
                <c:pt idx="64">
                  <c:v>7.8</c:v>
                </c:pt>
                <c:pt idx="65">
                  <c:v>8</c:v>
                </c:pt>
                <c:pt idx="66">
                  <c:v>6.8</c:v>
                </c:pt>
                <c:pt idx="67">
                  <c:v>6.2</c:v>
                </c:pt>
                <c:pt idx="68">
                  <c:v>8.1999999999999993</c:v>
                </c:pt>
                <c:pt idx="69">
                  <c:v>8.6</c:v>
                </c:pt>
                <c:pt idx="70">
                  <c:v>6.6</c:v>
                </c:pt>
                <c:pt idx="71">
                  <c:v>6.5</c:v>
                </c:pt>
                <c:pt idx="73">
                  <c:v>11.7</c:v>
                </c:pt>
                <c:pt idx="74">
                  <c:v>7.6</c:v>
                </c:pt>
                <c:pt idx="75">
                  <c:v>4.7</c:v>
                </c:pt>
                <c:pt idx="76">
                  <c:v>6.1</c:v>
                </c:pt>
                <c:pt idx="77">
                  <c:v>6</c:v>
                </c:pt>
                <c:pt idx="78">
                  <c:v>5.9</c:v>
                </c:pt>
                <c:pt idx="79">
                  <c:v>5.5</c:v>
                </c:pt>
                <c:pt idx="80">
                  <c:v>5.4</c:v>
                </c:pt>
                <c:pt idx="81">
                  <c:v>5.4</c:v>
                </c:pt>
                <c:pt idx="82">
                  <c:v>5.0999999999999996</c:v>
                </c:pt>
                <c:pt idx="83">
                  <c:v>4.5</c:v>
                </c:pt>
                <c:pt idx="84">
                  <c:v>3.9</c:v>
                </c:pt>
                <c:pt idx="85">
                  <c:v>6.2</c:v>
                </c:pt>
                <c:pt idx="86">
                  <c:v>4.3</c:v>
                </c:pt>
                <c:pt idx="87">
                  <c:v>4.3</c:v>
                </c:pt>
                <c:pt idx="88">
                  <c:v>6</c:v>
                </c:pt>
                <c:pt idx="89">
                  <c:v>6.8</c:v>
                </c:pt>
                <c:pt idx="90">
                  <c:v>6.3</c:v>
                </c:pt>
                <c:pt idx="91">
                  <c:v>4.8</c:v>
                </c:pt>
                <c:pt idx="92">
                  <c:v>5.6</c:v>
                </c:pt>
                <c:pt idx="93">
                  <c:v>3.6</c:v>
                </c:pt>
                <c:pt idx="94">
                  <c:v>6.4</c:v>
                </c:pt>
                <c:pt idx="95">
                  <c:v>6.4</c:v>
                </c:pt>
                <c:pt idx="96">
                  <c:v>7.6</c:v>
                </c:pt>
                <c:pt idx="97">
                  <c:v>7.2</c:v>
                </c:pt>
                <c:pt idx="98">
                  <c:v>7.4</c:v>
                </c:pt>
                <c:pt idx="99">
                  <c:v>5.9</c:v>
                </c:pt>
                <c:pt idx="100">
                  <c:v>5.6</c:v>
                </c:pt>
                <c:pt idx="101">
                  <c:v>5.5</c:v>
                </c:pt>
                <c:pt idx="102">
                  <c:v>5.7</c:v>
                </c:pt>
                <c:pt idx="103">
                  <c:v>6.9</c:v>
                </c:pt>
                <c:pt idx="104">
                  <c:v>5.4</c:v>
                </c:pt>
                <c:pt idx="105">
                  <c:v>5.3</c:v>
                </c:pt>
                <c:pt idx="106">
                  <c:v>8.5</c:v>
                </c:pt>
                <c:pt idx="107">
                  <c:v>5.4</c:v>
                </c:pt>
                <c:pt idx="108">
                  <c:v>3.1</c:v>
                </c:pt>
                <c:pt idx="109">
                  <c:v>2.7</c:v>
                </c:pt>
                <c:pt idx="110">
                  <c:v>2.7</c:v>
                </c:pt>
                <c:pt idx="111">
                  <c:v>2.8</c:v>
                </c:pt>
                <c:pt idx="112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BC0-A30D-C5EF509C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98036736"/>
        <c:axId val="111268608"/>
      </c:barChart>
      <c:dateAx>
        <c:axId val="98036736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1268608"/>
        <c:crosses val="autoZero"/>
        <c:auto val="0"/>
        <c:lblOffset val="100"/>
        <c:baseTimeUnit val="months"/>
        <c:majorUnit val="1"/>
        <c:majorTimeUnit val="months"/>
      </c:dateAx>
      <c:valAx>
        <c:axId val="1112686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980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180338838146661E-3"/>
          <c:y val="0.84799304097404815"/>
          <c:w val="0.98703085064218221"/>
          <c:h val="0.1520071675624682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48894499600595E-2"/>
          <c:y val="5.7266369725121266E-2"/>
          <c:w val="0.90440030174354136"/>
          <c:h val="0.629368262929397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Данные!$B$145</c:f>
              <c:strCache>
                <c:ptCount val="1"/>
                <c:pt idx="0">
                  <c:v>Скорее, улучшилось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Данные!$O$145:$FT$145</c:f>
              <c:numCache>
                <c:formatCode>0.0</c:formatCode>
                <c:ptCount val="162"/>
                <c:pt idx="0">
                  <c:v>10.7</c:v>
                </c:pt>
                <c:pt idx="1">
                  <c:v>8.9</c:v>
                </c:pt>
                <c:pt idx="2">
                  <c:v>9.6999999999999993</c:v>
                </c:pt>
                <c:pt idx="3">
                  <c:v>11.1</c:v>
                </c:pt>
                <c:pt idx="4">
                  <c:v>13.1</c:v>
                </c:pt>
                <c:pt idx="5">
                  <c:v>10.7</c:v>
                </c:pt>
                <c:pt idx="6">
                  <c:v>14.2</c:v>
                </c:pt>
                <c:pt idx="7">
                  <c:v>14.1</c:v>
                </c:pt>
                <c:pt idx="8">
                  <c:v>13.9</c:v>
                </c:pt>
                <c:pt idx="9">
                  <c:v>12.8</c:v>
                </c:pt>
                <c:pt idx="10">
                  <c:v>13.9</c:v>
                </c:pt>
                <c:pt idx="11">
                  <c:v>13.7</c:v>
                </c:pt>
                <c:pt idx="12">
                  <c:v>13.7</c:v>
                </c:pt>
                <c:pt idx="13">
                  <c:v>15.1</c:v>
                </c:pt>
                <c:pt idx="14">
                  <c:v>15.2</c:v>
                </c:pt>
                <c:pt idx="15">
                  <c:v>14.3</c:v>
                </c:pt>
                <c:pt idx="16">
                  <c:v>16.2</c:v>
                </c:pt>
                <c:pt idx="17">
                  <c:v>17.8</c:v>
                </c:pt>
                <c:pt idx="18">
                  <c:v>17.100000000000001</c:v>
                </c:pt>
                <c:pt idx="19">
                  <c:v>15.1</c:v>
                </c:pt>
                <c:pt idx="20">
                  <c:v>15.5</c:v>
                </c:pt>
                <c:pt idx="21">
                  <c:v>14.6</c:v>
                </c:pt>
                <c:pt idx="22">
                  <c:v>14.9</c:v>
                </c:pt>
                <c:pt idx="23">
                  <c:v>15.7</c:v>
                </c:pt>
                <c:pt idx="24">
                  <c:v>15.9</c:v>
                </c:pt>
                <c:pt idx="25">
                  <c:v>13.8</c:v>
                </c:pt>
                <c:pt idx="26">
                  <c:v>15.5</c:v>
                </c:pt>
                <c:pt idx="27">
                  <c:v>15.9</c:v>
                </c:pt>
                <c:pt idx="28">
                  <c:v>15.1</c:v>
                </c:pt>
                <c:pt idx="29">
                  <c:v>15.9</c:v>
                </c:pt>
                <c:pt idx="30">
                  <c:v>16.2</c:v>
                </c:pt>
                <c:pt idx="31">
                  <c:v>14.7</c:v>
                </c:pt>
                <c:pt idx="32">
                  <c:v>14.3</c:v>
                </c:pt>
                <c:pt idx="33">
                  <c:v>17.7</c:v>
                </c:pt>
                <c:pt idx="34">
                  <c:v>16</c:v>
                </c:pt>
                <c:pt idx="35">
                  <c:v>16.5</c:v>
                </c:pt>
                <c:pt idx="36">
                  <c:v>20.7</c:v>
                </c:pt>
                <c:pt idx="37">
                  <c:v>16.399999999999999</c:v>
                </c:pt>
                <c:pt idx="38">
                  <c:v>16</c:v>
                </c:pt>
                <c:pt idx="39">
                  <c:v>10.3</c:v>
                </c:pt>
                <c:pt idx="40">
                  <c:v>10.6</c:v>
                </c:pt>
                <c:pt idx="41">
                  <c:v>9.1</c:v>
                </c:pt>
                <c:pt idx="42">
                  <c:v>7.3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8.9</c:v>
                </c:pt>
                <c:pt idx="46">
                  <c:v>10.7</c:v>
                </c:pt>
                <c:pt idx="47">
                  <c:v>13.3</c:v>
                </c:pt>
                <c:pt idx="48">
                  <c:v>14.3</c:v>
                </c:pt>
                <c:pt idx="49">
                  <c:v>11.1</c:v>
                </c:pt>
                <c:pt idx="50">
                  <c:v>10.7</c:v>
                </c:pt>
                <c:pt idx="51">
                  <c:v>9.3000000000000007</c:v>
                </c:pt>
                <c:pt idx="52">
                  <c:v>10.7</c:v>
                </c:pt>
                <c:pt idx="53">
                  <c:v>12.7</c:v>
                </c:pt>
                <c:pt idx="54">
                  <c:v>9.4</c:v>
                </c:pt>
                <c:pt idx="55">
                  <c:v>10</c:v>
                </c:pt>
                <c:pt idx="56">
                  <c:v>11.2</c:v>
                </c:pt>
                <c:pt idx="57">
                  <c:v>13.1</c:v>
                </c:pt>
                <c:pt idx="58">
                  <c:v>13.2</c:v>
                </c:pt>
                <c:pt idx="59">
                  <c:v>10.6</c:v>
                </c:pt>
                <c:pt idx="61">
                  <c:v>11</c:v>
                </c:pt>
                <c:pt idx="62">
                  <c:v>9.8000000000000007</c:v>
                </c:pt>
                <c:pt idx="63">
                  <c:v>11.4</c:v>
                </c:pt>
                <c:pt idx="64">
                  <c:v>8.4</c:v>
                </c:pt>
                <c:pt idx="65">
                  <c:v>16.100000000000001</c:v>
                </c:pt>
                <c:pt idx="66">
                  <c:v>17</c:v>
                </c:pt>
                <c:pt idx="67">
                  <c:v>11.7</c:v>
                </c:pt>
                <c:pt idx="68">
                  <c:v>16.2</c:v>
                </c:pt>
                <c:pt idx="69">
                  <c:v>8</c:v>
                </c:pt>
                <c:pt idx="70">
                  <c:v>9</c:v>
                </c:pt>
                <c:pt idx="71">
                  <c:v>9</c:v>
                </c:pt>
                <c:pt idx="72">
                  <c:v>16</c:v>
                </c:pt>
                <c:pt idx="73">
                  <c:v>14.6</c:v>
                </c:pt>
                <c:pt idx="74">
                  <c:v>15</c:v>
                </c:pt>
                <c:pt idx="75">
                  <c:v>14.7</c:v>
                </c:pt>
                <c:pt idx="76">
                  <c:v>13.2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18.100000000000001</c:v>
                </c:pt>
                <c:pt idx="80">
                  <c:v>15.9</c:v>
                </c:pt>
                <c:pt idx="81">
                  <c:v>17.899999999999999</c:v>
                </c:pt>
                <c:pt idx="82">
                  <c:v>14.6</c:v>
                </c:pt>
                <c:pt idx="83">
                  <c:v>16.8</c:v>
                </c:pt>
                <c:pt idx="84">
                  <c:v>15.1</c:v>
                </c:pt>
                <c:pt idx="85">
                  <c:v>15.7</c:v>
                </c:pt>
                <c:pt idx="86">
                  <c:v>16.2</c:v>
                </c:pt>
                <c:pt idx="87">
                  <c:v>16.399999999999999</c:v>
                </c:pt>
                <c:pt idx="88">
                  <c:v>17.899999999999999</c:v>
                </c:pt>
                <c:pt idx="89">
                  <c:v>19.5</c:v>
                </c:pt>
                <c:pt idx="90">
                  <c:v>21.7</c:v>
                </c:pt>
                <c:pt idx="91">
                  <c:v>20.399999999999999</c:v>
                </c:pt>
                <c:pt idx="92">
                  <c:v>24.6</c:v>
                </c:pt>
                <c:pt idx="93">
                  <c:v>24.1</c:v>
                </c:pt>
                <c:pt idx="94">
                  <c:v>21.4</c:v>
                </c:pt>
                <c:pt idx="95">
                  <c:v>24</c:v>
                </c:pt>
                <c:pt idx="96">
                  <c:v>21.3</c:v>
                </c:pt>
                <c:pt idx="97">
                  <c:v>19.100000000000001</c:v>
                </c:pt>
                <c:pt idx="98">
                  <c:v>16.5</c:v>
                </c:pt>
                <c:pt idx="99">
                  <c:v>17</c:v>
                </c:pt>
                <c:pt idx="100">
                  <c:v>14.7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5E9-A844-BF6F2A76501B}"/>
            </c:ext>
          </c:extLst>
        </c:ser>
        <c:ser>
          <c:idx val="2"/>
          <c:order val="1"/>
          <c:tx>
            <c:strRef>
              <c:f>Данные!$B$146</c:f>
              <c:strCache>
                <c:ptCount val="1"/>
                <c:pt idx="0">
                  <c:v>Осталось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Данные!$O$146:$FT$146</c:f>
              <c:numCache>
                <c:formatCode>0.0</c:formatCode>
                <c:ptCount val="162"/>
                <c:pt idx="0">
                  <c:v>57.7</c:v>
                </c:pt>
                <c:pt idx="1">
                  <c:v>57.1</c:v>
                </c:pt>
                <c:pt idx="2">
                  <c:v>54.1</c:v>
                </c:pt>
                <c:pt idx="3">
                  <c:v>51.5</c:v>
                </c:pt>
                <c:pt idx="4">
                  <c:v>54.2</c:v>
                </c:pt>
                <c:pt idx="5">
                  <c:v>55.1</c:v>
                </c:pt>
                <c:pt idx="6">
                  <c:v>52.7</c:v>
                </c:pt>
                <c:pt idx="7">
                  <c:v>53.9</c:v>
                </c:pt>
                <c:pt idx="8">
                  <c:v>53.4</c:v>
                </c:pt>
                <c:pt idx="9">
                  <c:v>52.5</c:v>
                </c:pt>
                <c:pt idx="10">
                  <c:v>51.3</c:v>
                </c:pt>
                <c:pt idx="11">
                  <c:v>53.9</c:v>
                </c:pt>
                <c:pt idx="12">
                  <c:v>55.7</c:v>
                </c:pt>
                <c:pt idx="13">
                  <c:v>55.8</c:v>
                </c:pt>
                <c:pt idx="14">
                  <c:v>53.1</c:v>
                </c:pt>
                <c:pt idx="15">
                  <c:v>56</c:v>
                </c:pt>
                <c:pt idx="16">
                  <c:v>55.8</c:v>
                </c:pt>
                <c:pt idx="17">
                  <c:v>54.2</c:v>
                </c:pt>
                <c:pt idx="18">
                  <c:v>56.9</c:v>
                </c:pt>
                <c:pt idx="19">
                  <c:v>58.6</c:v>
                </c:pt>
                <c:pt idx="20">
                  <c:v>54.8</c:v>
                </c:pt>
                <c:pt idx="21">
                  <c:v>55.2</c:v>
                </c:pt>
                <c:pt idx="22">
                  <c:v>58.4</c:v>
                </c:pt>
                <c:pt idx="23">
                  <c:v>56.5</c:v>
                </c:pt>
                <c:pt idx="24">
                  <c:v>56.9</c:v>
                </c:pt>
                <c:pt idx="25">
                  <c:v>56.4</c:v>
                </c:pt>
                <c:pt idx="26">
                  <c:v>57.7</c:v>
                </c:pt>
                <c:pt idx="27">
                  <c:v>57.7</c:v>
                </c:pt>
                <c:pt idx="28">
                  <c:v>60.9</c:v>
                </c:pt>
                <c:pt idx="29">
                  <c:v>56.3</c:v>
                </c:pt>
                <c:pt idx="30">
                  <c:v>58.3</c:v>
                </c:pt>
                <c:pt idx="31">
                  <c:v>58.3</c:v>
                </c:pt>
                <c:pt idx="32">
                  <c:v>57.8</c:v>
                </c:pt>
                <c:pt idx="33">
                  <c:v>55.8</c:v>
                </c:pt>
                <c:pt idx="34">
                  <c:v>56.8</c:v>
                </c:pt>
                <c:pt idx="35">
                  <c:v>54.9</c:v>
                </c:pt>
                <c:pt idx="36">
                  <c:v>54.2</c:v>
                </c:pt>
                <c:pt idx="37">
                  <c:v>55.3</c:v>
                </c:pt>
                <c:pt idx="38">
                  <c:v>54.5</c:v>
                </c:pt>
                <c:pt idx="39">
                  <c:v>53.1</c:v>
                </c:pt>
                <c:pt idx="40">
                  <c:v>48.1</c:v>
                </c:pt>
                <c:pt idx="41">
                  <c:v>47.7</c:v>
                </c:pt>
                <c:pt idx="42">
                  <c:v>42.5</c:v>
                </c:pt>
                <c:pt idx="43">
                  <c:v>41.7</c:v>
                </c:pt>
                <c:pt idx="44">
                  <c:v>46.7</c:v>
                </c:pt>
                <c:pt idx="45">
                  <c:v>47.1</c:v>
                </c:pt>
                <c:pt idx="46">
                  <c:v>46.4</c:v>
                </c:pt>
                <c:pt idx="47">
                  <c:v>48.8</c:v>
                </c:pt>
                <c:pt idx="48">
                  <c:v>52.8</c:v>
                </c:pt>
                <c:pt idx="49">
                  <c:v>50.7</c:v>
                </c:pt>
                <c:pt idx="50">
                  <c:v>50.8</c:v>
                </c:pt>
                <c:pt idx="51">
                  <c:v>49.7</c:v>
                </c:pt>
                <c:pt idx="52">
                  <c:v>51.1</c:v>
                </c:pt>
                <c:pt idx="53">
                  <c:v>51.1</c:v>
                </c:pt>
                <c:pt idx="54">
                  <c:v>47.6</c:v>
                </c:pt>
                <c:pt idx="55">
                  <c:v>51.8</c:v>
                </c:pt>
                <c:pt idx="56">
                  <c:v>56.4</c:v>
                </c:pt>
                <c:pt idx="57">
                  <c:v>50.7</c:v>
                </c:pt>
                <c:pt idx="58">
                  <c:v>48</c:v>
                </c:pt>
                <c:pt idx="59">
                  <c:v>49.8</c:v>
                </c:pt>
                <c:pt idx="61">
                  <c:v>53.6</c:v>
                </c:pt>
                <c:pt idx="62">
                  <c:v>53.3</c:v>
                </c:pt>
                <c:pt idx="63">
                  <c:v>46.5</c:v>
                </c:pt>
                <c:pt idx="64">
                  <c:v>49</c:v>
                </c:pt>
                <c:pt idx="65">
                  <c:v>46.2</c:v>
                </c:pt>
                <c:pt idx="66">
                  <c:v>45</c:v>
                </c:pt>
                <c:pt idx="67">
                  <c:v>47.2</c:v>
                </c:pt>
                <c:pt idx="68">
                  <c:v>44.2</c:v>
                </c:pt>
                <c:pt idx="69">
                  <c:v>44.3</c:v>
                </c:pt>
                <c:pt idx="70">
                  <c:v>47.8</c:v>
                </c:pt>
                <c:pt idx="71">
                  <c:v>43.9</c:v>
                </c:pt>
                <c:pt idx="72">
                  <c:v>47.7</c:v>
                </c:pt>
                <c:pt idx="73">
                  <c:v>46.1</c:v>
                </c:pt>
                <c:pt idx="74">
                  <c:v>45.2</c:v>
                </c:pt>
                <c:pt idx="75">
                  <c:v>51.2</c:v>
                </c:pt>
                <c:pt idx="76">
                  <c:v>52.7</c:v>
                </c:pt>
                <c:pt idx="77">
                  <c:v>49.8</c:v>
                </c:pt>
                <c:pt idx="78">
                  <c:v>48.8</c:v>
                </c:pt>
                <c:pt idx="79">
                  <c:v>48.2</c:v>
                </c:pt>
                <c:pt idx="80">
                  <c:v>51</c:v>
                </c:pt>
                <c:pt idx="81">
                  <c:v>52.4</c:v>
                </c:pt>
                <c:pt idx="82">
                  <c:v>55.4</c:v>
                </c:pt>
                <c:pt idx="83">
                  <c:v>51.3</c:v>
                </c:pt>
                <c:pt idx="84">
                  <c:v>53.9</c:v>
                </c:pt>
                <c:pt idx="85">
                  <c:v>52.1</c:v>
                </c:pt>
                <c:pt idx="86">
                  <c:v>52.1</c:v>
                </c:pt>
                <c:pt idx="87">
                  <c:v>52.4</c:v>
                </c:pt>
                <c:pt idx="88">
                  <c:v>55.8</c:v>
                </c:pt>
                <c:pt idx="89">
                  <c:v>53.4</c:v>
                </c:pt>
                <c:pt idx="90">
                  <c:v>52</c:v>
                </c:pt>
                <c:pt idx="91">
                  <c:v>56.7</c:v>
                </c:pt>
                <c:pt idx="92">
                  <c:v>50.9</c:v>
                </c:pt>
                <c:pt idx="93">
                  <c:v>52.9</c:v>
                </c:pt>
                <c:pt idx="94">
                  <c:v>52.2</c:v>
                </c:pt>
                <c:pt idx="95">
                  <c:v>49.4</c:v>
                </c:pt>
                <c:pt idx="96">
                  <c:v>48.1</c:v>
                </c:pt>
                <c:pt idx="97">
                  <c:v>47</c:v>
                </c:pt>
                <c:pt idx="98">
                  <c:v>46.5</c:v>
                </c:pt>
                <c:pt idx="99">
                  <c:v>47</c:v>
                </c:pt>
                <c:pt idx="100">
                  <c:v>51.6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5E9-A844-BF6F2A76501B}"/>
            </c:ext>
          </c:extLst>
        </c:ser>
        <c:ser>
          <c:idx val="0"/>
          <c:order val="2"/>
          <c:tx>
            <c:strRef>
              <c:f>Данные!$B$147</c:f>
              <c:strCache>
                <c:ptCount val="1"/>
                <c:pt idx="0">
                  <c:v>Скорее, ухудшилось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Данные!$O$147:$FT$147</c:f>
              <c:numCache>
                <c:formatCode>0.0</c:formatCode>
                <c:ptCount val="162"/>
                <c:pt idx="0">
                  <c:v>29.3</c:v>
                </c:pt>
                <c:pt idx="1">
                  <c:v>31.5</c:v>
                </c:pt>
                <c:pt idx="2">
                  <c:v>35.299999999999997</c:v>
                </c:pt>
                <c:pt idx="3">
                  <c:v>36</c:v>
                </c:pt>
                <c:pt idx="4">
                  <c:v>31.5</c:v>
                </c:pt>
                <c:pt idx="5">
                  <c:v>32.6</c:v>
                </c:pt>
                <c:pt idx="6">
                  <c:v>31.6</c:v>
                </c:pt>
                <c:pt idx="7">
                  <c:v>30.4</c:v>
                </c:pt>
                <c:pt idx="8">
                  <c:v>30.4</c:v>
                </c:pt>
                <c:pt idx="9">
                  <c:v>32.9</c:v>
                </c:pt>
                <c:pt idx="10">
                  <c:v>32.6</c:v>
                </c:pt>
                <c:pt idx="11">
                  <c:v>30.9</c:v>
                </c:pt>
                <c:pt idx="12">
                  <c:v>28.8</c:v>
                </c:pt>
                <c:pt idx="13">
                  <c:v>27.3</c:v>
                </c:pt>
                <c:pt idx="14">
                  <c:v>30.4</c:v>
                </c:pt>
                <c:pt idx="15">
                  <c:v>28.4</c:v>
                </c:pt>
                <c:pt idx="16">
                  <c:v>26.5</c:v>
                </c:pt>
                <c:pt idx="17">
                  <c:v>26.7</c:v>
                </c:pt>
                <c:pt idx="18">
                  <c:v>24.4</c:v>
                </c:pt>
                <c:pt idx="19">
                  <c:v>24.7</c:v>
                </c:pt>
                <c:pt idx="20">
                  <c:v>28</c:v>
                </c:pt>
                <c:pt idx="21">
                  <c:v>28.2</c:v>
                </c:pt>
                <c:pt idx="22">
                  <c:v>25.2</c:v>
                </c:pt>
                <c:pt idx="23">
                  <c:v>27.1</c:v>
                </c:pt>
                <c:pt idx="24">
                  <c:v>26.1</c:v>
                </c:pt>
                <c:pt idx="25">
                  <c:v>29.2</c:v>
                </c:pt>
                <c:pt idx="26">
                  <c:v>25.6</c:v>
                </c:pt>
                <c:pt idx="27">
                  <c:v>24.7</c:v>
                </c:pt>
                <c:pt idx="28">
                  <c:v>23</c:v>
                </c:pt>
                <c:pt idx="29">
                  <c:v>26.7</c:v>
                </c:pt>
                <c:pt idx="30">
                  <c:v>23.1</c:v>
                </c:pt>
                <c:pt idx="31">
                  <c:v>25.1</c:v>
                </c:pt>
                <c:pt idx="32">
                  <c:v>25.7</c:v>
                </c:pt>
                <c:pt idx="33">
                  <c:v>24.5</c:v>
                </c:pt>
                <c:pt idx="34">
                  <c:v>25</c:v>
                </c:pt>
                <c:pt idx="35">
                  <c:v>25.8</c:v>
                </c:pt>
                <c:pt idx="36">
                  <c:v>22.1</c:v>
                </c:pt>
                <c:pt idx="37">
                  <c:v>25.7</c:v>
                </c:pt>
                <c:pt idx="38">
                  <c:v>26.8</c:v>
                </c:pt>
                <c:pt idx="39">
                  <c:v>35</c:v>
                </c:pt>
                <c:pt idx="40">
                  <c:v>39.6</c:v>
                </c:pt>
                <c:pt idx="41">
                  <c:v>41.5</c:v>
                </c:pt>
                <c:pt idx="42">
                  <c:v>48.9</c:v>
                </c:pt>
                <c:pt idx="43">
                  <c:v>49.1</c:v>
                </c:pt>
                <c:pt idx="44">
                  <c:v>42.7</c:v>
                </c:pt>
                <c:pt idx="45">
                  <c:v>42.1</c:v>
                </c:pt>
                <c:pt idx="46">
                  <c:v>40.5</c:v>
                </c:pt>
                <c:pt idx="47">
                  <c:v>35.4</c:v>
                </c:pt>
                <c:pt idx="48">
                  <c:v>31.2</c:v>
                </c:pt>
                <c:pt idx="49">
                  <c:v>35.5</c:v>
                </c:pt>
                <c:pt idx="50">
                  <c:v>36.200000000000003</c:v>
                </c:pt>
                <c:pt idx="51">
                  <c:v>39.200000000000003</c:v>
                </c:pt>
                <c:pt idx="52">
                  <c:v>37</c:v>
                </c:pt>
                <c:pt idx="53">
                  <c:v>34.299999999999997</c:v>
                </c:pt>
                <c:pt idx="54">
                  <c:v>41.3</c:v>
                </c:pt>
                <c:pt idx="55">
                  <c:v>36.299999999999997</c:v>
                </c:pt>
                <c:pt idx="56">
                  <c:v>31.1</c:v>
                </c:pt>
                <c:pt idx="57">
                  <c:v>34.299999999999997</c:v>
                </c:pt>
                <c:pt idx="58">
                  <c:v>37.200000000000003</c:v>
                </c:pt>
                <c:pt idx="59">
                  <c:v>38.4</c:v>
                </c:pt>
                <c:pt idx="61">
                  <c:v>34.299999999999997</c:v>
                </c:pt>
                <c:pt idx="62">
                  <c:v>36.1</c:v>
                </c:pt>
                <c:pt idx="63">
                  <c:v>41.2</c:v>
                </c:pt>
                <c:pt idx="64">
                  <c:v>41</c:v>
                </c:pt>
                <c:pt idx="65">
                  <c:v>35.9</c:v>
                </c:pt>
                <c:pt idx="66">
                  <c:v>36.1</c:v>
                </c:pt>
                <c:pt idx="67">
                  <c:v>39.1</c:v>
                </c:pt>
                <c:pt idx="68">
                  <c:v>37.1</c:v>
                </c:pt>
                <c:pt idx="69">
                  <c:v>45.1</c:v>
                </c:pt>
                <c:pt idx="70">
                  <c:v>41.5</c:v>
                </c:pt>
                <c:pt idx="71">
                  <c:v>46.3</c:v>
                </c:pt>
                <c:pt idx="72">
                  <c:v>35.299999999999997</c:v>
                </c:pt>
                <c:pt idx="73">
                  <c:v>38.4</c:v>
                </c:pt>
                <c:pt idx="74">
                  <c:v>38.5</c:v>
                </c:pt>
                <c:pt idx="75">
                  <c:v>32</c:v>
                </c:pt>
                <c:pt idx="76">
                  <c:v>33</c:v>
                </c:pt>
                <c:pt idx="77">
                  <c:v>32.6</c:v>
                </c:pt>
                <c:pt idx="78">
                  <c:v>30.6</c:v>
                </c:pt>
                <c:pt idx="79">
                  <c:v>32.299999999999997</c:v>
                </c:pt>
                <c:pt idx="80">
                  <c:v>31.4</c:v>
                </c:pt>
                <c:pt idx="81">
                  <c:v>26.8</c:v>
                </c:pt>
                <c:pt idx="82">
                  <c:v>28.5</c:v>
                </c:pt>
                <c:pt idx="83">
                  <c:v>30.6</c:v>
                </c:pt>
                <c:pt idx="84">
                  <c:v>28</c:v>
                </c:pt>
                <c:pt idx="85">
                  <c:v>30.1</c:v>
                </c:pt>
                <c:pt idx="86">
                  <c:v>29.4</c:v>
                </c:pt>
                <c:pt idx="87">
                  <c:v>29.3</c:v>
                </c:pt>
                <c:pt idx="88">
                  <c:v>23.4</c:v>
                </c:pt>
                <c:pt idx="89">
                  <c:v>23.1</c:v>
                </c:pt>
                <c:pt idx="90">
                  <c:v>21.3</c:v>
                </c:pt>
                <c:pt idx="91">
                  <c:v>20.6</c:v>
                </c:pt>
                <c:pt idx="92">
                  <c:v>21.4</c:v>
                </c:pt>
                <c:pt idx="93">
                  <c:v>19.600000000000001</c:v>
                </c:pt>
                <c:pt idx="94">
                  <c:v>22.1</c:v>
                </c:pt>
                <c:pt idx="95">
                  <c:v>22.1</c:v>
                </c:pt>
                <c:pt idx="96">
                  <c:v>26.1</c:v>
                </c:pt>
                <c:pt idx="97">
                  <c:v>30.4</c:v>
                </c:pt>
                <c:pt idx="98">
                  <c:v>33.5</c:v>
                </c:pt>
                <c:pt idx="99">
                  <c:v>31.6</c:v>
                </c:pt>
                <c:pt idx="100">
                  <c:v>29.3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A-45E9-A844-BF6F2A76501B}"/>
            </c:ext>
          </c:extLst>
        </c:ser>
        <c:ser>
          <c:idx val="1"/>
          <c:order val="3"/>
          <c:tx>
            <c:strRef>
              <c:f>Данные!$B$148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Данные!$O$148:$FT$148</c:f>
              <c:numCache>
                <c:formatCode>0.0</c:formatCode>
                <c:ptCount val="162"/>
                <c:pt idx="0">
                  <c:v>2.2999999999999998</c:v>
                </c:pt>
                <c:pt idx="1">
                  <c:v>2.5</c:v>
                </c:pt>
                <c:pt idx="2">
                  <c:v>0.8</c:v>
                </c:pt>
                <c:pt idx="3">
                  <c:v>1.4</c:v>
                </c:pt>
                <c:pt idx="4">
                  <c:v>1.3</c:v>
                </c:pt>
                <c:pt idx="5">
                  <c:v>1.6</c:v>
                </c:pt>
                <c:pt idx="6">
                  <c:v>1.5</c:v>
                </c:pt>
                <c:pt idx="7">
                  <c:v>1.6</c:v>
                </c:pt>
                <c:pt idx="8">
                  <c:v>2.2999999999999998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1.5</c:v>
                </c:pt>
                <c:pt idx="12">
                  <c:v>1.9</c:v>
                </c:pt>
                <c:pt idx="13">
                  <c:v>1.8</c:v>
                </c:pt>
                <c:pt idx="14">
                  <c:v>1.3</c:v>
                </c:pt>
                <c:pt idx="15">
                  <c:v>1.3</c:v>
                </c:pt>
                <c:pt idx="16">
                  <c:v>1.6</c:v>
                </c:pt>
                <c:pt idx="17">
                  <c:v>1.3</c:v>
                </c:pt>
                <c:pt idx="18">
                  <c:v>1.5</c:v>
                </c:pt>
                <c:pt idx="19">
                  <c:v>1.6</c:v>
                </c:pt>
                <c:pt idx="20">
                  <c:v>1.7</c:v>
                </c:pt>
                <c:pt idx="21">
                  <c:v>2</c:v>
                </c:pt>
                <c:pt idx="22">
                  <c:v>1.5</c:v>
                </c:pt>
                <c:pt idx="23">
                  <c:v>0.7</c:v>
                </c:pt>
                <c:pt idx="24">
                  <c:v>1.1000000000000001</c:v>
                </c:pt>
                <c:pt idx="25">
                  <c:v>0.6</c:v>
                </c:pt>
                <c:pt idx="26">
                  <c:v>1.3</c:v>
                </c:pt>
                <c:pt idx="27">
                  <c:v>1.6</c:v>
                </c:pt>
                <c:pt idx="28">
                  <c:v>1</c:v>
                </c:pt>
                <c:pt idx="29">
                  <c:v>1.2</c:v>
                </c:pt>
                <c:pt idx="30">
                  <c:v>2.4</c:v>
                </c:pt>
                <c:pt idx="31">
                  <c:v>1.8</c:v>
                </c:pt>
                <c:pt idx="32">
                  <c:v>2.2999999999999998</c:v>
                </c:pt>
                <c:pt idx="33">
                  <c:v>1.9</c:v>
                </c:pt>
                <c:pt idx="34">
                  <c:v>2.1</c:v>
                </c:pt>
                <c:pt idx="35">
                  <c:v>2.8</c:v>
                </c:pt>
                <c:pt idx="36">
                  <c:v>3</c:v>
                </c:pt>
                <c:pt idx="37">
                  <c:v>2.6</c:v>
                </c:pt>
                <c:pt idx="38">
                  <c:v>2.7</c:v>
                </c:pt>
                <c:pt idx="39">
                  <c:v>1.7</c:v>
                </c:pt>
                <c:pt idx="40">
                  <c:v>1.7</c:v>
                </c:pt>
                <c:pt idx="41">
                  <c:v>1.7</c:v>
                </c:pt>
                <c:pt idx="42">
                  <c:v>1.3</c:v>
                </c:pt>
                <c:pt idx="43">
                  <c:v>0.9</c:v>
                </c:pt>
                <c:pt idx="44">
                  <c:v>2.2999999999999998</c:v>
                </c:pt>
                <c:pt idx="45">
                  <c:v>1.9</c:v>
                </c:pt>
                <c:pt idx="46">
                  <c:v>2.4</c:v>
                </c:pt>
                <c:pt idx="47">
                  <c:v>2.5</c:v>
                </c:pt>
                <c:pt idx="48">
                  <c:v>1.6</c:v>
                </c:pt>
                <c:pt idx="49">
                  <c:v>2.7</c:v>
                </c:pt>
                <c:pt idx="50">
                  <c:v>2.2999999999999998</c:v>
                </c:pt>
                <c:pt idx="51">
                  <c:v>1.8</c:v>
                </c:pt>
                <c:pt idx="52">
                  <c:v>1.2</c:v>
                </c:pt>
                <c:pt idx="53">
                  <c:v>1.8</c:v>
                </c:pt>
                <c:pt idx="54">
                  <c:v>20.9</c:v>
                </c:pt>
                <c:pt idx="55">
                  <c:v>1.9</c:v>
                </c:pt>
                <c:pt idx="56">
                  <c:v>1.3</c:v>
                </c:pt>
                <c:pt idx="57">
                  <c:v>1.9</c:v>
                </c:pt>
                <c:pt idx="58">
                  <c:v>1.6</c:v>
                </c:pt>
                <c:pt idx="59">
                  <c:v>1.1000000000000001</c:v>
                </c:pt>
                <c:pt idx="61">
                  <c:v>1.2</c:v>
                </c:pt>
                <c:pt idx="62">
                  <c:v>0.7</c:v>
                </c:pt>
                <c:pt idx="63">
                  <c:v>0.9</c:v>
                </c:pt>
                <c:pt idx="64">
                  <c:v>1.5</c:v>
                </c:pt>
                <c:pt idx="65">
                  <c:v>1.8</c:v>
                </c:pt>
                <c:pt idx="66">
                  <c:v>1.9</c:v>
                </c:pt>
                <c:pt idx="67">
                  <c:v>2</c:v>
                </c:pt>
                <c:pt idx="68">
                  <c:v>2.6</c:v>
                </c:pt>
                <c:pt idx="69">
                  <c:v>2.6</c:v>
                </c:pt>
                <c:pt idx="70">
                  <c:v>1.7</c:v>
                </c:pt>
                <c:pt idx="71">
                  <c:v>0.7</c:v>
                </c:pt>
                <c:pt idx="72">
                  <c:v>1</c:v>
                </c:pt>
                <c:pt idx="73">
                  <c:v>0.9</c:v>
                </c:pt>
                <c:pt idx="74">
                  <c:v>1.3</c:v>
                </c:pt>
                <c:pt idx="75">
                  <c:v>2.1</c:v>
                </c:pt>
                <c:pt idx="76">
                  <c:v>1.1000000000000001</c:v>
                </c:pt>
                <c:pt idx="77">
                  <c:v>1.3</c:v>
                </c:pt>
                <c:pt idx="78">
                  <c:v>2.1</c:v>
                </c:pt>
                <c:pt idx="79">
                  <c:v>1.5</c:v>
                </c:pt>
                <c:pt idx="80">
                  <c:v>1.7</c:v>
                </c:pt>
                <c:pt idx="81">
                  <c:v>2.9</c:v>
                </c:pt>
                <c:pt idx="82">
                  <c:v>1.5</c:v>
                </c:pt>
                <c:pt idx="83">
                  <c:v>1.3</c:v>
                </c:pt>
                <c:pt idx="84">
                  <c:v>3</c:v>
                </c:pt>
                <c:pt idx="85">
                  <c:v>2.1</c:v>
                </c:pt>
                <c:pt idx="86">
                  <c:v>2.2999999999999998</c:v>
                </c:pt>
                <c:pt idx="87">
                  <c:v>1.9</c:v>
                </c:pt>
                <c:pt idx="88">
                  <c:v>2.8</c:v>
                </c:pt>
                <c:pt idx="89">
                  <c:v>4</c:v>
                </c:pt>
                <c:pt idx="90">
                  <c:v>5</c:v>
                </c:pt>
                <c:pt idx="91">
                  <c:v>2.2999999999999998</c:v>
                </c:pt>
                <c:pt idx="92">
                  <c:v>3.1</c:v>
                </c:pt>
                <c:pt idx="93">
                  <c:v>3.4</c:v>
                </c:pt>
                <c:pt idx="94">
                  <c:v>4.3</c:v>
                </c:pt>
                <c:pt idx="95">
                  <c:v>4.5999999999999996</c:v>
                </c:pt>
                <c:pt idx="96">
                  <c:v>4.4000000000000004</c:v>
                </c:pt>
                <c:pt idx="97">
                  <c:v>3.5</c:v>
                </c:pt>
                <c:pt idx="98">
                  <c:v>3.5</c:v>
                </c:pt>
                <c:pt idx="99">
                  <c:v>4.4000000000000004</c:v>
                </c:pt>
                <c:pt idx="100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A-45E9-A844-BF6F2A76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012160"/>
        <c:axId val="118030336"/>
      </c:barChart>
      <c:dateAx>
        <c:axId val="118012160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30336"/>
        <c:crosses val="autoZero"/>
        <c:auto val="1"/>
        <c:lblOffset val="100"/>
        <c:baseTimeUnit val="months"/>
        <c:majorUnit val="1"/>
        <c:majorTimeUnit val="months"/>
      </c:dateAx>
      <c:valAx>
        <c:axId val="118030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1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95914061514122E-2"/>
          <c:y val="0.86257270871444103"/>
          <c:w val="0.96075470645850547"/>
          <c:h val="0.137427161227488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637812154509622"/>
          <c:h val="0.5699631885636936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Данные!$B$153</c:f>
              <c:strCache>
                <c:ptCount val="1"/>
                <c:pt idx="0">
                  <c:v>Скорее, улучшится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Данные!$O$153:$FT$153</c:f>
              <c:numCache>
                <c:formatCode>###0.0</c:formatCode>
                <c:ptCount val="162"/>
                <c:pt idx="0">
                  <c:v>34.200000000000003</c:v>
                </c:pt>
                <c:pt idx="1">
                  <c:v>31.5</c:v>
                </c:pt>
                <c:pt idx="2">
                  <c:v>36.4</c:v>
                </c:pt>
                <c:pt idx="3">
                  <c:v>37.4</c:v>
                </c:pt>
                <c:pt idx="4">
                  <c:v>38.9</c:v>
                </c:pt>
                <c:pt idx="5">
                  <c:v>35.1</c:v>
                </c:pt>
                <c:pt idx="6">
                  <c:v>35.700000000000003</c:v>
                </c:pt>
                <c:pt idx="7">
                  <c:v>37.200000000000003</c:v>
                </c:pt>
                <c:pt idx="8">
                  <c:v>33.1</c:v>
                </c:pt>
                <c:pt idx="9">
                  <c:v>36.799999999999997</c:v>
                </c:pt>
                <c:pt idx="10">
                  <c:v>35.700000000000003</c:v>
                </c:pt>
                <c:pt idx="11">
                  <c:v>37.4</c:v>
                </c:pt>
                <c:pt idx="12">
                  <c:v>39</c:v>
                </c:pt>
                <c:pt idx="13">
                  <c:v>41.7</c:v>
                </c:pt>
                <c:pt idx="14">
                  <c:v>39.4</c:v>
                </c:pt>
                <c:pt idx="15">
                  <c:v>39.700000000000003</c:v>
                </c:pt>
                <c:pt idx="16">
                  <c:v>44.7</c:v>
                </c:pt>
                <c:pt idx="17">
                  <c:v>39.1</c:v>
                </c:pt>
                <c:pt idx="18">
                  <c:v>39.4</c:v>
                </c:pt>
                <c:pt idx="19">
                  <c:v>37.9</c:v>
                </c:pt>
                <c:pt idx="20">
                  <c:v>34.6</c:v>
                </c:pt>
                <c:pt idx="21">
                  <c:v>36.4</c:v>
                </c:pt>
                <c:pt idx="22">
                  <c:v>39.5</c:v>
                </c:pt>
                <c:pt idx="23">
                  <c:v>42.4</c:v>
                </c:pt>
                <c:pt idx="24">
                  <c:v>40.9</c:v>
                </c:pt>
                <c:pt idx="25">
                  <c:v>39.299999999999997</c:v>
                </c:pt>
                <c:pt idx="26">
                  <c:v>42.6</c:v>
                </c:pt>
                <c:pt idx="27">
                  <c:v>39.700000000000003</c:v>
                </c:pt>
                <c:pt idx="28">
                  <c:v>38</c:v>
                </c:pt>
                <c:pt idx="29">
                  <c:v>36.4</c:v>
                </c:pt>
                <c:pt idx="30">
                  <c:v>36.799999999999997</c:v>
                </c:pt>
                <c:pt idx="31">
                  <c:v>37.5</c:v>
                </c:pt>
                <c:pt idx="32">
                  <c:v>37</c:v>
                </c:pt>
                <c:pt idx="33">
                  <c:v>35.6</c:v>
                </c:pt>
                <c:pt idx="34">
                  <c:v>37.799999999999997</c:v>
                </c:pt>
                <c:pt idx="35">
                  <c:v>37.700000000000003</c:v>
                </c:pt>
                <c:pt idx="36">
                  <c:v>45.1</c:v>
                </c:pt>
                <c:pt idx="37">
                  <c:v>41.8</c:v>
                </c:pt>
                <c:pt idx="38">
                  <c:v>38.4</c:v>
                </c:pt>
                <c:pt idx="39">
                  <c:v>25.7</c:v>
                </c:pt>
                <c:pt idx="40">
                  <c:v>33.799999999999997</c:v>
                </c:pt>
                <c:pt idx="41">
                  <c:v>35</c:v>
                </c:pt>
                <c:pt idx="42">
                  <c:v>25.9</c:v>
                </c:pt>
                <c:pt idx="43">
                  <c:v>32.5</c:v>
                </c:pt>
                <c:pt idx="44">
                  <c:v>30.4</c:v>
                </c:pt>
                <c:pt idx="45">
                  <c:v>31.5</c:v>
                </c:pt>
                <c:pt idx="46">
                  <c:v>32.299999999999997</c:v>
                </c:pt>
                <c:pt idx="47">
                  <c:v>35.9</c:v>
                </c:pt>
                <c:pt idx="48">
                  <c:v>40.200000000000003</c:v>
                </c:pt>
                <c:pt idx="49">
                  <c:v>36.5</c:v>
                </c:pt>
                <c:pt idx="50">
                  <c:v>37.9</c:v>
                </c:pt>
                <c:pt idx="51">
                  <c:v>32.9</c:v>
                </c:pt>
                <c:pt idx="52">
                  <c:v>35.6</c:v>
                </c:pt>
                <c:pt idx="53">
                  <c:v>36</c:v>
                </c:pt>
                <c:pt idx="54">
                  <c:v>30.1</c:v>
                </c:pt>
                <c:pt idx="55">
                  <c:v>34.4</c:v>
                </c:pt>
                <c:pt idx="56">
                  <c:v>34.6</c:v>
                </c:pt>
                <c:pt idx="57">
                  <c:v>33.9</c:v>
                </c:pt>
                <c:pt idx="58">
                  <c:v>30.6</c:v>
                </c:pt>
                <c:pt idx="59">
                  <c:v>30.4</c:v>
                </c:pt>
                <c:pt idx="61">
                  <c:v>38.799999999999997</c:v>
                </c:pt>
                <c:pt idx="62">
                  <c:v>28.3</c:v>
                </c:pt>
                <c:pt idx="63">
                  <c:v>28.5</c:v>
                </c:pt>
                <c:pt idx="64">
                  <c:v>29.9</c:v>
                </c:pt>
                <c:pt idx="65">
                  <c:v>33.200000000000003</c:v>
                </c:pt>
                <c:pt idx="66">
                  <c:v>30.9</c:v>
                </c:pt>
                <c:pt idx="67">
                  <c:v>32.200000000000003</c:v>
                </c:pt>
                <c:pt idx="68">
                  <c:v>32.1</c:v>
                </c:pt>
                <c:pt idx="69">
                  <c:v>26.9</c:v>
                </c:pt>
                <c:pt idx="70">
                  <c:v>30.4</c:v>
                </c:pt>
                <c:pt idx="71">
                  <c:v>27.9</c:v>
                </c:pt>
                <c:pt idx="72">
                  <c:v>41.2</c:v>
                </c:pt>
                <c:pt idx="73">
                  <c:v>35.6</c:v>
                </c:pt>
                <c:pt idx="74">
                  <c:v>33.1</c:v>
                </c:pt>
                <c:pt idx="75">
                  <c:v>30.5</c:v>
                </c:pt>
                <c:pt idx="76">
                  <c:v>33.700000000000003</c:v>
                </c:pt>
                <c:pt idx="77">
                  <c:v>34.9</c:v>
                </c:pt>
                <c:pt idx="78">
                  <c:v>32.9</c:v>
                </c:pt>
                <c:pt idx="79">
                  <c:v>30.7</c:v>
                </c:pt>
                <c:pt idx="80">
                  <c:v>29.6</c:v>
                </c:pt>
                <c:pt idx="81">
                  <c:v>33</c:v>
                </c:pt>
                <c:pt idx="82">
                  <c:v>31.6</c:v>
                </c:pt>
                <c:pt idx="83">
                  <c:v>42.4</c:v>
                </c:pt>
                <c:pt idx="84">
                  <c:v>37.4</c:v>
                </c:pt>
                <c:pt idx="85">
                  <c:v>34.200000000000003</c:v>
                </c:pt>
                <c:pt idx="86">
                  <c:v>35.700000000000003</c:v>
                </c:pt>
                <c:pt idx="87">
                  <c:v>35.4</c:v>
                </c:pt>
                <c:pt idx="88">
                  <c:v>34.799999999999997</c:v>
                </c:pt>
                <c:pt idx="89">
                  <c:v>33.4</c:v>
                </c:pt>
                <c:pt idx="90">
                  <c:v>32.4</c:v>
                </c:pt>
                <c:pt idx="91">
                  <c:v>36.4</c:v>
                </c:pt>
                <c:pt idx="92">
                  <c:v>40.5</c:v>
                </c:pt>
                <c:pt idx="93">
                  <c:v>37.9</c:v>
                </c:pt>
                <c:pt idx="94">
                  <c:v>35</c:v>
                </c:pt>
                <c:pt idx="95">
                  <c:v>35.700000000000003</c:v>
                </c:pt>
                <c:pt idx="96">
                  <c:v>36.6</c:v>
                </c:pt>
                <c:pt idx="97">
                  <c:v>31.6</c:v>
                </c:pt>
                <c:pt idx="98">
                  <c:v>28.9</c:v>
                </c:pt>
                <c:pt idx="99">
                  <c:v>31.9</c:v>
                </c:pt>
                <c:pt idx="100">
                  <c:v>29.6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095-B147-CC3F82D46F4C}"/>
            </c:ext>
          </c:extLst>
        </c:ser>
        <c:ser>
          <c:idx val="2"/>
          <c:order val="1"/>
          <c:tx>
            <c:strRef>
              <c:f>Данные!$B$154</c:f>
              <c:strCache>
                <c:ptCount val="1"/>
                <c:pt idx="0">
                  <c:v>Останется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Данные!$O$154:$FT$154</c:f>
              <c:numCache>
                <c:formatCode>###0.0</c:formatCode>
                <c:ptCount val="162"/>
                <c:pt idx="0">
                  <c:v>36</c:v>
                </c:pt>
                <c:pt idx="1">
                  <c:v>36.9</c:v>
                </c:pt>
                <c:pt idx="2">
                  <c:v>29.9</c:v>
                </c:pt>
                <c:pt idx="3">
                  <c:v>29.8</c:v>
                </c:pt>
                <c:pt idx="4">
                  <c:v>32.799999999999997</c:v>
                </c:pt>
                <c:pt idx="5">
                  <c:v>33.799999999999997</c:v>
                </c:pt>
                <c:pt idx="6">
                  <c:v>31.9</c:v>
                </c:pt>
                <c:pt idx="7">
                  <c:v>30.5</c:v>
                </c:pt>
                <c:pt idx="8">
                  <c:v>31.7</c:v>
                </c:pt>
                <c:pt idx="9">
                  <c:v>28.2</c:v>
                </c:pt>
                <c:pt idx="10">
                  <c:v>31.9</c:v>
                </c:pt>
                <c:pt idx="11">
                  <c:v>32</c:v>
                </c:pt>
                <c:pt idx="12">
                  <c:v>29.5</c:v>
                </c:pt>
                <c:pt idx="13">
                  <c:v>30.7</c:v>
                </c:pt>
                <c:pt idx="14">
                  <c:v>33.700000000000003</c:v>
                </c:pt>
                <c:pt idx="15">
                  <c:v>32</c:v>
                </c:pt>
                <c:pt idx="16">
                  <c:v>31.8</c:v>
                </c:pt>
                <c:pt idx="17">
                  <c:v>34.299999999999997</c:v>
                </c:pt>
                <c:pt idx="18">
                  <c:v>30.9</c:v>
                </c:pt>
                <c:pt idx="19">
                  <c:v>35.9</c:v>
                </c:pt>
                <c:pt idx="20">
                  <c:v>33.1</c:v>
                </c:pt>
                <c:pt idx="21">
                  <c:v>34.1</c:v>
                </c:pt>
                <c:pt idx="22">
                  <c:v>32.5</c:v>
                </c:pt>
                <c:pt idx="23">
                  <c:v>29.3</c:v>
                </c:pt>
                <c:pt idx="24">
                  <c:v>31.4</c:v>
                </c:pt>
                <c:pt idx="25">
                  <c:v>34.299999999999997</c:v>
                </c:pt>
                <c:pt idx="26">
                  <c:v>31</c:v>
                </c:pt>
                <c:pt idx="27">
                  <c:v>32.299999999999997</c:v>
                </c:pt>
                <c:pt idx="28">
                  <c:v>34.700000000000003</c:v>
                </c:pt>
                <c:pt idx="29">
                  <c:v>34</c:v>
                </c:pt>
                <c:pt idx="30">
                  <c:v>32.700000000000003</c:v>
                </c:pt>
                <c:pt idx="31">
                  <c:v>31.5</c:v>
                </c:pt>
                <c:pt idx="32">
                  <c:v>31.3</c:v>
                </c:pt>
                <c:pt idx="33">
                  <c:v>32.6</c:v>
                </c:pt>
                <c:pt idx="34">
                  <c:v>31.1</c:v>
                </c:pt>
                <c:pt idx="35">
                  <c:v>29.2</c:v>
                </c:pt>
                <c:pt idx="36">
                  <c:v>28.3</c:v>
                </c:pt>
                <c:pt idx="37">
                  <c:v>29.6</c:v>
                </c:pt>
                <c:pt idx="38">
                  <c:v>26.2</c:v>
                </c:pt>
                <c:pt idx="39">
                  <c:v>28.7</c:v>
                </c:pt>
                <c:pt idx="40">
                  <c:v>32.1</c:v>
                </c:pt>
                <c:pt idx="41">
                  <c:v>28.5</c:v>
                </c:pt>
                <c:pt idx="42">
                  <c:v>28.7</c:v>
                </c:pt>
                <c:pt idx="43">
                  <c:v>32.1</c:v>
                </c:pt>
                <c:pt idx="44">
                  <c:v>28</c:v>
                </c:pt>
                <c:pt idx="45">
                  <c:v>28.3</c:v>
                </c:pt>
                <c:pt idx="46">
                  <c:v>27.3</c:v>
                </c:pt>
                <c:pt idx="47">
                  <c:v>26</c:v>
                </c:pt>
                <c:pt idx="48">
                  <c:v>26.7</c:v>
                </c:pt>
                <c:pt idx="49">
                  <c:v>27.6</c:v>
                </c:pt>
                <c:pt idx="50">
                  <c:v>24.9</c:v>
                </c:pt>
                <c:pt idx="51">
                  <c:v>27.3</c:v>
                </c:pt>
                <c:pt idx="52">
                  <c:v>34.4</c:v>
                </c:pt>
                <c:pt idx="53">
                  <c:v>27.6</c:v>
                </c:pt>
                <c:pt idx="54">
                  <c:v>30.5</c:v>
                </c:pt>
                <c:pt idx="55">
                  <c:v>31.8</c:v>
                </c:pt>
                <c:pt idx="56">
                  <c:v>34</c:v>
                </c:pt>
                <c:pt idx="57">
                  <c:v>29.2</c:v>
                </c:pt>
                <c:pt idx="58">
                  <c:v>30.2</c:v>
                </c:pt>
                <c:pt idx="59">
                  <c:v>30.6</c:v>
                </c:pt>
                <c:pt idx="61">
                  <c:v>29.2</c:v>
                </c:pt>
                <c:pt idx="62">
                  <c:v>29.1</c:v>
                </c:pt>
                <c:pt idx="63">
                  <c:v>32.4</c:v>
                </c:pt>
                <c:pt idx="64">
                  <c:v>31</c:v>
                </c:pt>
                <c:pt idx="65">
                  <c:v>28</c:v>
                </c:pt>
                <c:pt idx="66">
                  <c:v>27</c:v>
                </c:pt>
                <c:pt idx="67">
                  <c:v>27.2</c:v>
                </c:pt>
                <c:pt idx="68">
                  <c:v>28.4</c:v>
                </c:pt>
                <c:pt idx="69">
                  <c:v>29.2</c:v>
                </c:pt>
                <c:pt idx="70">
                  <c:v>30.8</c:v>
                </c:pt>
                <c:pt idx="71">
                  <c:v>29.5</c:v>
                </c:pt>
                <c:pt idx="72">
                  <c:v>27.1</c:v>
                </c:pt>
                <c:pt idx="73">
                  <c:v>31.4</c:v>
                </c:pt>
                <c:pt idx="74">
                  <c:v>29.1</c:v>
                </c:pt>
                <c:pt idx="75">
                  <c:v>39.299999999999997</c:v>
                </c:pt>
                <c:pt idx="76">
                  <c:v>31.9</c:v>
                </c:pt>
                <c:pt idx="77">
                  <c:v>29.7</c:v>
                </c:pt>
                <c:pt idx="78">
                  <c:v>31.2</c:v>
                </c:pt>
                <c:pt idx="79">
                  <c:v>35.700000000000003</c:v>
                </c:pt>
                <c:pt idx="80">
                  <c:v>36.200000000000003</c:v>
                </c:pt>
                <c:pt idx="81">
                  <c:v>37.4</c:v>
                </c:pt>
                <c:pt idx="82">
                  <c:v>39.9</c:v>
                </c:pt>
                <c:pt idx="83">
                  <c:v>33.299999999999997</c:v>
                </c:pt>
                <c:pt idx="84">
                  <c:v>33.5</c:v>
                </c:pt>
                <c:pt idx="85">
                  <c:v>36</c:v>
                </c:pt>
                <c:pt idx="86">
                  <c:v>35.200000000000003</c:v>
                </c:pt>
                <c:pt idx="87">
                  <c:v>37.1</c:v>
                </c:pt>
                <c:pt idx="88">
                  <c:v>40.4</c:v>
                </c:pt>
                <c:pt idx="89">
                  <c:v>40.6</c:v>
                </c:pt>
                <c:pt idx="90">
                  <c:v>41.1</c:v>
                </c:pt>
                <c:pt idx="91">
                  <c:v>39.9</c:v>
                </c:pt>
                <c:pt idx="92">
                  <c:v>36.1</c:v>
                </c:pt>
                <c:pt idx="93">
                  <c:v>36.9</c:v>
                </c:pt>
                <c:pt idx="94">
                  <c:v>34.6</c:v>
                </c:pt>
                <c:pt idx="95">
                  <c:v>32.6</c:v>
                </c:pt>
                <c:pt idx="96">
                  <c:v>33</c:v>
                </c:pt>
                <c:pt idx="97">
                  <c:v>33.700000000000003</c:v>
                </c:pt>
                <c:pt idx="98">
                  <c:v>33.799999999999997</c:v>
                </c:pt>
                <c:pt idx="99">
                  <c:v>34.799999999999997</c:v>
                </c:pt>
                <c:pt idx="100">
                  <c:v>35.4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095-B147-CC3F82D46F4C}"/>
            </c:ext>
          </c:extLst>
        </c:ser>
        <c:ser>
          <c:idx val="0"/>
          <c:order val="2"/>
          <c:tx>
            <c:strRef>
              <c:f>Данные!$B$155</c:f>
              <c:strCache>
                <c:ptCount val="1"/>
                <c:pt idx="0">
                  <c:v>Скорее, ухудшится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Данные!$O$155:$FT$155</c:f>
              <c:numCache>
                <c:formatCode>###0.0</c:formatCode>
                <c:ptCount val="162"/>
                <c:pt idx="0">
                  <c:v>12.1</c:v>
                </c:pt>
                <c:pt idx="1">
                  <c:v>14.3</c:v>
                </c:pt>
                <c:pt idx="2">
                  <c:v>12.9</c:v>
                </c:pt>
                <c:pt idx="3">
                  <c:v>13.3</c:v>
                </c:pt>
                <c:pt idx="4">
                  <c:v>12.1</c:v>
                </c:pt>
                <c:pt idx="5">
                  <c:v>14</c:v>
                </c:pt>
                <c:pt idx="6">
                  <c:v>14.4</c:v>
                </c:pt>
                <c:pt idx="7">
                  <c:v>12.7</c:v>
                </c:pt>
                <c:pt idx="8">
                  <c:v>13.4</c:v>
                </c:pt>
                <c:pt idx="9">
                  <c:v>15.7</c:v>
                </c:pt>
                <c:pt idx="10">
                  <c:v>15.3</c:v>
                </c:pt>
                <c:pt idx="11">
                  <c:v>12</c:v>
                </c:pt>
                <c:pt idx="12">
                  <c:v>12.6</c:v>
                </c:pt>
                <c:pt idx="13">
                  <c:v>10.8</c:v>
                </c:pt>
                <c:pt idx="14">
                  <c:v>13.5</c:v>
                </c:pt>
                <c:pt idx="15">
                  <c:v>12.2</c:v>
                </c:pt>
                <c:pt idx="16">
                  <c:v>10.4</c:v>
                </c:pt>
                <c:pt idx="17">
                  <c:v>11.2</c:v>
                </c:pt>
                <c:pt idx="18">
                  <c:v>12.1</c:v>
                </c:pt>
                <c:pt idx="19">
                  <c:v>12.2</c:v>
                </c:pt>
                <c:pt idx="20">
                  <c:v>15.3</c:v>
                </c:pt>
                <c:pt idx="21">
                  <c:v>12.5</c:v>
                </c:pt>
                <c:pt idx="22">
                  <c:v>12.2</c:v>
                </c:pt>
                <c:pt idx="23">
                  <c:v>11.7</c:v>
                </c:pt>
                <c:pt idx="24">
                  <c:v>10.3</c:v>
                </c:pt>
                <c:pt idx="25">
                  <c:v>11.9</c:v>
                </c:pt>
                <c:pt idx="26">
                  <c:v>10.6</c:v>
                </c:pt>
                <c:pt idx="27">
                  <c:v>10.199999999999999</c:v>
                </c:pt>
                <c:pt idx="28">
                  <c:v>11.1</c:v>
                </c:pt>
                <c:pt idx="29">
                  <c:v>12.7</c:v>
                </c:pt>
                <c:pt idx="30">
                  <c:v>10.4</c:v>
                </c:pt>
                <c:pt idx="31">
                  <c:v>12.1</c:v>
                </c:pt>
                <c:pt idx="32">
                  <c:v>11.1</c:v>
                </c:pt>
                <c:pt idx="33">
                  <c:v>13.1</c:v>
                </c:pt>
                <c:pt idx="34">
                  <c:v>12.3</c:v>
                </c:pt>
                <c:pt idx="35">
                  <c:v>13</c:v>
                </c:pt>
                <c:pt idx="36">
                  <c:v>7.6</c:v>
                </c:pt>
                <c:pt idx="37">
                  <c:v>10.6</c:v>
                </c:pt>
                <c:pt idx="38">
                  <c:v>15.4</c:v>
                </c:pt>
                <c:pt idx="39">
                  <c:v>25</c:v>
                </c:pt>
                <c:pt idx="40">
                  <c:v>16.600000000000001</c:v>
                </c:pt>
                <c:pt idx="41">
                  <c:v>14.9</c:v>
                </c:pt>
                <c:pt idx="42">
                  <c:v>23.6</c:v>
                </c:pt>
                <c:pt idx="43">
                  <c:v>17.899999999999999</c:v>
                </c:pt>
                <c:pt idx="44">
                  <c:v>15.5</c:v>
                </c:pt>
                <c:pt idx="45">
                  <c:v>16.899999999999999</c:v>
                </c:pt>
                <c:pt idx="46">
                  <c:v>15.8</c:v>
                </c:pt>
                <c:pt idx="47">
                  <c:v>14.1</c:v>
                </c:pt>
                <c:pt idx="48">
                  <c:v>10.7</c:v>
                </c:pt>
                <c:pt idx="49">
                  <c:v>13.4</c:v>
                </c:pt>
                <c:pt idx="50">
                  <c:v>12.7</c:v>
                </c:pt>
                <c:pt idx="51">
                  <c:v>14.9</c:v>
                </c:pt>
                <c:pt idx="52">
                  <c:v>15.3</c:v>
                </c:pt>
                <c:pt idx="53">
                  <c:v>15</c:v>
                </c:pt>
                <c:pt idx="54">
                  <c:v>19.600000000000001</c:v>
                </c:pt>
                <c:pt idx="55">
                  <c:v>17.600000000000001</c:v>
                </c:pt>
                <c:pt idx="56">
                  <c:v>15.7</c:v>
                </c:pt>
                <c:pt idx="57">
                  <c:v>17.5</c:v>
                </c:pt>
                <c:pt idx="58">
                  <c:v>20.6</c:v>
                </c:pt>
                <c:pt idx="59">
                  <c:v>19.8</c:v>
                </c:pt>
                <c:pt idx="61">
                  <c:v>13</c:v>
                </c:pt>
                <c:pt idx="62">
                  <c:v>26.8</c:v>
                </c:pt>
                <c:pt idx="63">
                  <c:v>22.7</c:v>
                </c:pt>
                <c:pt idx="64">
                  <c:v>20</c:v>
                </c:pt>
                <c:pt idx="65">
                  <c:v>21.1</c:v>
                </c:pt>
                <c:pt idx="66">
                  <c:v>23.6</c:v>
                </c:pt>
                <c:pt idx="67">
                  <c:v>20.5</c:v>
                </c:pt>
                <c:pt idx="68">
                  <c:v>22.1</c:v>
                </c:pt>
                <c:pt idx="69">
                  <c:v>28.1</c:v>
                </c:pt>
                <c:pt idx="70">
                  <c:v>23.2</c:v>
                </c:pt>
                <c:pt idx="71">
                  <c:v>29.6</c:v>
                </c:pt>
                <c:pt idx="72">
                  <c:v>17.8</c:v>
                </c:pt>
                <c:pt idx="73">
                  <c:v>19.600000000000001</c:v>
                </c:pt>
                <c:pt idx="74">
                  <c:v>23.7</c:v>
                </c:pt>
                <c:pt idx="75">
                  <c:v>20.3</c:v>
                </c:pt>
                <c:pt idx="76">
                  <c:v>19.899999999999999</c:v>
                </c:pt>
                <c:pt idx="77">
                  <c:v>21</c:v>
                </c:pt>
                <c:pt idx="78">
                  <c:v>22.2</c:v>
                </c:pt>
                <c:pt idx="79">
                  <c:v>21.6</c:v>
                </c:pt>
                <c:pt idx="80">
                  <c:v>20</c:v>
                </c:pt>
                <c:pt idx="81">
                  <c:v>17</c:v>
                </c:pt>
                <c:pt idx="82">
                  <c:v>15.8</c:v>
                </c:pt>
                <c:pt idx="83">
                  <c:v>11.4</c:v>
                </c:pt>
                <c:pt idx="84">
                  <c:v>14.5</c:v>
                </c:pt>
                <c:pt idx="85">
                  <c:v>15.6</c:v>
                </c:pt>
                <c:pt idx="86">
                  <c:v>14.6</c:v>
                </c:pt>
                <c:pt idx="87">
                  <c:v>14.2</c:v>
                </c:pt>
                <c:pt idx="88">
                  <c:v>12</c:v>
                </c:pt>
                <c:pt idx="89">
                  <c:v>13.7</c:v>
                </c:pt>
                <c:pt idx="90">
                  <c:v>12.9</c:v>
                </c:pt>
                <c:pt idx="91">
                  <c:v>13.4</c:v>
                </c:pt>
                <c:pt idx="92">
                  <c:v>14</c:v>
                </c:pt>
                <c:pt idx="93">
                  <c:v>12.8</c:v>
                </c:pt>
                <c:pt idx="94">
                  <c:v>13.6</c:v>
                </c:pt>
                <c:pt idx="95">
                  <c:v>14.6</c:v>
                </c:pt>
                <c:pt idx="96">
                  <c:v>13.7</c:v>
                </c:pt>
                <c:pt idx="97">
                  <c:v>20.2</c:v>
                </c:pt>
                <c:pt idx="98">
                  <c:v>20.399999999999999</c:v>
                </c:pt>
                <c:pt idx="99">
                  <c:v>18.3</c:v>
                </c:pt>
                <c:pt idx="100">
                  <c:v>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095-B147-CC3F82D46F4C}"/>
            </c:ext>
          </c:extLst>
        </c:ser>
        <c:ser>
          <c:idx val="1"/>
          <c:order val="3"/>
          <c:tx>
            <c:strRef>
              <c:f>Данные!$B$156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Данные!$O$156:$FT$156</c:f>
              <c:numCache>
                <c:formatCode>###0.0</c:formatCode>
                <c:ptCount val="162"/>
                <c:pt idx="0">
                  <c:v>17.7</c:v>
                </c:pt>
                <c:pt idx="1">
                  <c:v>17.3</c:v>
                </c:pt>
                <c:pt idx="2">
                  <c:v>20.8</c:v>
                </c:pt>
                <c:pt idx="3">
                  <c:v>19.5</c:v>
                </c:pt>
                <c:pt idx="4">
                  <c:v>16.2</c:v>
                </c:pt>
                <c:pt idx="5">
                  <c:v>17.100000000000001</c:v>
                </c:pt>
                <c:pt idx="6">
                  <c:v>18</c:v>
                </c:pt>
                <c:pt idx="7">
                  <c:v>19.600000000000001</c:v>
                </c:pt>
                <c:pt idx="8">
                  <c:v>21.7</c:v>
                </c:pt>
                <c:pt idx="9">
                  <c:v>19.3</c:v>
                </c:pt>
                <c:pt idx="10">
                  <c:v>17.100000000000001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16.8</c:v>
                </c:pt>
                <c:pt idx="14">
                  <c:v>13.5</c:v>
                </c:pt>
                <c:pt idx="15">
                  <c:v>16.100000000000001</c:v>
                </c:pt>
                <c:pt idx="16">
                  <c:v>13.1</c:v>
                </c:pt>
                <c:pt idx="17">
                  <c:v>15.4</c:v>
                </c:pt>
                <c:pt idx="18">
                  <c:v>17.600000000000001</c:v>
                </c:pt>
                <c:pt idx="19">
                  <c:v>14</c:v>
                </c:pt>
                <c:pt idx="20">
                  <c:v>17</c:v>
                </c:pt>
                <c:pt idx="21">
                  <c:v>17.100000000000001</c:v>
                </c:pt>
                <c:pt idx="22">
                  <c:v>15.9</c:v>
                </c:pt>
                <c:pt idx="23">
                  <c:v>16.5</c:v>
                </c:pt>
                <c:pt idx="24">
                  <c:v>17.399999999999999</c:v>
                </c:pt>
                <c:pt idx="25">
                  <c:v>14.5</c:v>
                </c:pt>
                <c:pt idx="26">
                  <c:v>15.8</c:v>
                </c:pt>
                <c:pt idx="27">
                  <c:v>17.7</c:v>
                </c:pt>
                <c:pt idx="28">
                  <c:v>16.2</c:v>
                </c:pt>
                <c:pt idx="29">
                  <c:v>17</c:v>
                </c:pt>
                <c:pt idx="30">
                  <c:v>20.100000000000001</c:v>
                </c:pt>
                <c:pt idx="31">
                  <c:v>18.899999999999999</c:v>
                </c:pt>
                <c:pt idx="32">
                  <c:v>20.6</c:v>
                </c:pt>
                <c:pt idx="33">
                  <c:v>18.7</c:v>
                </c:pt>
                <c:pt idx="34">
                  <c:v>18.899999999999999</c:v>
                </c:pt>
                <c:pt idx="35">
                  <c:v>20.100000000000001</c:v>
                </c:pt>
                <c:pt idx="36">
                  <c:v>19.100000000000001</c:v>
                </c:pt>
                <c:pt idx="37">
                  <c:v>18.100000000000001</c:v>
                </c:pt>
                <c:pt idx="38">
                  <c:v>20</c:v>
                </c:pt>
                <c:pt idx="39">
                  <c:v>20.6</c:v>
                </c:pt>
                <c:pt idx="40">
                  <c:v>17.5</c:v>
                </c:pt>
                <c:pt idx="41">
                  <c:v>21.6</c:v>
                </c:pt>
                <c:pt idx="42">
                  <c:v>21.8</c:v>
                </c:pt>
                <c:pt idx="43">
                  <c:v>17.5</c:v>
                </c:pt>
                <c:pt idx="44">
                  <c:v>26.1</c:v>
                </c:pt>
                <c:pt idx="45">
                  <c:v>23.3</c:v>
                </c:pt>
                <c:pt idx="46">
                  <c:v>24.6</c:v>
                </c:pt>
                <c:pt idx="47">
                  <c:v>24</c:v>
                </c:pt>
                <c:pt idx="48">
                  <c:v>22.4</c:v>
                </c:pt>
                <c:pt idx="49">
                  <c:v>22.5</c:v>
                </c:pt>
                <c:pt idx="50">
                  <c:v>24.5</c:v>
                </c:pt>
                <c:pt idx="51">
                  <c:v>24.9</c:v>
                </c:pt>
                <c:pt idx="52">
                  <c:v>14.7</c:v>
                </c:pt>
                <c:pt idx="53">
                  <c:v>21.4</c:v>
                </c:pt>
                <c:pt idx="54">
                  <c:v>20.9</c:v>
                </c:pt>
                <c:pt idx="55">
                  <c:v>16.2</c:v>
                </c:pt>
                <c:pt idx="56">
                  <c:v>15.7</c:v>
                </c:pt>
                <c:pt idx="57">
                  <c:v>19.399999999999999</c:v>
                </c:pt>
                <c:pt idx="58">
                  <c:v>18.600000000000001</c:v>
                </c:pt>
                <c:pt idx="59">
                  <c:v>19.2</c:v>
                </c:pt>
                <c:pt idx="61">
                  <c:v>19</c:v>
                </c:pt>
                <c:pt idx="62">
                  <c:v>15.7</c:v>
                </c:pt>
                <c:pt idx="63">
                  <c:v>16.399999999999999</c:v>
                </c:pt>
                <c:pt idx="64">
                  <c:v>19.100000000000001</c:v>
                </c:pt>
                <c:pt idx="65">
                  <c:v>17.7</c:v>
                </c:pt>
                <c:pt idx="66">
                  <c:v>18.5</c:v>
                </c:pt>
                <c:pt idx="67">
                  <c:v>20.100000000000001</c:v>
                </c:pt>
                <c:pt idx="68">
                  <c:v>17.399999999999999</c:v>
                </c:pt>
                <c:pt idx="69">
                  <c:v>15.7</c:v>
                </c:pt>
                <c:pt idx="70">
                  <c:v>15.5</c:v>
                </c:pt>
                <c:pt idx="71">
                  <c:v>13</c:v>
                </c:pt>
                <c:pt idx="72">
                  <c:v>13.9</c:v>
                </c:pt>
                <c:pt idx="73">
                  <c:v>13.4</c:v>
                </c:pt>
                <c:pt idx="74">
                  <c:v>14.1</c:v>
                </c:pt>
                <c:pt idx="75">
                  <c:v>9.9</c:v>
                </c:pt>
                <c:pt idx="76">
                  <c:v>14.5</c:v>
                </c:pt>
                <c:pt idx="77">
                  <c:v>14.4</c:v>
                </c:pt>
                <c:pt idx="78">
                  <c:v>13.7</c:v>
                </c:pt>
                <c:pt idx="79">
                  <c:v>11.9</c:v>
                </c:pt>
                <c:pt idx="80">
                  <c:v>14.2</c:v>
                </c:pt>
                <c:pt idx="81">
                  <c:v>12.6</c:v>
                </c:pt>
                <c:pt idx="82">
                  <c:v>12.7</c:v>
                </c:pt>
                <c:pt idx="83">
                  <c:v>12.9</c:v>
                </c:pt>
                <c:pt idx="84">
                  <c:v>14.6</c:v>
                </c:pt>
                <c:pt idx="85">
                  <c:v>14.2</c:v>
                </c:pt>
                <c:pt idx="86">
                  <c:v>14.5</c:v>
                </c:pt>
                <c:pt idx="87">
                  <c:v>13.3</c:v>
                </c:pt>
                <c:pt idx="88">
                  <c:v>12.8</c:v>
                </c:pt>
                <c:pt idx="89">
                  <c:v>12.4</c:v>
                </c:pt>
                <c:pt idx="90">
                  <c:v>13.5</c:v>
                </c:pt>
                <c:pt idx="91">
                  <c:v>10.3</c:v>
                </c:pt>
                <c:pt idx="92">
                  <c:v>9.4</c:v>
                </c:pt>
                <c:pt idx="93">
                  <c:v>12.4</c:v>
                </c:pt>
                <c:pt idx="94">
                  <c:v>16.8</c:v>
                </c:pt>
                <c:pt idx="95">
                  <c:v>17.100000000000001</c:v>
                </c:pt>
                <c:pt idx="96">
                  <c:v>16.7</c:v>
                </c:pt>
                <c:pt idx="97">
                  <c:v>14.4</c:v>
                </c:pt>
                <c:pt idx="98">
                  <c:v>16.899999999999999</c:v>
                </c:pt>
                <c:pt idx="99">
                  <c:v>15</c:v>
                </c:pt>
                <c:pt idx="100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095-B147-CC3F82D4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074368"/>
        <c:axId val="118088448"/>
      </c:barChart>
      <c:dateAx>
        <c:axId val="118074368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88448"/>
        <c:crosses val="autoZero"/>
        <c:auto val="1"/>
        <c:lblOffset val="100"/>
        <c:baseTimeUnit val="months"/>
        <c:majorUnit val="1"/>
        <c:majorTimeUnit val="months"/>
      </c:dateAx>
      <c:valAx>
        <c:axId val="11808844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743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89841575710790789"/>
          <c:h val="0.553745230515387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Данные!$B$162</c:f>
              <c:strCache>
                <c:ptCount val="1"/>
                <c:pt idx="0">
                  <c:v>Есть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Данные!$O$162:$FT$162</c:f>
              <c:numCache>
                <c:formatCode>###0.0</c:formatCode>
                <c:ptCount val="162"/>
                <c:pt idx="0">
                  <c:v>16.3</c:v>
                </c:pt>
                <c:pt idx="1">
                  <c:v>16.7</c:v>
                </c:pt>
                <c:pt idx="2">
                  <c:v>21.7</c:v>
                </c:pt>
                <c:pt idx="3">
                  <c:v>20.5</c:v>
                </c:pt>
                <c:pt idx="4">
                  <c:v>19.8</c:v>
                </c:pt>
                <c:pt idx="5">
                  <c:v>19.7</c:v>
                </c:pt>
                <c:pt idx="6">
                  <c:v>20.399999999999999</c:v>
                </c:pt>
                <c:pt idx="7">
                  <c:v>22.1</c:v>
                </c:pt>
                <c:pt idx="8">
                  <c:v>20.399999999999999</c:v>
                </c:pt>
                <c:pt idx="9">
                  <c:v>21.5</c:v>
                </c:pt>
                <c:pt idx="10">
                  <c:v>24.4</c:v>
                </c:pt>
                <c:pt idx="11">
                  <c:v>23.2</c:v>
                </c:pt>
                <c:pt idx="12">
                  <c:v>20.9</c:v>
                </c:pt>
                <c:pt idx="13">
                  <c:v>22.2</c:v>
                </c:pt>
                <c:pt idx="14">
                  <c:v>23.8</c:v>
                </c:pt>
                <c:pt idx="15">
                  <c:v>24.9</c:v>
                </c:pt>
                <c:pt idx="16">
                  <c:v>23</c:v>
                </c:pt>
                <c:pt idx="17">
                  <c:v>23.6</c:v>
                </c:pt>
                <c:pt idx="18">
                  <c:v>20.5</c:v>
                </c:pt>
                <c:pt idx="19">
                  <c:v>20.7</c:v>
                </c:pt>
                <c:pt idx="20">
                  <c:v>21.6</c:v>
                </c:pt>
                <c:pt idx="21">
                  <c:v>20.2</c:v>
                </c:pt>
                <c:pt idx="22">
                  <c:v>22.1</c:v>
                </c:pt>
                <c:pt idx="23">
                  <c:v>19.899999999999999</c:v>
                </c:pt>
                <c:pt idx="24">
                  <c:v>20.3</c:v>
                </c:pt>
                <c:pt idx="25">
                  <c:v>21.1</c:v>
                </c:pt>
                <c:pt idx="26">
                  <c:v>22.8</c:v>
                </c:pt>
                <c:pt idx="27">
                  <c:v>21</c:v>
                </c:pt>
                <c:pt idx="28">
                  <c:v>20.9</c:v>
                </c:pt>
                <c:pt idx="29">
                  <c:v>21.6</c:v>
                </c:pt>
                <c:pt idx="30">
                  <c:v>22.4</c:v>
                </c:pt>
                <c:pt idx="31">
                  <c:v>21.8</c:v>
                </c:pt>
                <c:pt idx="32">
                  <c:v>19.100000000000001</c:v>
                </c:pt>
                <c:pt idx="33">
                  <c:v>19.399999999999999</c:v>
                </c:pt>
                <c:pt idx="34">
                  <c:v>16.600000000000001</c:v>
                </c:pt>
                <c:pt idx="35">
                  <c:v>14.6</c:v>
                </c:pt>
                <c:pt idx="36">
                  <c:v>17.100000000000001</c:v>
                </c:pt>
                <c:pt idx="37">
                  <c:v>15.4</c:v>
                </c:pt>
                <c:pt idx="38">
                  <c:v>17.899999999999999</c:v>
                </c:pt>
                <c:pt idx="39">
                  <c:v>21.4</c:v>
                </c:pt>
                <c:pt idx="40">
                  <c:v>21.3</c:v>
                </c:pt>
                <c:pt idx="41">
                  <c:v>16</c:v>
                </c:pt>
                <c:pt idx="42">
                  <c:v>14.9</c:v>
                </c:pt>
                <c:pt idx="43">
                  <c:v>18.100000000000001</c:v>
                </c:pt>
                <c:pt idx="44">
                  <c:v>15.5</c:v>
                </c:pt>
                <c:pt idx="45">
                  <c:v>15.8</c:v>
                </c:pt>
                <c:pt idx="46">
                  <c:v>15.8</c:v>
                </c:pt>
                <c:pt idx="47">
                  <c:v>15.1</c:v>
                </c:pt>
                <c:pt idx="48">
                  <c:v>17.3</c:v>
                </c:pt>
                <c:pt idx="49">
                  <c:v>15.3</c:v>
                </c:pt>
                <c:pt idx="50">
                  <c:v>15</c:v>
                </c:pt>
                <c:pt idx="51">
                  <c:v>17</c:v>
                </c:pt>
                <c:pt idx="52">
                  <c:v>20.3</c:v>
                </c:pt>
                <c:pt idx="53">
                  <c:v>18.899999999999999</c:v>
                </c:pt>
                <c:pt idx="54">
                  <c:v>17</c:v>
                </c:pt>
                <c:pt idx="55">
                  <c:v>21.9</c:v>
                </c:pt>
                <c:pt idx="56">
                  <c:v>18.5</c:v>
                </c:pt>
                <c:pt idx="57">
                  <c:v>16.100000000000001</c:v>
                </c:pt>
                <c:pt idx="58">
                  <c:v>16.3</c:v>
                </c:pt>
                <c:pt idx="59">
                  <c:v>18.399999999999999</c:v>
                </c:pt>
                <c:pt idx="61">
                  <c:v>16.899999999999999</c:v>
                </c:pt>
                <c:pt idx="62">
                  <c:v>20.5</c:v>
                </c:pt>
                <c:pt idx="63">
                  <c:v>17.5</c:v>
                </c:pt>
                <c:pt idx="64">
                  <c:v>17.7</c:v>
                </c:pt>
                <c:pt idx="65">
                  <c:v>15.6</c:v>
                </c:pt>
                <c:pt idx="66">
                  <c:v>15.9</c:v>
                </c:pt>
                <c:pt idx="67">
                  <c:v>17</c:v>
                </c:pt>
                <c:pt idx="68">
                  <c:v>18</c:v>
                </c:pt>
                <c:pt idx="69">
                  <c:v>20.2</c:v>
                </c:pt>
                <c:pt idx="70">
                  <c:v>20.8</c:v>
                </c:pt>
                <c:pt idx="71">
                  <c:v>20</c:v>
                </c:pt>
                <c:pt idx="72">
                  <c:v>19.2</c:v>
                </c:pt>
                <c:pt idx="73">
                  <c:v>19.399999999999999</c:v>
                </c:pt>
                <c:pt idx="74">
                  <c:v>19.100000000000001</c:v>
                </c:pt>
                <c:pt idx="75">
                  <c:v>22.7</c:v>
                </c:pt>
                <c:pt idx="76">
                  <c:v>18.5</c:v>
                </c:pt>
                <c:pt idx="77">
                  <c:v>18.899999999999999</c:v>
                </c:pt>
                <c:pt idx="78">
                  <c:v>20</c:v>
                </c:pt>
                <c:pt idx="79">
                  <c:v>19.899999999999999</c:v>
                </c:pt>
                <c:pt idx="80">
                  <c:v>21.9</c:v>
                </c:pt>
                <c:pt idx="81">
                  <c:v>20.5</c:v>
                </c:pt>
                <c:pt idx="82">
                  <c:v>24.9</c:v>
                </c:pt>
                <c:pt idx="83">
                  <c:v>25.9</c:v>
                </c:pt>
                <c:pt idx="84">
                  <c:v>27</c:v>
                </c:pt>
                <c:pt idx="85">
                  <c:v>25</c:v>
                </c:pt>
                <c:pt idx="86">
                  <c:v>23.2</c:v>
                </c:pt>
                <c:pt idx="87">
                  <c:v>25.4</c:v>
                </c:pt>
                <c:pt idx="88">
                  <c:v>22.4</c:v>
                </c:pt>
                <c:pt idx="89">
                  <c:v>24.7</c:v>
                </c:pt>
                <c:pt idx="90">
                  <c:v>25.6</c:v>
                </c:pt>
                <c:pt idx="91">
                  <c:v>27.2</c:v>
                </c:pt>
                <c:pt idx="92">
                  <c:v>31.2</c:v>
                </c:pt>
                <c:pt idx="93">
                  <c:v>35</c:v>
                </c:pt>
                <c:pt idx="94">
                  <c:v>30.7</c:v>
                </c:pt>
                <c:pt idx="95">
                  <c:v>30.9</c:v>
                </c:pt>
                <c:pt idx="96">
                  <c:v>27</c:v>
                </c:pt>
                <c:pt idx="97">
                  <c:v>23.9</c:v>
                </c:pt>
                <c:pt idx="98">
                  <c:v>24.1</c:v>
                </c:pt>
                <c:pt idx="99">
                  <c:v>24.9</c:v>
                </c:pt>
                <c:pt idx="100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301-BC94-AD8991D13800}"/>
            </c:ext>
          </c:extLst>
        </c:ser>
        <c:ser>
          <c:idx val="2"/>
          <c:order val="1"/>
          <c:tx>
            <c:strRef>
              <c:f>Данные!$B$163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Данные!$O$163:$FT$163</c:f>
              <c:numCache>
                <c:formatCode>###0.0</c:formatCode>
                <c:ptCount val="162"/>
                <c:pt idx="0">
                  <c:v>83.7</c:v>
                </c:pt>
                <c:pt idx="1">
                  <c:v>83.3</c:v>
                </c:pt>
                <c:pt idx="2">
                  <c:v>78.3</c:v>
                </c:pt>
                <c:pt idx="3">
                  <c:v>79.5</c:v>
                </c:pt>
                <c:pt idx="4">
                  <c:v>80.2</c:v>
                </c:pt>
                <c:pt idx="5">
                  <c:v>80.3</c:v>
                </c:pt>
                <c:pt idx="6">
                  <c:v>79.599999999999994</c:v>
                </c:pt>
                <c:pt idx="7">
                  <c:v>77.900000000000006</c:v>
                </c:pt>
                <c:pt idx="8">
                  <c:v>79.599999999999994</c:v>
                </c:pt>
                <c:pt idx="9">
                  <c:v>78.5</c:v>
                </c:pt>
                <c:pt idx="10">
                  <c:v>75.599999999999994</c:v>
                </c:pt>
                <c:pt idx="11">
                  <c:v>76.8</c:v>
                </c:pt>
                <c:pt idx="12">
                  <c:v>79.099999999999994</c:v>
                </c:pt>
                <c:pt idx="13">
                  <c:v>77.8</c:v>
                </c:pt>
                <c:pt idx="14">
                  <c:v>76.2</c:v>
                </c:pt>
                <c:pt idx="15">
                  <c:v>75.099999999999994</c:v>
                </c:pt>
                <c:pt idx="16">
                  <c:v>77</c:v>
                </c:pt>
                <c:pt idx="17">
                  <c:v>76.400000000000006</c:v>
                </c:pt>
                <c:pt idx="18">
                  <c:v>79.5</c:v>
                </c:pt>
                <c:pt idx="19">
                  <c:v>79.3</c:v>
                </c:pt>
                <c:pt idx="20">
                  <c:v>78.400000000000006</c:v>
                </c:pt>
                <c:pt idx="21">
                  <c:v>79.8</c:v>
                </c:pt>
                <c:pt idx="22">
                  <c:v>77.900000000000006</c:v>
                </c:pt>
                <c:pt idx="23">
                  <c:v>80.099999999999994</c:v>
                </c:pt>
                <c:pt idx="24">
                  <c:v>79.7</c:v>
                </c:pt>
                <c:pt idx="25">
                  <c:v>78.900000000000006</c:v>
                </c:pt>
                <c:pt idx="26">
                  <c:v>77.2</c:v>
                </c:pt>
                <c:pt idx="27">
                  <c:v>79</c:v>
                </c:pt>
                <c:pt idx="28">
                  <c:v>79.099999999999994</c:v>
                </c:pt>
                <c:pt idx="29">
                  <c:v>78.400000000000006</c:v>
                </c:pt>
                <c:pt idx="30">
                  <c:v>77.599999999999994</c:v>
                </c:pt>
                <c:pt idx="31">
                  <c:v>78.2</c:v>
                </c:pt>
                <c:pt idx="32">
                  <c:v>80.900000000000006</c:v>
                </c:pt>
                <c:pt idx="33">
                  <c:v>80.599999999999994</c:v>
                </c:pt>
                <c:pt idx="34">
                  <c:v>83.4</c:v>
                </c:pt>
                <c:pt idx="35">
                  <c:v>85.4</c:v>
                </c:pt>
                <c:pt idx="36">
                  <c:v>80.400000000000006</c:v>
                </c:pt>
                <c:pt idx="37">
                  <c:v>81.400000000000006</c:v>
                </c:pt>
                <c:pt idx="38">
                  <c:v>78.400000000000006</c:v>
                </c:pt>
                <c:pt idx="39">
                  <c:v>75</c:v>
                </c:pt>
                <c:pt idx="40">
                  <c:v>75.2</c:v>
                </c:pt>
                <c:pt idx="41">
                  <c:v>80</c:v>
                </c:pt>
                <c:pt idx="42">
                  <c:v>81.5</c:v>
                </c:pt>
                <c:pt idx="43">
                  <c:v>78.900000000000006</c:v>
                </c:pt>
                <c:pt idx="44">
                  <c:v>79.5</c:v>
                </c:pt>
                <c:pt idx="45">
                  <c:v>80.099999999999994</c:v>
                </c:pt>
                <c:pt idx="46">
                  <c:v>80</c:v>
                </c:pt>
                <c:pt idx="47">
                  <c:v>80.400000000000006</c:v>
                </c:pt>
                <c:pt idx="48">
                  <c:v>78.5</c:v>
                </c:pt>
                <c:pt idx="49">
                  <c:v>81</c:v>
                </c:pt>
                <c:pt idx="50">
                  <c:v>78.599999999999994</c:v>
                </c:pt>
                <c:pt idx="51">
                  <c:v>77.7</c:v>
                </c:pt>
                <c:pt idx="52">
                  <c:v>75.400000000000006</c:v>
                </c:pt>
                <c:pt idx="53">
                  <c:v>76.7</c:v>
                </c:pt>
                <c:pt idx="54">
                  <c:v>78.7</c:v>
                </c:pt>
                <c:pt idx="55">
                  <c:v>72.900000000000006</c:v>
                </c:pt>
                <c:pt idx="56">
                  <c:v>76.5</c:v>
                </c:pt>
                <c:pt idx="57">
                  <c:v>79.900000000000006</c:v>
                </c:pt>
                <c:pt idx="58">
                  <c:v>78.8</c:v>
                </c:pt>
                <c:pt idx="59">
                  <c:v>75.900000000000006</c:v>
                </c:pt>
                <c:pt idx="61">
                  <c:v>78.599999999999994</c:v>
                </c:pt>
                <c:pt idx="62">
                  <c:v>75.3</c:v>
                </c:pt>
                <c:pt idx="63">
                  <c:v>78.599999999999994</c:v>
                </c:pt>
                <c:pt idx="64">
                  <c:v>78.400000000000006</c:v>
                </c:pt>
                <c:pt idx="65">
                  <c:v>79.900000000000006</c:v>
                </c:pt>
                <c:pt idx="66">
                  <c:v>80</c:v>
                </c:pt>
                <c:pt idx="67">
                  <c:v>80</c:v>
                </c:pt>
                <c:pt idx="68">
                  <c:v>77.7</c:v>
                </c:pt>
                <c:pt idx="69">
                  <c:v>75</c:v>
                </c:pt>
                <c:pt idx="70">
                  <c:v>75.5</c:v>
                </c:pt>
                <c:pt idx="71">
                  <c:v>76.5</c:v>
                </c:pt>
                <c:pt idx="72">
                  <c:v>77.3</c:v>
                </c:pt>
                <c:pt idx="73">
                  <c:v>76.900000000000006</c:v>
                </c:pt>
                <c:pt idx="74">
                  <c:v>77.3</c:v>
                </c:pt>
                <c:pt idx="75">
                  <c:v>72.3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73.2</c:v>
                </c:pt>
                <c:pt idx="79">
                  <c:v>75.3</c:v>
                </c:pt>
                <c:pt idx="80">
                  <c:v>72.7</c:v>
                </c:pt>
                <c:pt idx="81">
                  <c:v>73.099999999999994</c:v>
                </c:pt>
                <c:pt idx="82">
                  <c:v>69.7</c:v>
                </c:pt>
                <c:pt idx="83">
                  <c:v>70.599999999999994</c:v>
                </c:pt>
                <c:pt idx="84">
                  <c:v>67.2</c:v>
                </c:pt>
                <c:pt idx="85">
                  <c:v>67.8</c:v>
                </c:pt>
                <c:pt idx="86">
                  <c:v>70.7</c:v>
                </c:pt>
                <c:pt idx="87">
                  <c:v>69.2</c:v>
                </c:pt>
                <c:pt idx="88">
                  <c:v>70.7</c:v>
                </c:pt>
                <c:pt idx="89">
                  <c:v>67.8</c:v>
                </c:pt>
                <c:pt idx="90">
                  <c:v>67.599999999999994</c:v>
                </c:pt>
                <c:pt idx="91">
                  <c:v>65.3</c:v>
                </c:pt>
                <c:pt idx="92">
                  <c:v>61.1</c:v>
                </c:pt>
                <c:pt idx="93">
                  <c:v>55.2</c:v>
                </c:pt>
                <c:pt idx="94">
                  <c:v>61</c:v>
                </c:pt>
                <c:pt idx="95">
                  <c:v>59.2</c:v>
                </c:pt>
                <c:pt idx="96">
                  <c:v>61.5</c:v>
                </c:pt>
                <c:pt idx="97">
                  <c:v>65.7</c:v>
                </c:pt>
                <c:pt idx="98">
                  <c:v>62.7</c:v>
                </c:pt>
                <c:pt idx="99">
                  <c:v>63.5</c:v>
                </c:pt>
                <c:pt idx="100">
                  <c:v>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E-4301-BC94-AD8991D13800}"/>
            </c:ext>
          </c:extLst>
        </c:ser>
        <c:ser>
          <c:idx val="0"/>
          <c:order val="2"/>
          <c:tx>
            <c:strRef>
              <c:f>Данные!$B$164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val>
            <c:numRef>
              <c:f>Данные!$O$164:$FT$164</c:f>
              <c:numCache>
                <c:formatCode>General</c:formatCode>
                <c:ptCount val="162"/>
                <c:pt idx="36" formatCode="###0.0">
                  <c:v>2.5</c:v>
                </c:pt>
                <c:pt idx="37" formatCode="###0.0">
                  <c:v>3.3</c:v>
                </c:pt>
                <c:pt idx="38" formatCode="###0.0">
                  <c:v>3.7</c:v>
                </c:pt>
                <c:pt idx="39" formatCode="###0.0">
                  <c:v>3.6</c:v>
                </c:pt>
                <c:pt idx="40" formatCode="###0.0">
                  <c:v>3.5</c:v>
                </c:pt>
                <c:pt idx="41" formatCode="###0.0">
                  <c:v>4</c:v>
                </c:pt>
                <c:pt idx="42" formatCode="###0.0">
                  <c:v>3.7</c:v>
                </c:pt>
                <c:pt idx="43" formatCode="###0.0">
                  <c:v>3</c:v>
                </c:pt>
                <c:pt idx="44" formatCode="###0.0">
                  <c:v>5</c:v>
                </c:pt>
                <c:pt idx="45" formatCode="###0.0">
                  <c:v>4.0999999999999996</c:v>
                </c:pt>
                <c:pt idx="46" formatCode="###0.0">
                  <c:v>4.0999999999999996</c:v>
                </c:pt>
                <c:pt idx="47" formatCode="###0.0">
                  <c:v>4.5</c:v>
                </c:pt>
                <c:pt idx="48" formatCode="###0.0">
                  <c:v>4.2</c:v>
                </c:pt>
                <c:pt idx="49" formatCode="###0.0">
                  <c:v>3.7</c:v>
                </c:pt>
                <c:pt idx="50" formatCode="###0.0">
                  <c:v>6.4</c:v>
                </c:pt>
                <c:pt idx="51" formatCode="###0.0">
                  <c:v>5.4</c:v>
                </c:pt>
                <c:pt idx="52" formatCode="###0.0">
                  <c:v>4.3</c:v>
                </c:pt>
                <c:pt idx="53" formatCode="###0.0">
                  <c:v>4.4000000000000004</c:v>
                </c:pt>
                <c:pt idx="54" formatCode="###0.0">
                  <c:v>20.9</c:v>
                </c:pt>
                <c:pt idx="55" formatCode="###0.0">
                  <c:v>5.2</c:v>
                </c:pt>
                <c:pt idx="56" formatCode="###0.0">
                  <c:v>4.9000000000000004</c:v>
                </c:pt>
                <c:pt idx="57" formatCode="###0.0">
                  <c:v>4</c:v>
                </c:pt>
                <c:pt idx="58" formatCode="###0.0">
                  <c:v>4.9000000000000004</c:v>
                </c:pt>
                <c:pt idx="59" formatCode="###0.0">
                  <c:v>5.7</c:v>
                </c:pt>
                <c:pt idx="61" formatCode="###0.0">
                  <c:v>4.5999999999999996</c:v>
                </c:pt>
                <c:pt idx="62" formatCode="###0.0">
                  <c:v>4.2</c:v>
                </c:pt>
                <c:pt idx="63" formatCode="###0.0">
                  <c:v>3.9</c:v>
                </c:pt>
                <c:pt idx="64" formatCode="###0.0">
                  <c:v>3.9</c:v>
                </c:pt>
                <c:pt idx="65" formatCode="###0.0">
                  <c:v>4.5</c:v>
                </c:pt>
                <c:pt idx="66" formatCode="###0.0">
                  <c:v>4.0999999999999996</c:v>
                </c:pt>
                <c:pt idx="67" formatCode="###0.0">
                  <c:v>3</c:v>
                </c:pt>
                <c:pt idx="68" formatCode="###0.0">
                  <c:v>4.3</c:v>
                </c:pt>
                <c:pt idx="69" formatCode="###0.0">
                  <c:v>4.8</c:v>
                </c:pt>
                <c:pt idx="70" formatCode="###0.0">
                  <c:v>3.7</c:v>
                </c:pt>
                <c:pt idx="71" formatCode="###0.0">
                  <c:v>3.4</c:v>
                </c:pt>
                <c:pt idx="72" formatCode="###0.0">
                  <c:v>3.6</c:v>
                </c:pt>
                <c:pt idx="73" formatCode="###0.0">
                  <c:v>3.7</c:v>
                </c:pt>
                <c:pt idx="74" formatCode="###0.0">
                  <c:v>3.7</c:v>
                </c:pt>
                <c:pt idx="75" formatCode="###0.0">
                  <c:v>4.9000000000000004</c:v>
                </c:pt>
                <c:pt idx="76" formatCode="###0.0">
                  <c:v>4.0999999999999996</c:v>
                </c:pt>
                <c:pt idx="77" formatCode="###0.0">
                  <c:v>4.3</c:v>
                </c:pt>
                <c:pt idx="78" formatCode="###0.0">
                  <c:v>6.8</c:v>
                </c:pt>
                <c:pt idx="79" formatCode="###0.0">
                  <c:v>4.8</c:v>
                </c:pt>
                <c:pt idx="80" formatCode="###0.0">
                  <c:v>5.5</c:v>
                </c:pt>
                <c:pt idx="81" formatCode="###0.0">
                  <c:v>6.4</c:v>
                </c:pt>
                <c:pt idx="82" formatCode="###0.0">
                  <c:v>5.4</c:v>
                </c:pt>
                <c:pt idx="83" formatCode="###0.0">
                  <c:v>3.5</c:v>
                </c:pt>
                <c:pt idx="84" formatCode="###0.0">
                  <c:v>5.8</c:v>
                </c:pt>
                <c:pt idx="85" formatCode="###0.0">
                  <c:v>7.2</c:v>
                </c:pt>
                <c:pt idx="86" formatCode="###0.0">
                  <c:v>6.1</c:v>
                </c:pt>
                <c:pt idx="87" formatCode="###0.0">
                  <c:v>5.4</c:v>
                </c:pt>
                <c:pt idx="88" formatCode="###0.0">
                  <c:v>6.8</c:v>
                </c:pt>
                <c:pt idx="89" formatCode="###0.0">
                  <c:v>7.5</c:v>
                </c:pt>
                <c:pt idx="90" formatCode="###0.0">
                  <c:v>6.8</c:v>
                </c:pt>
                <c:pt idx="91" formatCode="###0.0">
                  <c:v>7.5</c:v>
                </c:pt>
                <c:pt idx="92" formatCode="###0.0">
                  <c:v>7.6</c:v>
                </c:pt>
                <c:pt idx="93" formatCode="###0.0">
                  <c:v>9.8000000000000007</c:v>
                </c:pt>
                <c:pt idx="94" formatCode="###0.0">
                  <c:v>8.3000000000000007</c:v>
                </c:pt>
                <c:pt idx="95" formatCode="###0.0">
                  <c:v>10</c:v>
                </c:pt>
                <c:pt idx="96" formatCode="###0.0">
                  <c:v>11.5</c:v>
                </c:pt>
                <c:pt idx="97" formatCode="###0.0">
                  <c:v>10.4</c:v>
                </c:pt>
                <c:pt idx="98" formatCode="###0.0">
                  <c:v>13.3</c:v>
                </c:pt>
                <c:pt idx="99" formatCode="###0.0">
                  <c:v>11.6</c:v>
                </c:pt>
                <c:pt idx="100" formatCode="###0.0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103-B6F5-04E9DA73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118190464"/>
        <c:axId val="118192000"/>
      </c:barChart>
      <c:dateAx>
        <c:axId val="118190464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92000"/>
        <c:crosses val="autoZero"/>
        <c:auto val="1"/>
        <c:lblOffset val="100"/>
        <c:baseTimeUnit val="months"/>
        <c:majorUnit val="1"/>
        <c:majorTimeUnit val="months"/>
      </c:dateAx>
      <c:valAx>
        <c:axId val="1181920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7962769786948545"/>
          <c:y val="0.84158639171417637"/>
          <c:w val="0.38125929374094553"/>
          <c:h val="0.1383773522774598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90492385404243E-2"/>
          <c:y val="2.9699130475678823E-2"/>
          <c:w val="0.88745776855681402"/>
          <c:h val="0.599566007426329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Данные!$B$169</c:f>
              <c:strCache>
                <c:ptCount val="1"/>
                <c:pt idx="0">
                  <c:v>Депозит (вклад) в банке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Данные!$C$169:$EB$169</c:f>
              <c:numCache>
                <c:formatCode>0.0</c:formatCode>
                <c:ptCount val="130"/>
                <c:pt idx="0">
                  <c:v>59.2</c:v>
                </c:pt>
                <c:pt idx="1">
                  <c:v>58.3</c:v>
                </c:pt>
                <c:pt idx="2">
                  <c:v>54.1</c:v>
                </c:pt>
                <c:pt idx="3">
                  <c:v>58.7</c:v>
                </c:pt>
                <c:pt idx="4">
                  <c:v>62.9</c:v>
                </c:pt>
                <c:pt idx="5">
                  <c:v>53.2</c:v>
                </c:pt>
                <c:pt idx="6">
                  <c:v>54.7</c:v>
                </c:pt>
                <c:pt idx="7">
                  <c:v>55.5</c:v>
                </c:pt>
                <c:pt idx="8">
                  <c:v>62.7</c:v>
                </c:pt>
                <c:pt idx="9">
                  <c:v>56.9</c:v>
                </c:pt>
                <c:pt idx="10">
                  <c:v>56.8</c:v>
                </c:pt>
                <c:pt idx="11">
                  <c:v>58.6</c:v>
                </c:pt>
                <c:pt idx="12">
                  <c:v>65.3</c:v>
                </c:pt>
                <c:pt idx="13">
                  <c:v>66.099999999999994</c:v>
                </c:pt>
                <c:pt idx="14">
                  <c:v>61.3</c:v>
                </c:pt>
                <c:pt idx="15">
                  <c:v>59.3</c:v>
                </c:pt>
                <c:pt idx="16">
                  <c:v>66.3</c:v>
                </c:pt>
                <c:pt idx="17">
                  <c:v>62.8</c:v>
                </c:pt>
                <c:pt idx="18">
                  <c:v>64.099999999999994</c:v>
                </c:pt>
                <c:pt idx="19">
                  <c:v>61.6</c:v>
                </c:pt>
                <c:pt idx="20">
                  <c:v>60.1</c:v>
                </c:pt>
                <c:pt idx="21">
                  <c:v>65.2</c:v>
                </c:pt>
                <c:pt idx="22">
                  <c:v>69.099999999999994</c:v>
                </c:pt>
                <c:pt idx="23">
                  <c:v>66.099999999999994</c:v>
                </c:pt>
                <c:pt idx="24">
                  <c:v>56.8</c:v>
                </c:pt>
                <c:pt idx="25">
                  <c:v>60.4</c:v>
                </c:pt>
                <c:pt idx="26">
                  <c:v>71.3</c:v>
                </c:pt>
                <c:pt idx="27">
                  <c:v>63.2</c:v>
                </c:pt>
                <c:pt idx="28">
                  <c:v>66.8</c:v>
                </c:pt>
                <c:pt idx="29">
                  <c:v>63.3</c:v>
                </c:pt>
                <c:pt idx="30">
                  <c:v>57</c:v>
                </c:pt>
                <c:pt idx="31">
                  <c:v>67.8</c:v>
                </c:pt>
                <c:pt idx="32">
                  <c:v>66.400000000000006</c:v>
                </c:pt>
                <c:pt idx="33">
                  <c:v>64.599999999999994</c:v>
                </c:pt>
                <c:pt idx="34">
                  <c:v>70.599999999999994</c:v>
                </c:pt>
                <c:pt idx="35">
                  <c:v>65.5</c:v>
                </c:pt>
                <c:pt idx="36">
                  <c:v>67.400000000000006</c:v>
                </c:pt>
                <c:pt idx="37">
                  <c:v>63.9</c:v>
                </c:pt>
                <c:pt idx="38">
                  <c:v>64.7</c:v>
                </c:pt>
                <c:pt idx="39">
                  <c:v>65.8</c:v>
                </c:pt>
                <c:pt idx="40">
                  <c:v>64.400000000000006</c:v>
                </c:pt>
                <c:pt idx="41">
                  <c:v>63.5</c:v>
                </c:pt>
                <c:pt idx="42">
                  <c:v>68.400000000000006</c:v>
                </c:pt>
                <c:pt idx="43">
                  <c:v>67</c:v>
                </c:pt>
                <c:pt idx="44">
                  <c:v>59.9</c:v>
                </c:pt>
                <c:pt idx="45">
                  <c:v>64.099999999999994</c:v>
                </c:pt>
                <c:pt idx="46">
                  <c:v>62.6</c:v>
                </c:pt>
                <c:pt idx="47">
                  <c:v>61.1</c:v>
                </c:pt>
                <c:pt idx="48">
                  <c:v>63.6</c:v>
                </c:pt>
                <c:pt idx="49">
                  <c:v>65.900000000000006</c:v>
                </c:pt>
                <c:pt idx="50">
                  <c:v>64.3</c:v>
                </c:pt>
                <c:pt idx="51">
                  <c:v>65.900000000000006</c:v>
                </c:pt>
                <c:pt idx="52">
                  <c:v>66.2</c:v>
                </c:pt>
                <c:pt idx="53">
                  <c:v>63.8</c:v>
                </c:pt>
                <c:pt idx="54">
                  <c:v>56.5</c:v>
                </c:pt>
                <c:pt idx="55">
                  <c:v>59.4</c:v>
                </c:pt>
                <c:pt idx="56">
                  <c:v>62.7</c:v>
                </c:pt>
                <c:pt idx="57">
                  <c:v>66.8</c:v>
                </c:pt>
                <c:pt idx="58">
                  <c:v>61.2</c:v>
                </c:pt>
                <c:pt idx="59">
                  <c:v>66.2</c:v>
                </c:pt>
                <c:pt idx="60">
                  <c:v>63.1</c:v>
                </c:pt>
                <c:pt idx="61">
                  <c:v>63.2</c:v>
                </c:pt>
                <c:pt idx="62">
                  <c:v>62.3</c:v>
                </c:pt>
                <c:pt idx="63">
                  <c:v>63.1</c:v>
                </c:pt>
                <c:pt idx="64">
                  <c:v>66.8</c:v>
                </c:pt>
                <c:pt idx="65">
                  <c:v>66.3</c:v>
                </c:pt>
                <c:pt idx="66">
                  <c:v>57.8</c:v>
                </c:pt>
                <c:pt idx="67">
                  <c:v>65.3</c:v>
                </c:pt>
                <c:pt idx="68">
                  <c:v>65</c:v>
                </c:pt>
                <c:pt idx="69">
                  <c:v>62.3</c:v>
                </c:pt>
                <c:pt idx="70">
                  <c:v>57.7</c:v>
                </c:pt>
                <c:pt idx="71">
                  <c:v>60.9</c:v>
                </c:pt>
                <c:pt idx="73">
                  <c:v>61.6</c:v>
                </c:pt>
                <c:pt idx="74">
                  <c:v>57.6</c:v>
                </c:pt>
                <c:pt idx="75">
                  <c:v>59.2</c:v>
                </c:pt>
                <c:pt idx="76">
                  <c:v>59.7</c:v>
                </c:pt>
                <c:pt idx="77">
                  <c:v>54.7</c:v>
                </c:pt>
                <c:pt idx="78">
                  <c:v>56.1</c:v>
                </c:pt>
                <c:pt idx="79">
                  <c:v>59.8</c:v>
                </c:pt>
                <c:pt idx="80">
                  <c:v>56</c:v>
                </c:pt>
                <c:pt idx="81">
                  <c:v>53.6</c:v>
                </c:pt>
                <c:pt idx="82">
                  <c:v>66.3</c:v>
                </c:pt>
                <c:pt idx="83">
                  <c:v>60.2</c:v>
                </c:pt>
                <c:pt idx="84">
                  <c:v>60.9</c:v>
                </c:pt>
                <c:pt idx="85">
                  <c:v>62.2</c:v>
                </c:pt>
                <c:pt idx="86">
                  <c:v>56.2</c:v>
                </c:pt>
                <c:pt idx="87">
                  <c:v>50</c:v>
                </c:pt>
                <c:pt idx="88">
                  <c:v>60</c:v>
                </c:pt>
                <c:pt idx="89">
                  <c:v>48.9</c:v>
                </c:pt>
                <c:pt idx="90">
                  <c:v>58.6</c:v>
                </c:pt>
                <c:pt idx="91">
                  <c:v>58.3</c:v>
                </c:pt>
                <c:pt idx="92">
                  <c:v>58</c:v>
                </c:pt>
                <c:pt idx="93">
                  <c:v>63.6</c:v>
                </c:pt>
                <c:pt idx="94">
                  <c:v>57.6</c:v>
                </c:pt>
                <c:pt idx="95">
                  <c:v>71</c:v>
                </c:pt>
                <c:pt idx="96">
                  <c:v>69.599999999999994</c:v>
                </c:pt>
                <c:pt idx="97">
                  <c:v>66</c:v>
                </c:pt>
                <c:pt idx="98">
                  <c:v>66.099999999999994</c:v>
                </c:pt>
                <c:pt idx="99">
                  <c:v>66.599999999999994</c:v>
                </c:pt>
                <c:pt idx="100">
                  <c:v>67.900000000000006</c:v>
                </c:pt>
                <c:pt idx="101">
                  <c:v>66.599999999999994</c:v>
                </c:pt>
                <c:pt idx="102">
                  <c:v>68</c:v>
                </c:pt>
                <c:pt idx="103">
                  <c:v>55.3</c:v>
                </c:pt>
                <c:pt idx="104">
                  <c:v>57.4</c:v>
                </c:pt>
                <c:pt idx="105">
                  <c:v>52</c:v>
                </c:pt>
                <c:pt idx="106">
                  <c:v>54.4</c:v>
                </c:pt>
                <c:pt idx="107">
                  <c:v>53.7</c:v>
                </c:pt>
                <c:pt idx="108">
                  <c:v>68.599999999999994</c:v>
                </c:pt>
                <c:pt idx="109">
                  <c:v>70.8</c:v>
                </c:pt>
                <c:pt idx="110">
                  <c:v>74.5</c:v>
                </c:pt>
                <c:pt idx="111">
                  <c:v>69</c:v>
                </c:pt>
                <c:pt idx="112">
                  <c:v>67.400000000000006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F-4E59-8EF4-8AC1858D2A64}"/>
            </c:ext>
          </c:extLst>
        </c:ser>
        <c:ser>
          <c:idx val="2"/>
          <c:order val="1"/>
          <c:tx>
            <c:strRef>
              <c:f>Данные!$B$170</c:f>
              <c:strCache>
                <c:ptCount val="1"/>
                <c:pt idx="0">
                  <c:v>Ценные бумаги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Данные!$C$170:$EB$170</c:f>
              <c:numCache>
                <c:formatCode>0.0</c:formatCode>
                <c:ptCount val="130"/>
                <c:pt idx="0">
                  <c:v>1.9</c:v>
                </c:pt>
                <c:pt idx="1">
                  <c:v>1.1000000000000001</c:v>
                </c:pt>
                <c:pt idx="2">
                  <c:v>1.9</c:v>
                </c:pt>
                <c:pt idx="3">
                  <c:v>1.5</c:v>
                </c:pt>
                <c:pt idx="4">
                  <c:v>1.1000000000000001</c:v>
                </c:pt>
                <c:pt idx="5">
                  <c:v>0.8</c:v>
                </c:pt>
                <c:pt idx="6">
                  <c:v>2</c:v>
                </c:pt>
                <c:pt idx="7">
                  <c:v>2.1</c:v>
                </c:pt>
                <c:pt idx="8">
                  <c:v>3.5</c:v>
                </c:pt>
                <c:pt idx="9">
                  <c:v>3</c:v>
                </c:pt>
                <c:pt idx="10">
                  <c:v>1.7</c:v>
                </c:pt>
                <c:pt idx="11">
                  <c:v>1.7</c:v>
                </c:pt>
                <c:pt idx="12">
                  <c:v>2.9</c:v>
                </c:pt>
                <c:pt idx="13">
                  <c:v>2.8</c:v>
                </c:pt>
                <c:pt idx="14">
                  <c:v>1.2</c:v>
                </c:pt>
                <c:pt idx="15">
                  <c:v>2.2999999999999998</c:v>
                </c:pt>
                <c:pt idx="16">
                  <c:v>1.3</c:v>
                </c:pt>
                <c:pt idx="17">
                  <c:v>2.4</c:v>
                </c:pt>
                <c:pt idx="18">
                  <c:v>1.3</c:v>
                </c:pt>
                <c:pt idx="19">
                  <c:v>0.3</c:v>
                </c:pt>
                <c:pt idx="20">
                  <c:v>1.6</c:v>
                </c:pt>
                <c:pt idx="21">
                  <c:v>2.5</c:v>
                </c:pt>
                <c:pt idx="22">
                  <c:v>2.5</c:v>
                </c:pt>
                <c:pt idx="23">
                  <c:v>1.1000000000000001</c:v>
                </c:pt>
                <c:pt idx="24">
                  <c:v>0.6</c:v>
                </c:pt>
                <c:pt idx="25">
                  <c:v>1.5</c:v>
                </c:pt>
                <c:pt idx="26">
                  <c:v>1.4</c:v>
                </c:pt>
                <c:pt idx="27">
                  <c:v>1.8</c:v>
                </c:pt>
                <c:pt idx="28">
                  <c:v>1.1000000000000001</c:v>
                </c:pt>
                <c:pt idx="29">
                  <c:v>2.5</c:v>
                </c:pt>
                <c:pt idx="30">
                  <c:v>1</c:v>
                </c:pt>
                <c:pt idx="31">
                  <c:v>1</c:v>
                </c:pt>
                <c:pt idx="32">
                  <c:v>1.2</c:v>
                </c:pt>
                <c:pt idx="33">
                  <c:v>4.3</c:v>
                </c:pt>
                <c:pt idx="34">
                  <c:v>2.1</c:v>
                </c:pt>
                <c:pt idx="35">
                  <c:v>1.7</c:v>
                </c:pt>
                <c:pt idx="36">
                  <c:v>3.6</c:v>
                </c:pt>
                <c:pt idx="37">
                  <c:v>2.5</c:v>
                </c:pt>
                <c:pt idx="38">
                  <c:v>1.7</c:v>
                </c:pt>
                <c:pt idx="39">
                  <c:v>1.5</c:v>
                </c:pt>
                <c:pt idx="40">
                  <c:v>0.9</c:v>
                </c:pt>
                <c:pt idx="41">
                  <c:v>1.5</c:v>
                </c:pt>
                <c:pt idx="42">
                  <c:v>3.6</c:v>
                </c:pt>
                <c:pt idx="43">
                  <c:v>2.1</c:v>
                </c:pt>
                <c:pt idx="44">
                  <c:v>2.4</c:v>
                </c:pt>
                <c:pt idx="45">
                  <c:v>2.2999999999999998</c:v>
                </c:pt>
                <c:pt idx="46">
                  <c:v>2.5</c:v>
                </c:pt>
                <c:pt idx="47">
                  <c:v>0.5</c:v>
                </c:pt>
                <c:pt idx="48">
                  <c:v>1.9</c:v>
                </c:pt>
                <c:pt idx="49">
                  <c:v>2.5</c:v>
                </c:pt>
                <c:pt idx="50">
                  <c:v>3</c:v>
                </c:pt>
                <c:pt idx="51">
                  <c:v>2.7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2.5</c:v>
                </c:pt>
                <c:pt idx="55">
                  <c:v>2.6</c:v>
                </c:pt>
                <c:pt idx="56">
                  <c:v>3</c:v>
                </c:pt>
                <c:pt idx="57">
                  <c:v>3</c:v>
                </c:pt>
                <c:pt idx="58">
                  <c:v>2.9</c:v>
                </c:pt>
                <c:pt idx="59">
                  <c:v>1.3</c:v>
                </c:pt>
                <c:pt idx="60">
                  <c:v>2.4</c:v>
                </c:pt>
                <c:pt idx="61">
                  <c:v>2.1</c:v>
                </c:pt>
                <c:pt idx="62">
                  <c:v>1.8</c:v>
                </c:pt>
                <c:pt idx="63">
                  <c:v>1.2</c:v>
                </c:pt>
                <c:pt idx="64">
                  <c:v>3.2</c:v>
                </c:pt>
                <c:pt idx="65">
                  <c:v>5.0999999999999996</c:v>
                </c:pt>
                <c:pt idx="66">
                  <c:v>2.7</c:v>
                </c:pt>
                <c:pt idx="67">
                  <c:v>3</c:v>
                </c:pt>
                <c:pt idx="68">
                  <c:v>3.1</c:v>
                </c:pt>
                <c:pt idx="69">
                  <c:v>4.9000000000000004</c:v>
                </c:pt>
                <c:pt idx="70">
                  <c:v>3.5</c:v>
                </c:pt>
                <c:pt idx="71">
                  <c:v>2.8</c:v>
                </c:pt>
                <c:pt idx="73">
                  <c:v>4.2</c:v>
                </c:pt>
                <c:pt idx="74">
                  <c:v>3.5</c:v>
                </c:pt>
                <c:pt idx="75">
                  <c:v>3.4</c:v>
                </c:pt>
                <c:pt idx="76">
                  <c:v>4.0999999999999996</c:v>
                </c:pt>
                <c:pt idx="77">
                  <c:v>2.5</c:v>
                </c:pt>
                <c:pt idx="78">
                  <c:v>2</c:v>
                </c:pt>
                <c:pt idx="79">
                  <c:v>2.7</c:v>
                </c:pt>
                <c:pt idx="80">
                  <c:v>2.6</c:v>
                </c:pt>
                <c:pt idx="81">
                  <c:v>3.6</c:v>
                </c:pt>
                <c:pt idx="82">
                  <c:v>3.2</c:v>
                </c:pt>
                <c:pt idx="83">
                  <c:v>4</c:v>
                </c:pt>
                <c:pt idx="84">
                  <c:v>5.2</c:v>
                </c:pt>
                <c:pt idx="85">
                  <c:v>4.7</c:v>
                </c:pt>
                <c:pt idx="86">
                  <c:v>4.2</c:v>
                </c:pt>
                <c:pt idx="87">
                  <c:v>1.7</c:v>
                </c:pt>
                <c:pt idx="88">
                  <c:v>6.2</c:v>
                </c:pt>
                <c:pt idx="89">
                  <c:v>1.8</c:v>
                </c:pt>
                <c:pt idx="90">
                  <c:v>2.5</c:v>
                </c:pt>
                <c:pt idx="91">
                  <c:v>4.0999999999999996</c:v>
                </c:pt>
                <c:pt idx="92">
                  <c:v>4.5</c:v>
                </c:pt>
                <c:pt idx="93">
                  <c:v>3.3</c:v>
                </c:pt>
                <c:pt idx="94">
                  <c:v>3.2</c:v>
                </c:pt>
                <c:pt idx="95">
                  <c:v>4</c:v>
                </c:pt>
                <c:pt idx="96">
                  <c:v>7.3</c:v>
                </c:pt>
                <c:pt idx="97">
                  <c:v>4.5999999999999996</c:v>
                </c:pt>
                <c:pt idx="98">
                  <c:v>8.1</c:v>
                </c:pt>
                <c:pt idx="99">
                  <c:v>6.6</c:v>
                </c:pt>
                <c:pt idx="100">
                  <c:v>6.6</c:v>
                </c:pt>
                <c:pt idx="101">
                  <c:v>7.3</c:v>
                </c:pt>
                <c:pt idx="102">
                  <c:v>5.0999999999999996</c:v>
                </c:pt>
                <c:pt idx="103">
                  <c:v>6.9</c:v>
                </c:pt>
                <c:pt idx="104">
                  <c:v>7</c:v>
                </c:pt>
                <c:pt idx="105">
                  <c:v>6.2</c:v>
                </c:pt>
                <c:pt idx="106">
                  <c:v>7.6</c:v>
                </c:pt>
                <c:pt idx="107">
                  <c:v>7.4</c:v>
                </c:pt>
                <c:pt idx="108">
                  <c:v>7.3</c:v>
                </c:pt>
                <c:pt idx="109">
                  <c:v>7.2</c:v>
                </c:pt>
                <c:pt idx="110">
                  <c:v>7.3</c:v>
                </c:pt>
                <c:pt idx="111">
                  <c:v>9.5</c:v>
                </c:pt>
                <c:pt idx="112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F-4E59-8EF4-8AC1858D2A64}"/>
            </c:ext>
          </c:extLst>
        </c:ser>
        <c:ser>
          <c:idx val="0"/>
          <c:order val="2"/>
          <c:tx>
            <c:strRef>
              <c:f>Данные!$B$171</c:f>
              <c:strCache>
                <c:ptCount val="1"/>
                <c:pt idx="0">
                  <c:v>Недвижимость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Данные!$C$171:$EB$171</c:f>
              <c:numCache>
                <c:formatCode>0.0</c:formatCode>
                <c:ptCount val="130"/>
                <c:pt idx="0">
                  <c:v>8.5</c:v>
                </c:pt>
                <c:pt idx="1">
                  <c:v>10.1</c:v>
                </c:pt>
                <c:pt idx="2">
                  <c:v>9.6999999999999993</c:v>
                </c:pt>
                <c:pt idx="3">
                  <c:v>9.8000000000000007</c:v>
                </c:pt>
                <c:pt idx="4">
                  <c:v>7.8</c:v>
                </c:pt>
                <c:pt idx="5">
                  <c:v>14.7</c:v>
                </c:pt>
                <c:pt idx="6">
                  <c:v>9.8000000000000007</c:v>
                </c:pt>
                <c:pt idx="7">
                  <c:v>8.9</c:v>
                </c:pt>
                <c:pt idx="8">
                  <c:v>11.8</c:v>
                </c:pt>
                <c:pt idx="9">
                  <c:v>6.7</c:v>
                </c:pt>
                <c:pt idx="10">
                  <c:v>8.3000000000000007</c:v>
                </c:pt>
                <c:pt idx="11">
                  <c:v>10</c:v>
                </c:pt>
                <c:pt idx="12">
                  <c:v>10.199999999999999</c:v>
                </c:pt>
                <c:pt idx="13">
                  <c:v>7.6</c:v>
                </c:pt>
                <c:pt idx="14">
                  <c:v>5.2</c:v>
                </c:pt>
                <c:pt idx="15">
                  <c:v>12.1</c:v>
                </c:pt>
                <c:pt idx="16">
                  <c:v>7.1</c:v>
                </c:pt>
                <c:pt idx="17">
                  <c:v>6.1</c:v>
                </c:pt>
                <c:pt idx="18">
                  <c:v>6.5</c:v>
                </c:pt>
                <c:pt idx="19">
                  <c:v>8.1999999999999993</c:v>
                </c:pt>
                <c:pt idx="20">
                  <c:v>5.9</c:v>
                </c:pt>
                <c:pt idx="21">
                  <c:v>6.8</c:v>
                </c:pt>
                <c:pt idx="22">
                  <c:v>8.6999999999999993</c:v>
                </c:pt>
                <c:pt idx="23">
                  <c:v>4.5999999999999996</c:v>
                </c:pt>
                <c:pt idx="24">
                  <c:v>7.4</c:v>
                </c:pt>
                <c:pt idx="25">
                  <c:v>8.4</c:v>
                </c:pt>
                <c:pt idx="26">
                  <c:v>3.4</c:v>
                </c:pt>
                <c:pt idx="27">
                  <c:v>5.6</c:v>
                </c:pt>
                <c:pt idx="28">
                  <c:v>6.8</c:v>
                </c:pt>
                <c:pt idx="29">
                  <c:v>7.5</c:v>
                </c:pt>
                <c:pt idx="30">
                  <c:v>6.4</c:v>
                </c:pt>
                <c:pt idx="31">
                  <c:v>10.1</c:v>
                </c:pt>
                <c:pt idx="32">
                  <c:v>6.4</c:v>
                </c:pt>
                <c:pt idx="33">
                  <c:v>7.7</c:v>
                </c:pt>
                <c:pt idx="34">
                  <c:v>9.3000000000000007</c:v>
                </c:pt>
                <c:pt idx="35">
                  <c:v>4.5999999999999996</c:v>
                </c:pt>
                <c:pt idx="36">
                  <c:v>9.6</c:v>
                </c:pt>
                <c:pt idx="37">
                  <c:v>5.4</c:v>
                </c:pt>
                <c:pt idx="38">
                  <c:v>5.9</c:v>
                </c:pt>
                <c:pt idx="39">
                  <c:v>4.5</c:v>
                </c:pt>
                <c:pt idx="40">
                  <c:v>7.5</c:v>
                </c:pt>
                <c:pt idx="41">
                  <c:v>4.5</c:v>
                </c:pt>
                <c:pt idx="42">
                  <c:v>3.9</c:v>
                </c:pt>
                <c:pt idx="43">
                  <c:v>4.5999999999999996</c:v>
                </c:pt>
                <c:pt idx="44">
                  <c:v>8</c:v>
                </c:pt>
                <c:pt idx="45">
                  <c:v>6.2</c:v>
                </c:pt>
                <c:pt idx="46">
                  <c:v>6.5</c:v>
                </c:pt>
                <c:pt idx="47">
                  <c:v>6.5</c:v>
                </c:pt>
                <c:pt idx="48">
                  <c:v>9.6</c:v>
                </c:pt>
                <c:pt idx="49">
                  <c:v>8.6999999999999993</c:v>
                </c:pt>
                <c:pt idx="50">
                  <c:v>12.7</c:v>
                </c:pt>
                <c:pt idx="51">
                  <c:v>9.4</c:v>
                </c:pt>
                <c:pt idx="52">
                  <c:v>8.5</c:v>
                </c:pt>
                <c:pt idx="53">
                  <c:v>7.6</c:v>
                </c:pt>
                <c:pt idx="54">
                  <c:v>10.8</c:v>
                </c:pt>
                <c:pt idx="55">
                  <c:v>12.4</c:v>
                </c:pt>
                <c:pt idx="56">
                  <c:v>9.3000000000000007</c:v>
                </c:pt>
                <c:pt idx="57">
                  <c:v>11.1</c:v>
                </c:pt>
                <c:pt idx="58">
                  <c:v>10.1</c:v>
                </c:pt>
                <c:pt idx="59">
                  <c:v>11.5</c:v>
                </c:pt>
                <c:pt idx="60">
                  <c:v>10.1</c:v>
                </c:pt>
                <c:pt idx="61">
                  <c:v>9.1999999999999993</c:v>
                </c:pt>
                <c:pt idx="62">
                  <c:v>8.8000000000000007</c:v>
                </c:pt>
                <c:pt idx="63">
                  <c:v>11.4</c:v>
                </c:pt>
                <c:pt idx="64">
                  <c:v>12.2</c:v>
                </c:pt>
                <c:pt idx="65">
                  <c:v>13.4</c:v>
                </c:pt>
                <c:pt idx="66">
                  <c:v>10.9</c:v>
                </c:pt>
                <c:pt idx="67">
                  <c:v>8.1</c:v>
                </c:pt>
                <c:pt idx="68">
                  <c:v>7.5</c:v>
                </c:pt>
                <c:pt idx="69">
                  <c:v>11.3</c:v>
                </c:pt>
                <c:pt idx="70">
                  <c:v>12</c:v>
                </c:pt>
                <c:pt idx="71">
                  <c:v>10.7</c:v>
                </c:pt>
                <c:pt idx="73">
                  <c:v>9</c:v>
                </c:pt>
                <c:pt idx="74">
                  <c:v>11.4</c:v>
                </c:pt>
                <c:pt idx="75">
                  <c:v>9.4</c:v>
                </c:pt>
                <c:pt idx="76">
                  <c:v>10.1</c:v>
                </c:pt>
                <c:pt idx="77">
                  <c:v>15.3</c:v>
                </c:pt>
                <c:pt idx="78">
                  <c:v>7.3</c:v>
                </c:pt>
                <c:pt idx="79">
                  <c:v>10.1</c:v>
                </c:pt>
                <c:pt idx="80">
                  <c:v>10.3</c:v>
                </c:pt>
                <c:pt idx="81">
                  <c:v>10.9</c:v>
                </c:pt>
                <c:pt idx="82">
                  <c:v>12.4</c:v>
                </c:pt>
                <c:pt idx="83">
                  <c:v>10.1</c:v>
                </c:pt>
                <c:pt idx="84">
                  <c:v>8.5</c:v>
                </c:pt>
                <c:pt idx="85">
                  <c:v>9.1</c:v>
                </c:pt>
                <c:pt idx="86">
                  <c:v>12.9</c:v>
                </c:pt>
                <c:pt idx="87">
                  <c:v>9.1</c:v>
                </c:pt>
                <c:pt idx="88">
                  <c:v>11.6</c:v>
                </c:pt>
                <c:pt idx="89">
                  <c:v>15</c:v>
                </c:pt>
                <c:pt idx="90">
                  <c:v>12.8</c:v>
                </c:pt>
                <c:pt idx="91">
                  <c:v>14.6</c:v>
                </c:pt>
                <c:pt idx="92">
                  <c:v>14.9</c:v>
                </c:pt>
                <c:pt idx="93">
                  <c:v>14.9</c:v>
                </c:pt>
                <c:pt idx="94">
                  <c:v>16.899999999999999</c:v>
                </c:pt>
                <c:pt idx="95">
                  <c:v>10.9</c:v>
                </c:pt>
                <c:pt idx="96">
                  <c:v>16.3</c:v>
                </c:pt>
                <c:pt idx="97">
                  <c:v>13.4</c:v>
                </c:pt>
                <c:pt idx="98">
                  <c:v>20.2</c:v>
                </c:pt>
                <c:pt idx="99">
                  <c:v>20.100000000000001</c:v>
                </c:pt>
                <c:pt idx="100">
                  <c:v>21.1</c:v>
                </c:pt>
                <c:pt idx="101">
                  <c:v>18.399999999999999</c:v>
                </c:pt>
                <c:pt idx="102">
                  <c:v>24.3</c:v>
                </c:pt>
                <c:pt idx="103">
                  <c:v>24.1</c:v>
                </c:pt>
                <c:pt idx="104">
                  <c:v>22.5</c:v>
                </c:pt>
                <c:pt idx="105">
                  <c:v>27</c:v>
                </c:pt>
                <c:pt idx="106">
                  <c:v>28.9</c:v>
                </c:pt>
                <c:pt idx="107">
                  <c:v>31.8</c:v>
                </c:pt>
                <c:pt idx="108">
                  <c:v>22.2</c:v>
                </c:pt>
                <c:pt idx="109">
                  <c:v>23.7</c:v>
                </c:pt>
                <c:pt idx="110">
                  <c:v>20.100000000000001</c:v>
                </c:pt>
                <c:pt idx="111">
                  <c:v>18.7</c:v>
                </c:pt>
                <c:pt idx="112">
                  <c:v>19.2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F-4E59-8EF4-8AC1858D2A64}"/>
            </c:ext>
          </c:extLst>
        </c:ser>
        <c:ser>
          <c:idx val="1"/>
          <c:order val="3"/>
          <c:tx>
            <c:strRef>
              <c:f>Данные!$B$172</c:f>
              <c:strCache>
                <c:ptCount val="1"/>
                <c:pt idx="0">
                  <c:v>Наличная форма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Данные!$C$172:$EB$172</c:f>
              <c:numCache>
                <c:formatCode>0.0</c:formatCode>
                <c:ptCount val="130"/>
                <c:pt idx="0">
                  <c:v>36.200000000000003</c:v>
                </c:pt>
                <c:pt idx="1">
                  <c:v>36.1</c:v>
                </c:pt>
                <c:pt idx="2">
                  <c:v>34.700000000000003</c:v>
                </c:pt>
                <c:pt idx="3">
                  <c:v>35.200000000000003</c:v>
                </c:pt>
                <c:pt idx="4">
                  <c:v>30.4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35.6</c:v>
                </c:pt>
                <c:pt idx="8">
                  <c:v>27.2</c:v>
                </c:pt>
                <c:pt idx="9">
                  <c:v>29.7</c:v>
                </c:pt>
                <c:pt idx="10">
                  <c:v>29</c:v>
                </c:pt>
                <c:pt idx="11">
                  <c:v>31</c:v>
                </c:pt>
                <c:pt idx="12">
                  <c:v>26.5</c:v>
                </c:pt>
                <c:pt idx="13">
                  <c:v>24.7</c:v>
                </c:pt>
                <c:pt idx="14">
                  <c:v>32.9</c:v>
                </c:pt>
                <c:pt idx="15">
                  <c:v>27.7</c:v>
                </c:pt>
                <c:pt idx="16">
                  <c:v>25.6</c:v>
                </c:pt>
                <c:pt idx="17">
                  <c:v>30.1</c:v>
                </c:pt>
                <c:pt idx="18">
                  <c:v>28.8</c:v>
                </c:pt>
                <c:pt idx="19">
                  <c:v>30.5</c:v>
                </c:pt>
                <c:pt idx="20">
                  <c:v>32.4</c:v>
                </c:pt>
                <c:pt idx="21">
                  <c:v>27.3</c:v>
                </c:pt>
                <c:pt idx="22">
                  <c:v>25.1</c:v>
                </c:pt>
                <c:pt idx="23">
                  <c:v>29</c:v>
                </c:pt>
                <c:pt idx="24">
                  <c:v>35.6</c:v>
                </c:pt>
                <c:pt idx="25">
                  <c:v>28.3</c:v>
                </c:pt>
                <c:pt idx="26">
                  <c:v>26.8</c:v>
                </c:pt>
                <c:pt idx="27">
                  <c:v>27.7</c:v>
                </c:pt>
                <c:pt idx="28">
                  <c:v>25.4</c:v>
                </c:pt>
                <c:pt idx="29">
                  <c:v>28.7</c:v>
                </c:pt>
                <c:pt idx="30">
                  <c:v>33.6</c:v>
                </c:pt>
                <c:pt idx="31">
                  <c:v>24.4</c:v>
                </c:pt>
                <c:pt idx="32">
                  <c:v>27.1</c:v>
                </c:pt>
                <c:pt idx="33">
                  <c:v>30.5</c:v>
                </c:pt>
                <c:pt idx="34">
                  <c:v>25</c:v>
                </c:pt>
                <c:pt idx="35">
                  <c:v>30.7</c:v>
                </c:pt>
                <c:pt idx="36">
                  <c:v>25.6</c:v>
                </c:pt>
                <c:pt idx="37">
                  <c:v>28.1</c:v>
                </c:pt>
                <c:pt idx="38">
                  <c:v>28.7</c:v>
                </c:pt>
                <c:pt idx="39">
                  <c:v>25.7</c:v>
                </c:pt>
                <c:pt idx="40">
                  <c:v>24.4</c:v>
                </c:pt>
                <c:pt idx="41">
                  <c:v>29.4</c:v>
                </c:pt>
                <c:pt idx="42">
                  <c:v>24</c:v>
                </c:pt>
                <c:pt idx="43">
                  <c:v>26.6</c:v>
                </c:pt>
                <c:pt idx="44">
                  <c:v>25.4</c:v>
                </c:pt>
                <c:pt idx="45">
                  <c:v>25.8</c:v>
                </c:pt>
                <c:pt idx="46">
                  <c:v>24.9</c:v>
                </c:pt>
                <c:pt idx="47">
                  <c:v>29.7</c:v>
                </c:pt>
                <c:pt idx="48">
                  <c:v>17.600000000000001</c:v>
                </c:pt>
                <c:pt idx="49">
                  <c:v>23.2</c:v>
                </c:pt>
                <c:pt idx="50">
                  <c:v>22</c:v>
                </c:pt>
                <c:pt idx="51">
                  <c:v>22.6</c:v>
                </c:pt>
                <c:pt idx="52">
                  <c:v>23.5</c:v>
                </c:pt>
                <c:pt idx="53">
                  <c:v>28.2</c:v>
                </c:pt>
                <c:pt idx="54">
                  <c:v>28.9</c:v>
                </c:pt>
                <c:pt idx="55">
                  <c:v>28.3</c:v>
                </c:pt>
                <c:pt idx="56">
                  <c:v>24.1</c:v>
                </c:pt>
                <c:pt idx="57">
                  <c:v>21.5</c:v>
                </c:pt>
                <c:pt idx="58">
                  <c:v>22.2</c:v>
                </c:pt>
                <c:pt idx="59">
                  <c:v>21.2</c:v>
                </c:pt>
                <c:pt idx="60">
                  <c:v>25.7</c:v>
                </c:pt>
                <c:pt idx="61">
                  <c:v>23.3</c:v>
                </c:pt>
                <c:pt idx="62">
                  <c:v>26.5</c:v>
                </c:pt>
                <c:pt idx="63">
                  <c:v>22.4</c:v>
                </c:pt>
                <c:pt idx="64">
                  <c:v>20</c:v>
                </c:pt>
                <c:pt idx="65">
                  <c:v>24.5</c:v>
                </c:pt>
                <c:pt idx="66">
                  <c:v>26.2</c:v>
                </c:pt>
                <c:pt idx="67">
                  <c:v>24.3</c:v>
                </c:pt>
                <c:pt idx="68">
                  <c:v>23.8</c:v>
                </c:pt>
                <c:pt idx="69">
                  <c:v>20.100000000000001</c:v>
                </c:pt>
                <c:pt idx="70">
                  <c:v>24.8</c:v>
                </c:pt>
                <c:pt idx="71">
                  <c:v>28.4</c:v>
                </c:pt>
                <c:pt idx="73">
                  <c:v>23.7</c:v>
                </c:pt>
                <c:pt idx="74">
                  <c:v>30.6</c:v>
                </c:pt>
                <c:pt idx="75">
                  <c:v>32.9</c:v>
                </c:pt>
                <c:pt idx="76">
                  <c:v>31.7</c:v>
                </c:pt>
                <c:pt idx="77">
                  <c:v>37.200000000000003</c:v>
                </c:pt>
                <c:pt idx="78">
                  <c:v>37</c:v>
                </c:pt>
                <c:pt idx="79">
                  <c:v>29.6</c:v>
                </c:pt>
                <c:pt idx="80">
                  <c:v>34.1</c:v>
                </c:pt>
                <c:pt idx="81">
                  <c:v>36.5</c:v>
                </c:pt>
                <c:pt idx="82">
                  <c:v>26.1</c:v>
                </c:pt>
                <c:pt idx="83">
                  <c:v>32.1</c:v>
                </c:pt>
                <c:pt idx="84">
                  <c:v>30.1</c:v>
                </c:pt>
                <c:pt idx="85">
                  <c:v>31.4</c:v>
                </c:pt>
                <c:pt idx="86">
                  <c:v>34.4</c:v>
                </c:pt>
                <c:pt idx="87">
                  <c:v>41.3</c:v>
                </c:pt>
                <c:pt idx="88">
                  <c:v>33.9</c:v>
                </c:pt>
                <c:pt idx="89">
                  <c:v>40</c:v>
                </c:pt>
                <c:pt idx="90">
                  <c:v>36.1</c:v>
                </c:pt>
                <c:pt idx="91">
                  <c:v>35.5</c:v>
                </c:pt>
                <c:pt idx="92">
                  <c:v>31.4</c:v>
                </c:pt>
                <c:pt idx="93">
                  <c:v>32.299999999999997</c:v>
                </c:pt>
                <c:pt idx="94">
                  <c:v>39.200000000000003</c:v>
                </c:pt>
                <c:pt idx="95">
                  <c:v>23.9</c:v>
                </c:pt>
                <c:pt idx="96">
                  <c:v>30</c:v>
                </c:pt>
                <c:pt idx="97">
                  <c:v>31.6</c:v>
                </c:pt>
                <c:pt idx="98">
                  <c:v>28.5</c:v>
                </c:pt>
                <c:pt idx="99">
                  <c:v>34.9</c:v>
                </c:pt>
                <c:pt idx="100">
                  <c:v>28.1</c:v>
                </c:pt>
                <c:pt idx="101">
                  <c:v>30.8</c:v>
                </c:pt>
                <c:pt idx="102">
                  <c:v>29.9</c:v>
                </c:pt>
                <c:pt idx="103">
                  <c:v>40.9</c:v>
                </c:pt>
                <c:pt idx="104">
                  <c:v>43.3</c:v>
                </c:pt>
                <c:pt idx="105">
                  <c:v>48.4</c:v>
                </c:pt>
                <c:pt idx="106">
                  <c:v>41.7</c:v>
                </c:pt>
                <c:pt idx="107">
                  <c:v>38.799999999999997</c:v>
                </c:pt>
                <c:pt idx="108">
                  <c:v>34.299999999999997</c:v>
                </c:pt>
                <c:pt idx="109">
                  <c:v>30.6</c:v>
                </c:pt>
                <c:pt idx="110">
                  <c:v>29.6</c:v>
                </c:pt>
                <c:pt idx="111">
                  <c:v>31.3</c:v>
                </c:pt>
                <c:pt idx="112">
                  <c:v>33.799999999999997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F-4E59-8EF4-8AC1858D2A64}"/>
            </c:ext>
          </c:extLst>
        </c:ser>
        <c:ser>
          <c:idx val="6"/>
          <c:order val="4"/>
          <c:tx>
            <c:strRef>
              <c:f>Данные!$B$173</c:f>
              <c:strCache>
                <c:ptCount val="1"/>
                <c:pt idx="0">
                  <c:v>Другое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Данные!$C$173:$EB$173</c:f>
              <c:numCache>
                <c:formatCode>0.0</c:formatCode>
                <c:ptCount val="130"/>
                <c:pt idx="0">
                  <c:v>0</c:v>
                </c:pt>
                <c:pt idx="1">
                  <c:v>2.2000000000000002</c:v>
                </c:pt>
                <c:pt idx="2">
                  <c:v>0.4</c:v>
                </c:pt>
                <c:pt idx="3">
                  <c:v>0</c:v>
                </c:pt>
                <c:pt idx="4">
                  <c:v>1.5</c:v>
                </c:pt>
                <c:pt idx="5">
                  <c:v>1.6</c:v>
                </c:pt>
                <c:pt idx="6">
                  <c:v>0.4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0.8</c:v>
                </c:pt>
                <c:pt idx="11">
                  <c:v>0.3</c:v>
                </c:pt>
                <c:pt idx="12">
                  <c:v>1.2</c:v>
                </c:pt>
                <c:pt idx="13">
                  <c:v>0</c:v>
                </c:pt>
                <c:pt idx="14">
                  <c:v>0.6</c:v>
                </c:pt>
                <c:pt idx="15">
                  <c:v>5.2</c:v>
                </c:pt>
                <c:pt idx="16">
                  <c:v>0.7</c:v>
                </c:pt>
                <c:pt idx="17">
                  <c:v>0.7</c:v>
                </c:pt>
                <c:pt idx="18">
                  <c:v>0.3</c:v>
                </c:pt>
                <c:pt idx="19">
                  <c:v>0.3</c:v>
                </c:pt>
                <c:pt idx="20">
                  <c:v>0.6</c:v>
                </c:pt>
                <c:pt idx="21">
                  <c:v>0.9</c:v>
                </c:pt>
                <c:pt idx="22">
                  <c:v>0.5</c:v>
                </c:pt>
                <c:pt idx="23">
                  <c:v>0.6</c:v>
                </c:pt>
                <c:pt idx="24">
                  <c:v>0.3</c:v>
                </c:pt>
                <c:pt idx="25">
                  <c:v>1.2</c:v>
                </c:pt>
                <c:pt idx="26">
                  <c:v>0.3</c:v>
                </c:pt>
                <c:pt idx="27">
                  <c:v>1.1000000000000001</c:v>
                </c:pt>
                <c:pt idx="28">
                  <c:v>2.2999999999999998</c:v>
                </c:pt>
                <c:pt idx="29">
                  <c:v>0.3</c:v>
                </c:pt>
                <c:pt idx="30">
                  <c:v>0.3</c:v>
                </c:pt>
                <c:pt idx="31">
                  <c:v>0.9</c:v>
                </c:pt>
                <c:pt idx="32">
                  <c:v>1.8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  <c:pt idx="36">
                  <c:v>0.7</c:v>
                </c:pt>
                <c:pt idx="37">
                  <c:v>0.3</c:v>
                </c:pt>
                <c:pt idx="38">
                  <c:v>1.2</c:v>
                </c:pt>
                <c:pt idx="39">
                  <c:v>1.8</c:v>
                </c:pt>
                <c:pt idx="40">
                  <c:v>2.5</c:v>
                </c:pt>
                <c:pt idx="41">
                  <c:v>0.3</c:v>
                </c:pt>
                <c:pt idx="42">
                  <c:v>0</c:v>
                </c:pt>
                <c:pt idx="43">
                  <c:v>0.4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0.5</c:v>
                </c:pt>
                <c:pt idx="48">
                  <c:v>0</c:v>
                </c:pt>
                <c:pt idx="49">
                  <c:v>0.4</c:v>
                </c:pt>
                <c:pt idx="50">
                  <c:v>0.8</c:v>
                </c:pt>
                <c:pt idx="51">
                  <c:v>1.4</c:v>
                </c:pt>
                <c:pt idx="52">
                  <c:v>0.9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F-4E59-8EF4-8AC1858D2A64}"/>
            </c:ext>
          </c:extLst>
        </c:ser>
        <c:ser>
          <c:idx val="7"/>
          <c:order val="5"/>
          <c:tx>
            <c:strRef>
              <c:f>Данные!$B$174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Данные!$C$174:$EB$174</c:f>
              <c:numCache>
                <c:formatCode>0.0</c:formatCode>
                <c:ptCount val="130"/>
                <c:pt idx="0">
                  <c:v>2.2000000000000002</c:v>
                </c:pt>
                <c:pt idx="1">
                  <c:v>0.8</c:v>
                </c:pt>
                <c:pt idx="2">
                  <c:v>1.9</c:v>
                </c:pt>
                <c:pt idx="3">
                  <c:v>1.1000000000000001</c:v>
                </c:pt>
                <c:pt idx="4">
                  <c:v>2.2000000000000002</c:v>
                </c:pt>
                <c:pt idx="5">
                  <c:v>3.6</c:v>
                </c:pt>
                <c:pt idx="6">
                  <c:v>3.1</c:v>
                </c:pt>
                <c:pt idx="7">
                  <c:v>3.6</c:v>
                </c:pt>
                <c:pt idx="8">
                  <c:v>5.3</c:v>
                </c:pt>
                <c:pt idx="9">
                  <c:v>4.5</c:v>
                </c:pt>
                <c:pt idx="10">
                  <c:v>3.3</c:v>
                </c:pt>
                <c:pt idx="11">
                  <c:v>2.8</c:v>
                </c:pt>
                <c:pt idx="12">
                  <c:v>3.3</c:v>
                </c:pt>
                <c:pt idx="13">
                  <c:v>3.2</c:v>
                </c:pt>
                <c:pt idx="14">
                  <c:v>2.5</c:v>
                </c:pt>
                <c:pt idx="15">
                  <c:v>4.2</c:v>
                </c:pt>
                <c:pt idx="16">
                  <c:v>3.4</c:v>
                </c:pt>
                <c:pt idx="17">
                  <c:v>2.7</c:v>
                </c:pt>
                <c:pt idx="18">
                  <c:v>3.3</c:v>
                </c:pt>
                <c:pt idx="19">
                  <c:v>3.9</c:v>
                </c:pt>
                <c:pt idx="20">
                  <c:v>5.2</c:v>
                </c:pt>
                <c:pt idx="21">
                  <c:v>4</c:v>
                </c:pt>
                <c:pt idx="22">
                  <c:v>1.6</c:v>
                </c:pt>
                <c:pt idx="23">
                  <c:v>2.6</c:v>
                </c:pt>
                <c:pt idx="24">
                  <c:v>2.8</c:v>
                </c:pt>
                <c:pt idx="25">
                  <c:v>4.2</c:v>
                </c:pt>
                <c:pt idx="26">
                  <c:v>2</c:v>
                </c:pt>
                <c:pt idx="27">
                  <c:v>2.6</c:v>
                </c:pt>
                <c:pt idx="28">
                  <c:v>1.5</c:v>
                </c:pt>
                <c:pt idx="29">
                  <c:v>2</c:v>
                </c:pt>
                <c:pt idx="30">
                  <c:v>4.9000000000000004</c:v>
                </c:pt>
                <c:pt idx="31">
                  <c:v>3.7</c:v>
                </c:pt>
                <c:pt idx="32">
                  <c:v>3</c:v>
                </c:pt>
                <c:pt idx="33">
                  <c:v>1.7</c:v>
                </c:pt>
                <c:pt idx="34">
                  <c:v>1.5</c:v>
                </c:pt>
                <c:pt idx="35">
                  <c:v>1.7</c:v>
                </c:pt>
                <c:pt idx="36">
                  <c:v>1.7</c:v>
                </c:pt>
                <c:pt idx="37">
                  <c:v>5.6</c:v>
                </c:pt>
                <c:pt idx="38">
                  <c:v>3.3</c:v>
                </c:pt>
                <c:pt idx="39">
                  <c:v>3.4</c:v>
                </c:pt>
                <c:pt idx="40">
                  <c:v>4.7</c:v>
                </c:pt>
                <c:pt idx="41">
                  <c:v>2.8</c:v>
                </c:pt>
                <c:pt idx="42">
                  <c:v>5.3</c:v>
                </c:pt>
                <c:pt idx="43">
                  <c:v>2.7</c:v>
                </c:pt>
                <c:pt idx="44">
                  <c:v>6.8</c:v>
                </c:pt>
                <c:pt idx="45">
                  <c:v>6.3</c:v>
                </c:pt>
                <c:pt idx="46">
                  <c:v>6.8</c:v>
                </c:pt>
                <c:pt idx="47">
                  <c:v>2.8</c:v>
                </c:pt>
                <c:pt idx="48">
                  <c:v>8.9</c:v>
                </c:pt>
                <c:pt idx="49">
                  <c:v>6.7</c:v>
                </c:pt>
                <c:pt idx="50">
                  <c:v>5.2</c:v>
                </c:pt>
                <c:pt idx="51">
                  <c:v>4.8</c:v>
                </c:pt>
                <c:pt idx="52">
                  <c:v>2.8</c:v>
                </c:pt>
                <c:pt idx="53">
                  <c:v>3.2</c:v>
                </c:pt>
                <c:pt idx="54">
                  <c:v>7</c:v>
                </c:pt>
                <c:pt idx="55">
                  <c:v>5.4</c:v>
                </c:pt>
                <c:pt idx="56">
                  <c:v>5.6</c:v>
                </c:pt>
                <c:pt idx="57">
                  <c:v>5.9</c:v>
                </c:pt>
                <c:pt idx="58">
                  <c:v>6.6</c:v>
                </c:pt>
                <c:pt idx="59">
                  <c:v>3.8</c:v>
                </c:pt>
                <c:pt idx="60">
                  <c:v>6.2</c:v>
                </c:pt>
                <c:pt idx="61">
                  <c:v>7.3</c:v>
                </c:pt>
                <c:pt idx="62">
                  <c:v>4.4000000000000004</c:v>
                </c:pt>
                <c:pt idx="63">
                  <c:v>6.1</c:v>
                </c:pt>
                <c:pt idx="64">
                  <c:v>5.0999999999999996</c:v>
                </c:pt>
                <c:pt idx="65">
                  <c:v>5.4</c:v>
                </c:pt>
                <c:pt idx="66">
                  <c:v>20.9</c:v>
                </c:pt>
                <c:pt idx="67">
                  <c:v>7.3</c:v>
                </c:pt>
                <c:pt idx="68">
                  <c:v>5.7</c:v>
                </c:pt>
                <c:pt idx="69">
                  <c:v>9.1</c:v>
                </c:pt>
                <c:pt idx="70">
                  <c:v>8.6999999999999993</c:v>
                </c:pt>
                <c:pt idx="71">
                  <c:v>8.6999999999999993</c:v>
                </c:pt>
                <c:pt idx="73">
                  <c:v>6.8</c:v>
                </c:pt>
                <c:pt idx="74">
                  <c:v>7.8</c:v>
                </c:pt>
                <c:pt idx="75">
                  <c:v>3</c:v>
                </c:pt>
                <c:pt idx="76">
                  <c:v>4.9000000000000004</c:v>
                </c:pt>
                <c:pt idx="77">
                  <c:v>1.3</c:v>
                </c:pt>
                <c:pt idx="78">
                  <c:v>4.8</c:v>
                </c:pt>
                <c:pt idx="79">
                  <c:v>5.7</c:v>
                </c:pt>
                <c:pt idx="80">
                  <c:v>5.9</c:v>
                </c:pt>
                <c:pt idx="81">
                  <c:v>6.3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4.0999999999999996</c:v>
                </c:pt>
                <c:pt idx="86">
                  <c:v>3.1</c:v>
                </c:pt>
                <c:pt idx="87">
                  <c:v>7</c:v>
                </c:pt>
                <c:pt idx="88">
                  <c:v>1.6</c:v>
                </c:pt>
                <c:pt idx="89">
                  <c:v>3.8</c:v>
                </c:pt>
                <c:pt idx="90">
                  <c:v>5.3</c:v>
                </c:pt>
                <c:pt idx="91">
                  <c:v>4.3</c:v>
                </c:pt>
                <c:pt idx="92">
                  <c:v>1.8</c:v>
                </c:pt>
                <c:pt idx="93">
                  <c:v>3.3</c:v>
                </c:pt>
                <c:pt idx="94">
                  <c:v>2.8</c:v>
                </c:pt>
                <c:pt idx="95">
                  <c:v>5.7</c:v>
                </c:pt>
                <c:pt idx="96">
                  <c:v>3.3</c:v>
                </c:pt>
                <c:pt idx="97">
                  <c:v>4.8</c:v>
                </c:pt>
                <c:pt idx="98">
                  <c:v>4.0999999999999996</c:v>
                </c:pt>
                <c:pt idx="99">
                  <c:v>3.9</c:v>
                </c:pt>
                <c:pt idx="100">
                  <c:v>2.1</c:v>
                </c:pt>
                <c:pt idx="101">
                  <c:v>5.0999999999999996</c:v>
                </c:pt>
                <c:pt idx="102">
                  <c:v>3</c:v>
                </c:pt>
                <c:pt idx="103">
                  <c:v>6</c:v>
                </c:pt>
                <c:pt idx="104">
                  <c:v>2.2999999999999998</c:v>
                </c:pt>
                <c:pt idx="105">
                  <c:v>3.7</c:v>
                </c:pt>
                <c:pt idx="106">
                  <c:v>6.8</c:v>
                </c:pt>
                <c:pt idx="107">
                  <c:v>6.4</c:v>
                </c:pt>
                <c:pt idx="108">
                  <c:v>5.2</c:v>
                </c:pt>
                <c:pt idx="109">
                  <c:v>4.4000000000000004</c:v>
                </c:pt>
                <c:pt idx="110">
                  <c:v>7</c:v>
                </c:pt>
                <c:pt idx="111">
                  <c:v>5.3</c:v>
                </c:pt>
                <c:pt idx="112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F-4E59-8EF4-8AC1858D2A64}"/>
            </c:ext>
          </c:extLst>
        </c:ser>
        <c:ser>
          <c:idx val="8"/>
          <c:order val="6"/>
          <c:tx>
            <c:strRef>
              <c:f>Данные!$B$175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Данные!$C$175:$EB$175</c:f>
              <c:numCache>
                <c:formatCode>0.0</c:formatCode>
                <c:ptCount val="13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0.8</c:v>
                </c:pt>
                <c:pt idx="7">
                  <c:v>0</c:v>
                </c:pt>
                <c:pt idx="8">
                  <c:v>0.4</c:v>
                </c:pt>
                <c:pt idx="9">
                  <c:v>0.4</c:v>
                </c:pt>
                <c:pt idx="10">
                  <c:v>0.8</c:v>
                </c:pt>
                <c:pt idx="11">
                  <c:v>0.3</c:v>
                </c:pt>
                <c:pt idx="12">
                  <c:v>0.4</c:v>
                </c:pt>
                <c:pt idx="13">
                  <c:v>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1.1000000000000001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  <c:pt idx="31">
                  <c:v>1</c:v>
                </c:pt>
                <c:pt idx="32">
                  <c:v>0.3</c:v>
                </c:pt>
                <c:pt idx="33">
                  <c:v>0</c:v>
                </c:pt>
                <c:pt idx="34">
                  <c:v>0.6</c:v>
                </c:pt>
                <c:pt idx="35">
                  <c:v>0.3</c:v>
                </c:pt>
                <c:pt idx="36">
                  <c:v>0.3</c:v>
                </c:pt>
                <c:pt idx="37">
                  <c:v>0.6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0.7</c:v>
                </c:pt>
                <c:pt idx="42">
                  <c:v>0.3</c:v>
                </c:pt>
                <c:pt idx="43">
                  <c:v>0.9</c:v>
                </c:pt>
                <c:pt idx="44">
                  <c:v>0.7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0.6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0.7</c:v>
                </c:pt>
                <c:pt idx="56">
                  <c:v>0.9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0.8</c:v>
                </c:pt>
                <c:pt idx="64">
                  <c:v>0</c:v>
                </c:pt>
                <c:pt idx="65">
                  <c:v>0</c:v>
                </c:pt>
                <c:pt idx="66">
                  <c:v>0.8</c:v>
                </c:pt>
                <c:pt idx="67">
                  <c:v>0.3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3">
                  <c:v>0.4</c:v>
                </c:pt>
                <c:pt idx="74">
                  <c:v>0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0.3</c:v>
                </c:pt>
                <c:pt idx="82">
                  <c:v>0</c:v>
                </c:pt>
                <c:pt idx="83">
                  <c:v>0.3</c:v>
                </c:pt>
                <c:pt idx="84">
                  <c:v>0.7</c:v>
                </c:pt>
                <c:pt idx="85">
                  <c:v>0</c:v>
                </c:pt>
                <c:pt idx="86">
                  <c:v>0.3</c:v>
                </c:pt>
                <c:pt idx="87">
                  <c:v>0.9</c:v>
                </c:pt>
                <c:pt idx="88">
                  <c:v>0</c:v>
                </c:pt>
                <c:pt idx="89">
                  <c:v>0.6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0.4</c:v>
                </c:pt>
                <c:pt idx="95">
                  <c:v>0.2</c:v>
                </c:pt>
                <c:pt idx="96">
                  <c:v>0.2</c:v>
                </c:pt>
                <c:pt idx="97">
                  <c:v>0</c:v>
                </c:pt>
                <c:pt idx="98">
                  <c:v>0</c:v>
                </c:pt>
                <c:pt idx="99">
                  <c:v>1.1000000000000001</c:v>
                </c:pt>
                <c:pt idx="100">
                  <c:v>0.6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0.2</c:v>
                </c:pt>
                <c:pt idx="106">
                  <c:v>0.2</c:v>
                </c:pt>
                <c:pt idx="107">
                  <c:v>0</c:v>
                </c:pt>
                <c:pt idx="108">
                  <c:v>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E59-8EF4-8AC1858D2A64}"/>
            </c:ext>
          </c:extLst>
        </c:ser>
        <c:ser>
          <c:idx val="9"/>
          <c:order val="7"/>
          <c:tx>
            <c:strRef>
              <c:f>Данные!$B$176</c:f>
              <c:strCache>
                <c:ptCount val="1"/>
                <c:pt idx="0">
                  <c:v>Драгоценные металлы</c:v>
                </c:pt>
              </c:strCache>
            </c:strRef>
          </c:tx>
          <c:spPr>
            <a:solidFill>
              <a:srgbClr val="8064A2">
                <a:lumMod val="60000"/>
                <a:lumOff val="4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Данные!$C$176:$EB$176</c:f>
              <c:numCache>
                <c:formatCode>0.0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</c:v>
                </c:pt>
                <c:pt idx="80">
                  <c:v>0.3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0F-4E59-8EF4-8AC1858D2A64}"/>
            </c:ext>
          </c:extLst>
        </c:ser>
        <c:ser>
          <c:idx val="4"/>
          <c:order val="8"/>
          <c:tx>
            <c:strRef>
              <c:f>Данные!$B$177</c:f>
              <c:strCache>
                <c:ptCount val="1"/>
                <c:pt idx="0">
                  <c:v>Товар\ товар, который не портится</c:v>
                </c:pt>
              </c:strCache>
            </c:strRef>
          </c:tx>
          <c:spPr>
            <a:solidFill>
              <a:srgbClr val="8064A2">
                <a:lumMod val="40000"/>
                <a:lumOff val="6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Данные!$C$177:$EB$177</c:f>
              <c:numCache>
                <c:formatCode>0.0</c:formatCode>
                <c:ptCount val="130"/>
                <c:pt idx="0">
                  <c:v>0</c:v>
                </c:pt>
                <c:pt idx="1">
                  <c:v>1.1000000000000001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1.2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0.7</c:v>
                </c:pt>
                <c:pt idx="19">
                  <c:v>0.6</c:v>
                </c:pt>
                <c:pt idx="20">
                  <c:v>0.7</c:v>
                </c:pt>
                <c:pt idx="21">
                  <c:v>0</c:v>
                </c:pt>
                <c:pt idx="22">
                  <c:v>0.8</c:v>
                </c:pt>
                <c:pt idx="23">
                  <c:v>0.3</c:v>
                </c:pt>
                <c:pt idx="24">
                  <c:v>1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0.7</c:v>
                </c:pt>
                <c:pt idx="31">
                  <c:v>0</c:v>
                </c:pt>
                <c:pt idx="32">
                  <c:v>0.9</c:v>
                </c:pt>
                <c:pt idx="33">
                  <c:v>0.3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0.4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0.3</c:v>
                </c:pt>
                <c:pt idx="53">
                  <c:v>0.4</c:v>
                </c:pt>
                <c:pt idx="54">
                  <c:v>0.9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0.3</c:v>
                </c:pt>
                <c:pt idx="61">
                  <c:v>0</c:v>
                </c:pt>
                <c:pt idx="62">
                  <c:v>0.9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0.8</c:v>
                </c:pt>
                <c:pt idx="67">
                  <c:v>0</c:v>
                </c:pt>
                <c:pt idx="68">
                  <c:v>0.7</c:v>
                </c:pt>
                <c:pt idx="69">
                  <c:v>0.4</c:v>
                </c:pt>
                <c:pt idx="70">
                  <c:v>0.4</c:v>
                </c:pt>
                <c:pt idx="71">
                  <c:v>0</c:v>
                </c:pt>
                <c:pt idx="73">
                  <c:v>0.8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</c:v>
                </c:pt>
                <c:pt idx="85">
                  <c:v>0.3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</c:v>
                </c:pt>
                <c:pt idx="97">
                  <c:v>0.5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F-4E59-8EF4-8AC1858D2A64}"/>
            </c:ext>
          </c:extLst>
        </c:ser>
        <c:ser>
          <c:idx val="5"/>
          <c:order val="9"/>
          <c:tx>
            <c:strRef>
              <c:f>Данные!$B$178</c:f>
              <c:strCache>
                <c:ptCount val="1"/>
                <c:pt idx="0">
                  <c:v>Вклад в дело\ хозяйство\ производство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Данные!$C$178:$EB$178</c:f>
              <c:numCache>
                <c:formatCode>0.0</c:formatCode>
                <c:ptCount val="130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0.4</c:v>
                </c:pt>
                <c:pt idx="4">
                  <c:v>1.1000000000000001</c:v>
                </c:pt>
                <c:pt idx="5">
                  <c:v>0.4</c:v>
                </c:pt>
                <c:pt idx="6">
                  <c:v>2.4</c:v>
                </c:pt>
                <c:pt idx="7">
                  <c:v>0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  <c:pt idx="11">
                  <c:v>1.4</c:v>
                </c:pt>
                <c:pt idx="12">
                  <c:v>0.4</c:v>
                </c:pt>
                <c:pt idx="13">
                  <c:v>0.8</c:v>
                </c:pt>
                <c:pt idx="14">
                  <c:v>1.8</c:v>
                </c:pt>
                <c:pt idx="15">
                  <c:v>0</c:v>
                </c:pt>
                <c:pt idx="16">
                  <c:v>1.3</c:v>
                </c:pt>
                <c:pt idx="17">
                  <c:v>1</c:v>
                </c:pt>
                <c:pt idx="18">
                  <c:v>0.3</c:v>
                </c:pt>
                <c:pt idx="19">
                  <c:v>0.9</c:v>
                </c:pt>
                <c:pt idx="20">
                  <c:v>0.7</c:v>
                </c:pt>
                <c:pt idx="21">
                  <c:v>0</c:v>
                </c:pt>
                <c:pt idx="22">
                  <c:v>0.3</c:v>
                </c:pt>
                <c:pt idx="23">
                  <c:v>1.1000000000000001</c:v>
                </c:pt>
                <c:pt idx="24">
                  <c:v>0.3</c:v>
                </c:pt>
                <c:pt idx="25">
                  <c:v>1.2</c:v>
                </c:pt>
                <c:pt idx="26">
                  <c:v>0</c:v>
                </c:pt>
                <c:pt idx="27">
                  <c:v>1</c:v>
                </c:pt>
                <c:pt idx="28">
                  <c:v>0.9</c:v>
                </c:pt>
                <c:pt idx="29">
                  <c:v>0.8</c:v>
                </c:pt>
                <c:pt idx="30">
                  <c:v>0.6</c:v>
                </c:pt>
                <c:pt idx="31">
                  <c:v>0</c:v>
                </c:pt>
                <c:pt idx="32">
                  <c:v>0.6</c:v>
                </c:pt>
                <c:pt idx="33">
                  <c:v>1</c:v>
                </c:pt>
                <c:pt idx="34">
                  <c:v>0.6</c:v>
                </c:pt>
                <c:pt idx="35">
                  <c:v>0.3</c:v>
                </c:pt>
                <c:pt idx="36">
                  <c:v>0</c:v>
                </c:pt>
                <c:pt idx="37">
                  <c:v>0.3</c:v>
                </c:pt>
                <c:pt idx="38">
                  <c:v>0.4</c:v>
                </c:pt>
                <c:pt idx="39">
                  <c:v>1.3</c:v>
                </c:pt>
                <c:pt idx="40">
                  <c:v>1.9</c:v>
                </c:pt>
                <c:pt idx="41">
                  <c:v>0.4</c:v>
                </c:pt>
                <c:pt idx="42">
                  <c:v>0.3</c:v>
                </c:pt>
                <c:pt idx="43">
                  <c:v>1.5</c:v>
                </c:pt>
                <c:pt idx="44">
                  <c:v>1</c:v>
                </c:pt>
                <c:pt idx="45">
                  <c:v>0.7</c:v>
                </c:pt>
                <c:pt idx="46">
                  <c:v>2</c:v>
                </c:pt>
                <c:pt idx="47">
                  <c:v>1.4</c:v>
                </c:pt>
                <c:pt idx="48">
                  <c:v>1.6</c:v>
                </c:pt>
                <c:pt idx="49">
                  <c:v>0.4</c:v>
                </c:pt>
                <c:pt idx="50">
                  <c:v>0.7</c:v>
                </c:pt>
                <c:pt idx="51">
                  <c:v>0.8</c:v>
                </c:pt>
                <c:pt idx="52">
                  <c:v>0.3</c:v>
                </c:pt>
                <c:pt idx="53">
                  <c:v>1.6</c:v>
                </c:pt>
                <c:pt idx="54">
                  <c:v>1.3</c:v>
                </c:pt>
                <c:pt idx="55">
                  <c:v>1.1000000000000001</c:v>
                </c:pt>
                <c:pt idx="56">
                  <c:v>0.4</c:v>
                </c:pt>
                <c:pt idx="57">
                  <c:v>0.4</c:v>
                </c:pt>
                <c:pt idx="58">
                  <c:v>2.1</c:v>
                </c:pt>
                <c:pt idx="59">
                  <c:v>1.8</c:v>
                </c:pt>
                <c:pt idx="60">
                  <c:v>0.4</c:v>
                </c:pt>
                <c:pt idx="61">
                  <c:v>0.9</c:v>
                </c:pt>
                <c:pt idx="62">
                  <c:v>0.4</c:v>
                </c:pt>
                <c:pt idx="63">
                  <c:v>0.4</c:v>
                </c:pt>
                <c:pt idx="64">
                  <c:v>1</c:v>
                </c:pt>
                <c:pt idx="65">
                  <c:v>1.4</c:v>
                </c:pt>
                <c:pt idx="66">
                  <c:v>1.4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1.1000000000000001</c:v>
                </c:pt>
                <c:pt idx="73">
                  <c:v>0.4</c:v>
                </c:pt>
                <c:pt idx="74">
                  <c:v>0.3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0.3</c:v>
                </c:pt>
                <c:pt idx="83">
                  <c:v>1.3</c:v>
                </c:pt>
                <c:pt idx="84">
                  <c:v>2.4</c:v>
                </c:pt>
                <c:pt idx="85">
                  <c:v>1</c:v>
                </c:pt>
                <c:pt idx="86">
                  <c:v>0.7</c:v>
                </c:pt>
                <c:pt idx="87">
                  <c:v>0.6</c:v>
                </c:pt>
                <c:pt idx="88">
                  <c:v>0.7</c:v>
                </c:pt>
                <c:pt idx="89">
                  <c:v>0</c:v>
                </c:pt>
                <c:pt idx="90">
                  <c:v>0.7</c:v>
                </c:pt>
                <c:pt idx="91">
                  <c:v>0.8</c:v>
                </c:pt>
                <c:pt idx="92">
                  <c:v>0.2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0.9</c:v>
                </c:pt>
                <c:pt idx="98">
                  <c:v>0.3</c:v>
                </c:pt>
                <c:pt idx="99">
                  <c:v>1.3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0F-4E59-8EF4-8AC1858D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18491008"/>
        <c:axId val="118492544"/>
      </c:barChart>
      <c:dateAx>
        <c:axId val="118491008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492544"/>
        <c:crosses val="autoZero"/>
        <c:auto val="1"/>
        <c:lblOffset val="100"/>
        <c:baseTimeUnit val="months"/>
        <c:majorUnit val="1"/>
        <c:majorTimeUnit val="months"/>
      </c:dateAx>
      <c:valAx>
        <c:axId val="118492544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4910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8.5110440929301121E-3"/>
          <c:y val="0.76657765605386285"/>
          <c:w val="0.982977746502946"/>
          <c:h val="0.2281519325134525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06465737676511"/>
          <c:h val="0.631537645602518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Данные!$B$183</c:f>
              <c:strCache>
                <c:ptCount val="1"/>
                <c:pt idx="0">
                  <c:v>В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Данные!$O$183:$FT$183</c:f>
              <c:numCache>
                <c:formatCode>###0.0</c:formatCode>
                <c:ptCount val="162"/>
                <c:pt idx="0">
                  <c:v>75.400000000000006</c:v>
                </c:pt>
                <c:pt idx="1">
                  <c:v>80.599999999999994</c:v>
                </c:pt>
                <c:pt idx="2">
                  <c:v>76.7</c:v>
                </c:pt>
                <c:pt idx="3">
                  <c:v>82.4</c:v>
                </c:pt>
                <c:pt idx="4">
                  <c:v>76.3</c:v>
                </c:pt>
                <c:pt idx="5">
                  <c:v>83</c:v>
                </c:pt>
                <c:pt idx="6">
                  <c:v>85.2</c:v>
                </c:pt>
                <c:pt idx="7">
                  <c:v>77.2</c:v>
                </c:pt>
                <c:pt idx="8">
                  <c:v>70.8</c:v>
                </c:pt>
                <c:pt idx="9">
                  <c:v>78.400000000000006</c:v>
                </c:pt>
                <c:pt idx="10">
                  <c:v>88</c:v>
                </c:pt>
                <c:pt idx="11">
                  <c:v>81.2</c:v>
                </c:pt>
                <c:pt idx="12">
                  <c:v>82.2</c:v>
                </c:pt>
                <c:pt idx="13">
                  <c:v>76.5</c:v>
                </c:pt>
                <c:pt idx="14">
                  <c:v>81.099999999999994</c:v>
                </c:pt>
                <c:pt idx="15">
                  <c:v>80.7</c:v>
                </c:pt>
                <c:pt idx="16">
                  <c:v>82</c:v>
                </c:pt>
                <c:pt idx="17">
                  <c:v>83.1</c:v>
                </c:pt>
                <c:pt idx="18">
                  <c:v>81.7</c:v>
                </c:pt>
                <c:pt idx="19">
                  <c:v>81.7</c:v>
                </c:pt>
                <c:pt idx="20">
                  <c:v>77.599999999999994</c:v>
                </c:pt>
                <c:pt idx="21">
                  <c:v>76.2</c:v>
                </c:pt>
                <c:pt idx="22">
                  <c:v>74.400000000000006</c:v>
                </c:pt>
                <c:pt idx="23">
                  <c:v>80.5</c:v>
                </c:pt>
                <c:pt idx="24">
                  <c:v>73</c:v>
                </c:pt>
                <c:pt idx="25">
                  <c:v>72.3</c:v>
                </c:pt>
                <c:pt idx="26">
                  <c:v>82.1</c:v>
                </c:pt>
                <c:pt idx="27">
                  <c:v>84.8</c:v>
                </c:pt>
                <c:pt idx="28">
                  <c:v>83.5</c:v>
                </c:pt>
                <c:pt idx="29">
                  <c:v>72</c:v>
                </c:pt>
                <c:pt idx="30">
                  <c:v>60.5</c:v>
                </c:pt>
                <c:pt idx="31">
                  <c:v>78.2</c:v>
                </c:pt>
                <c:pt idx="32">
                  <c:v>74</c:v>
                </c:pt>
                <c:pt idx="33">
                  <c:v>69.400000000000006</c:v>
                </c:pt>
                <c:pt idx="34">
                  <c:v>74.3</c:v>
                </c:pt>
                <c:pt idx="35">
                  <c:v>69.7</c:v>
                </c:pt>
                <c:pt idx="36">
                  <c:v>74.099999999999994</c:v>
                </c:pt>
                <c:pt idx="37">
                  <c:v>79.599999999999994</c:v>
                </c:pt>
                <c:pt idx="38">
                  <c:v>81.2</c:v>
                </c:pt>
                <c:pt idx="39">
                  <c:v>76.8</c:v>
                </c:pt>
                <c:pt idx="40">
                  <c:v>74.599999999999994</c:v>
                </c:pt>
                <c:pt idx="41">
                  <c:v>75</c:v>
                </c:pt>
                <c:pt idx="42">
                  <c:v>77.099999999999994</c:v>
                </c:pt>
                <c:pt idx="43">
                  <c:v>69.900000000000006</c:v>
                </c:pt>
                <c:pt idx="44">
                  <c:v>85.8</c:v>
                </c:pt>
                <c:pt idx="45">
                  <c:v>71</c:v>
                </c:pt>
                <c:pt idx="46">
                  <c:v>75.599999999999994</c:v>
                </c:pt>
                <c:pt idx="47">
                  <c:v>74.8</c:v>
                </c:pt>
                <c:pt idx="48">
                  <c:v>67.900000000000006</c:v>
                </c:pt>
                <c:pt idx="49">
                  <c:v>76</c:v>
                </c:pt>
                <c:pt idx="50">
                  <c:v>74.900000000000006</c:v>
                </c:pt>
                <c:pt idx="51">
                  <c:v>70.599999999999994</c:v>
                </c:pt>
                <c:pt idx="52">
                  <c:v>79.3</c:v>
                </c:pt>
                <c:pt idx="53">
                  <c:v>75.7</c:v>
                </c:pt>
                <c:pt idx="54">
                  <c:v>81.599999999999994</c:v>
                </c:pt>
                <c:pt idx="55">
                  <c:v>81.8</c:v>
                </c:pt>
                <c:pt idx="56">
                  <c:v>77.5</c:v>
                </c:pt>
                <c:pt idx="57">
                  <c:v>74</c:v>
                </c:pt>
                <c:pt idx="58">
                  <c:v>72.5</c:v>
                </c:pt>
                <c:pt idx="59">
                  <c:v>72.400000000000006</c:v>
                </c:pt>
                <c:pt idx="61">
                  <c:v>69.3</c:v>
                </c:pt>
                <c:pt idx="62">
                  <c:v>77.599999999999994</c:v>
                </c:pt>
                <c:pt idx="63">
                  <c:v>82.8</c:v>
                </c:pt>
                <c:pt idx="64">
                  <c:v>82.4</c:v>
                </c:pt>
                <c:pt idx="65">
                  <c:v>71.400000000000006</c:v>
                </c:pt>
                <c:pt idx="66">
                  <c:v>81.2</c:v>
                </c:pt>
                <c:pt idx="67">
                  <c:v>68.5</c:v>
                </c:pt>
                <c:pt idx="68">
                  <c:v>77.599999999999994</c:v>
                </c:pt>
                <c:pt idx="69">
                  <c:v>82.1</c:v>
                </c:pt>
                <c:pt idx="70">
                  <c:v>81.900000000000006</c:v>
                </c:pt>
                <c:pt idx="71">
                  <c:v>82.8</c:v>
                </c:pt>
                <c:pt idx="72">
                  <c:v>74.900000000000006</c:v>
                </c:pt>
                <c:pt idx="73">
                  <c:v>72</c:v>
                </c:pt>
                <c:pt idx="74">
                  <c:v>75.599999999999994</c:v>
                </c:pt>
                <c:pt idx="75">
                  <c:v>85.8</c:v>
                </c:pt>
                <c:pt idx="76">
                  <c:v>77.7</c:v>
                </c:pt>
                <c:pt idx="77">
                  <c:v>74.2</c:v>
                </c:pt>
                <c:pt idx="78">
                  <c:v>76.2</c:v>
                </c:pt>
                <c:pt idx="79">
                  <c:v>68.5</c:v>
                </c:pt>
                <c:pt idx="80">
                  <c:v>80.599999999999994</c:v>
                </c:pt>
                <c:pt idx="81">
                  <c:v>77.2</c:v>
                </c:pt>
                <c:pt idx="82">
                  <c:v>79.099999999999994</c:v>
                </c:pt>
                <c:pt idx="83">
                  <c:v>86.5</c:v>
                </c:pt>
                <c:pt idx="84">
                  <c:v>89.2</c:v>
                </c:pt>
                <c:pt idx="85">
                  <c:v>88.9</c:v>
                </c:pt>
                <c:pt idx="86">
                  <c:v>79</c:v>
                </c:pt>
                <c:pt idx="87">
                  <c:v>87.9</c:v>
                </c:pt>
                <c:pt idx="88">
                  <c:v>88.5</c:v>
                </c:pt>
                <c:pt idx="89">
                  <c:v>88.9</c:v>
                </c:pt>
                <c:pt idx="90">
                  <c:v>88.3</c:v>
                </c:pt>
                <c:pt idx="91">
                  <c:v>86</c:v>
                </c:pt>
                <c:pt idx="92">
                  <c:v>92.3</c:v>
                </c:pt>
                <c:pt idx="93">
                  <c:v>93</c:v>
                </c:pt>
                <c:pt idx="94">
                  <c:v>94</c:v>
                </c:pt>
                <c:pt idx="95">
                  <c:v>88.1</c:v>
                </c:pt>
                <c:pt idx="96">
                  <c:v>78.400000000000006</c:v>
                </c:pt>
                <c:pt idx="97">
                  <c:v>87.3</c:v>
                </c:pt>
                <c:pt idx="98">
                  <c:v>81.599999999999994</c:v>
                </c:pt>
                <c:pt idx="99">
                  <c:v>86.9</c:v>
                </c:pt>
                <c:pt idx="100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E-4851-91F3-0D68E7DF0DD5}"/>
            </c:ext>
          </c:extLst>
        </c:ser>
        <c:ser>
          <c:idx val="2"/>
          <c:order val="1"/>
          <c:tx>
            <c:strRef>
              <c:f>Данные!$B$184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Данные!$O$184:$FT$184</c:f>
              <c:numCache>
                <c:formatCode>###0.0</c:formatCode>
                <c:ptCount val="162"/>
                <c:pt idx="0">
                  <c:v>32.299999999999997</c:v>
                </c:pt>
                <c:pt idx="1">
                  <c:v>33.9</c:v>
                </c:pt>
                <c:pt idx="2">
                  <c:v>27</c:v>
                </c:pt>
                <c:pt idx="3">
                  <c:v>28.2</c:v>
                </c:pt>
                <c:pt idx="4">
                  <c:v>28.9</c:v>
                </c:pt>
                <c:pt idx="5">
                  <c:v>22.7</c:v>
                </c:pt>
                <c:pt idx="6">
                  <c:v>25</c:v>
                </c:pt>
                <c:pt idx="7">
                  <c:v>23.8</c:v>
                </c:pt>
                <c:pt idx="8">
                  <c:v>37.299999999999997</c:v>
                </c:pt>
                <c:pt idx="9">
                  <c:v>30.7</c:v>
                </c:pt>
                <c:pt idx="10">
                  <c:v>21.7</c:v>
                </c:pt>
                <c:pt idx="11">
                  <c:v>20.8</c:v>
                </c:pt>
                <c:pt idx="12">
                  <c:v>20.9</c:v>
                </c:pt>
                <c:pt idx="13">
                  <c:v>27.4</c:v>
                </c:pt>
                <c:pt idx="14">
                  <c:v>22.2</c:v>
                </c:pt>
                <c:pt idx="15">
                  <c:v>28.6</c:v>
                </c:pt>
                <c:pt idx="16">
                  <c:v>21.3</c:v>
                </c:pt>
                <c:pt idx="17">
                  <c:v>29.5</c:v>
                </c:pt>
                <c:pt idx="18">
                  <c:v>23.1</c:v>
                </c:pt>
                <c:pt idx="19">
                  <c:v>24.1</c:v>
                </c:pt>
                <c:pt idx="20">
                  <c:v>32.4</c:v>
                </c:pt>
                <c:pt idx="21">
                  <c:v>30.4</c:v>
                </c:pt>
                <c:pt idx="22">
                  <c:v>29.1</c:v>
                </c:pt>
                <c:pt idx="23">
                  <c:v>23.1</c:v>
                </c:pt>
                <c:pt idx="24">
                  <c:v>30.8</c:v>
                </c:pt>
                <c:pt idx="25">
                  <c:v>30.1</c:v>
                </c:pt>
                <c:pt idx="26">
                  <c:v>25.3</c:v>
                </c:pt>
                <c:pt idx="27">
                  <c:v>22.1</c:v>
                </c:pt>
                <c:pt idx="28">
                  <c:v>29.4</c:v>
                </c:pt>
                <c:pt idx="29">
                  <c:v>26</c:v>
                </c:pt>
                <c:pt idx="30">
                  <c:v>23.5</c:v>
                </c:pt>
                <c:pt idx="31">
                  <c:v>32.299999999999997</c:v>
                </c:pt>
                <c:pt idx="32">
                  <c:v>23.5</c:v>
                </c:pt>
                <c:pt idx="33">
                  <c:v>22.6</c:v>
                </c:pt>
                <c:pt idx="34">
                  <c:v>20.7</c:v>
                </c:pt>
                <c:pt idx="35">
                  <c:v>33.5</c:v>
                </c:pt>
                <c:pt idx="36">
                  <c:v>23.6</c:v>
                </c:pt>
                <c:pt idx="37">
                  <c:v>24.3</c:v>
                </c:pt>
                <c:pt idx="38">
                  <c:v>20.5</c:v>
                </c:pt>
                <c:pt idx="39">
                  <c:v>41.7</c:v>
                </c:pt>
                <c:pt idx="40">
                  <c:v>37.4</c:v>
                </c:pt>
                <c:pt idx="41">
                  <c:v>28</c:v>
                </c:pt>
                <c:pt idx="42">
                  <c:v>31.5</c:v>
                </c:pt>
                <c:pt idx="43">
                  <c:v>34.299999999999997</c:v>
                </c:pt>
                <c:pt idx="44">
                  <c:v>19.5</c:v>
                </c:pt>
                <c:pt idx="45">
                  <c:v>30.8</c:v>
                </c:pt>
                <c:pt idx="46">
                  <c:v>28.1</c:v>
                </c:pt>
                <c:pt idx="47">
                  <c:v>36</c:v>
                </c:pt>
                <c:pt idx="48">
                  <c:v>38.799999999999997</c:v>
                </c:pt>
                <c:pt idx="49">
                  <c:v>28</c:v>
                </c:pt>
                <c:pt idx="50">
                  <c:v>25.2</c:v>
                </c:pt>
                <c:pt idx="51">
                  <c:v>25.9</c:v>
                </c:pt>
                <c:pt idx="52">
                  <c:v>30.2</c:v>
                </c:pt>
                <c:pt idx="53">
                  <c:v>31.3</c:v>
                </c:pt>
                <c:pt idx="54">
                  <c:v>28.3</c:v>
                </c:pt>
                <c:pt idx="55">
                  <c:v>28</c:v>
                </c:pt>
                <c:pt idx="56">
                  <c:v>29.5</c:v>
                </c:pt>
                <c:pt idx="57">
                  <c:v>34.4</c:v>
                </c:pt>
                <c:pt idx="58">
                  <c:v>30.8</c:v>
                </c:pt>
                <c:pt idx="59">
                  <c:v>35.4</c:v>
                </c:pt>
                <c:pt idx="61">
                  <c:v>37.200000000000003</c:v>
                </c:pt>
                <c:pt idx="62">
                  <c:v>26.8</c:v>
                </c:pt>
                <c:pt idx="63">
                  <c:v>26.7</c:v>
                </c:pt>
                <c:pt idx="64">
                  <c:v>30.6</c:v>
                </c:pt>
                <c:pt idx="65">
                  <c:v>23.9</c:v>
                </c:pt>
                <c:pt idx="66">
                  <c:v>13.1</c:v>
                </c:pt>
                <c:pt idx="67">
                  <c:v>30.2</c:v>
                </c:pt>
                <c:pt idx="68">
                  <c:v>36.799999999999997</c:v>
                </c:pt>
                <c:pt idx="69">
                  <c:v>22.6</c:v>
                </c:pt>
                <c:pt idx="70">
                  <c:v>20.399999999999999</c:v>
                </c:pt>
                <c:pt idx="71">
                  <c:v>18.3</c:v>
                </c:pt>
                <c:pt idx="72">
                  <c:v>31.1</c:v>
                </c:pt>
                <c:pt idx="73">
                  <c:v>20.399999999999999</c:v>
                </c:pt>
                <c:pt idx="74">
                  <c:v>30.2</c:v>
                </c:pt>
                <c:pt idx="75">
                  <c:v>19.899999999999999</c:v>
                </c:pt>
                <c:pt idx="76">
                  <c:v>29</c:v>
                </c:pt>
                <c:pt idx="77">
                  <c:v>30.9</c:v>
                </c:pt>
                <c:pt idx="78">
                  <c:v>31</c:v>
                </c:pt>
                <c:pt idx="79">
                  <c:v>29.2</c:v>
                </c:pt>
                <c:pt idx="80">
                  <c:v>29.4</c:v>
                </c:pt>
                <c:pt idx="81">
                  <c:v>28.1</c:v>
                </c:pt>
                <c:pt idx="82">
                  <c:v>35.299999999999997</c:v>
                </c:pt>
                <c:pt idx="83">
                  <c:v>23.5</c:v>
                </c:pt>
                <c:pt idx="84">
                  <c:v>29</c:v>
                </c:pt>
                <c:pt idx="85">
                  <c:v>28.1</c:v>
                </c:pt>
                <c:pt idx="86">
                  <c:v>31.9</c:v>
                </c:pt>
                <c:pt idx="87">
                  <c:v>34.299999999999997</c:v>
                </c:pt>
                <c:pt idx="88">
                  <c:v>25.2</c:v>
                </c:pt>
                <c:pt idx="89">
                  <c:v>33.6</c:v>
                </c:pt>
                <c:pt idx="90">
                  <c:v>31.2</c:v>
                </c:pt>
                <c:pt idx="91">
                  <c:v>26.8</c:v>
                </c:pt>
                <c:pt idx="92">
                  <c:v>29.4</c:v>
                </c:pt>
                <c:pt idx="93">
                  <c:v>31.7</c:v>
                </c:pt>
                <c:pt idx="94">
                  <c:v>32.299999999999997</c:v>
                </c:pt>
                <c:pt idx="95">
                  <c:v>37.4</c:v>
                </c:pt>
                <c:pt idx="96">
                  <c:v>37.1</c:v>
                </c:pt>
                <c:pt idx="97">
                  <c:v>31.8</c:v>
                </c:pt>
                <c:pt idx="98">
                  <c:v>40.700000000000003</c:v>
                </c:pt>
                <c:pt idx="99">
                  <c:v>29.2</c:v>
                </c:pt>
                <c:pt idx="100">
                  <c:v>31.2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E-4851-91F3-0D68E7DF0DD5}"/>
            </c:ext>
          </c:extLst>
        </c:ser>
        <c:ser>
          <c:idx val="0"/>
          <c:order val="2"/>
          <c:tx>
            <c:strRef>
              <c:f>Данные!$B$185</c:f>
              <c:strCache>
                <c:ptCount val="1"/>
                <c:pt idx="0">
                  <c:v>В евро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Данные!$O$185:$FT$185</c:f>
              <c:numCache>
                <c:formatCode>###0.0</c:formatCode>
                <c:ptCount val="162"/>
                <c:pt idx="0">
                  <c:v>7.7</c:v>
                </c:pt>
                <c:pt idx="1">
                  <c:v>8.1</c:v>
                </c:pt>
                <c:pt idx="2">
                  <c:v>6.5</c:v>
                </c:pt>
                <c:pt idx="3">
                  <c:v>2.4</c:v>
                </c:pt>
                <c:pt idx="4">
                  <c:v>3.9</c:v>
                </c:pt>
                <c:pt idx="5">
                  <c:v>6.8</c:v>
                </c:pt>
                <c:pt idx="6">
                  <c:v>5.7</c:v>
                </c:pt>
                <c:pt idx="7">
                  <c:v>1</c:v>
                </c:pt>
                <c:pt idx="8">
                  <c:v>8.1</c:v>
                </c:pt>
                <c:pt idx="9">
                  <c:v>5.7</c:v>
                </c:pt>
                <c:pt idx="10">
                  <c:v>6.5</c:v>
                </c:pt>
                <c:pt idx="11">
                  <c:v>2</c:v>
                </c:pt>
                <c:pt idx="12">
                  <c:v>1.7</c:v>
                </c:pt>
                <c:pt idx="13">
                  <c:v>3.2</c:v>
                </c:pt>
                <c:pt idx="14">
                  <c:v>2.1</c:v>
                </c:pt>
                <c:pt idx="15">
                  <c:v>4.9000000000000004</c:v>
                </c:pt>
                <c:pt idx="16">
                  <c:v>4.5</c:v>
                </c:pt>
                <c:pt idx="17">
                  <c:v>6.9</c:v>
                </c:pt>
                <c:pt idx="18">
                  <c:v>6</c:v>
                </c:pt>
                <c:pt idx="19">
                  <c:v>6.4</c:v>
                </c:pt>
                <c:pt idx="20">
                  <c:v>8</c:v>
                </c:pt>
                <c:pt idx="21">
                  <c:v>7.5</c:v>
                </c:pt>
                <c:pt idx="22">
                  <c:v>8.5</c:v>
                </c:pt>
                <c:pt idx="23">
                  <c:v>3.2</c:v>
                </c:pt>
                <c:pt idx="24">
                  <c:v>7.8</c:v>
                </c:pt>
                <c:pt idx="25">
                  <c:v>6.8</c:v>
                </c:pt>
                <c:pt idx="26">
                  <c:v>4.5999999999999996</c:v>
                </c:pt>
                <c:pt idx="27">
                  <c:v>2.6</c:v>
                </c:pt>
                <c:pt idx="28">
                  <c:v>5</c:v>
                </c:pt>
                <c:pt idx="29">
                  <c:v>4.7</c:v>
                </c:pt>
                <c:pt idx="30">
                  <c:v>8.8000000000000007</c:v>
                </c:pt>
                <c:pt idx="31">
                  <c:v>5.7</c:v>
                </c:pt>
                <c:pt idx="32">
                  <c:v>8.1999999999999993</c:v>
                </c:pt>
                <c:pt idx="33">
                  <c:v>3.9</c:v>
                </c:pt>
                <c:pt idx="34">
                  <c:v>8.1</c:v>
                </c:pt>
                <c:pt idx="35">
                  <c:v>6.4</c:v>
                </c:pt>
                <c:pt idx="36">
                  <c:v>6.3</c:v>
                </c:pt>
                <c:pt idx="37">
                  <c:v>1.8</c:v>
                </c:pt>
                <c:pt idx="38">
                  <c:v>3.5</c:v>
                </c:pt>
                <c:pt idx="39">
                  <c:v>10.9</c:v>
                </c:pt>
                <c:pt idx="40">
                  <c:v>5.3</c:v>
                </c:pt>
                <c:pt idx="41">
                  <c:v>0</c:v>
                </c:pt>
                <c:pt idx="42">
                  <c:v>6.1</c:v>
                </c:pt>
                <c:pt idx="43">
                  <c:v>16.2</c:v>
                </c:pt>
                <c:pt idx="44">
                  <c:v>0</c:v>
                </c:pt>
                <c:pt idx="45">
                  <c:v>4</c:v>
                </c:pt>
                <c:pt idx="46">
                  <c:v>3.7</c:v>
                </c:pt>
                <c:pt idx="47">
                  <c:v>6.4</c:v>
                </c:pt>
                <c:pt idx="48">
                  <c:v>6.1</c:v>
                </c:pt>
                <c:pt idx="49">
                  <c:v>14.6</c:v>
                </c:pt>
                <c:pt idx="50">
                  <c:v>9.6999999999999993</c:v>
                </c:pt>
                <c:pt idx="51">
                  <c:v>8.6</c:v>
                </c:pt>
                <c:pt idx="52">
                  <c:v>7.8</c:v>
                </c:pt>
                <c:pt idx="53">
                  <c:v>7.5</c:v>
                </c:pt>
                <c:pt idx="54">
                  <c:v>4.5999999999999996</c:v>
                </c:pt>
                <c:pt idx="55">
                  <c:v>7.5</c:v>
                </c:pt>
                <c:pt idx="56">
                  <c:v>8.8000000000000007</c:v>
                </c:pt>
                <c:pt idx="57">
                  <c:v>4.2</c:v>
                </c:pt>
                <c:pt idx="58">
                  <c:v>4.8</c:v>
                </c:pt>
                <c:pt idx="59">
                  <c:v>6.4</c:v>
                </c:pt>
                <c:pt idx="61">
                  <c:v>4.9000000000000004</c:v>
                </c:pt>
                <c:pt idx="62">
                  <c:v>4.2</c:v>
                </c:pt>
                <c:pt idx="63">
                  <c:v>3.5</c:v>
                </c:pt>
                <c:pt idx="64">
                  <c:v>4.8</c:v>
                </c:pt>
                <c:pt idx="65">
                  <c:v>5.7</c:v>
                </c:pt>
                <c:pt idx="66">
                  <c:v>5.6</c:v>
                </c:pt>
                <c:pt idx="67">
                  <c:v>5.2</c:v>
                </c:pt>
                <c:pt idx="68">
                  <c:v>6.5</c:v>
                </c:pt>
                <c:pt idx="69">
                  <c:v>5.4</c:v>
                </c:pt>
                <c:pt idx="70">
                  <c:v>9.8000000000000007</c:v>
                </c:pt>
                <c:pt idx="71">
                  <c:v>2</c:v>
                </c:pt>
                <c:pt idx="72">
                  <c:v>7</c:v>
                </c:pt>
                <c:pt idx="73">
                  <c:v>8.6999999999999993</c:v>
                </c:pt>
                <c:pt idx="74">
                  <c:v>12.1</c:v>
                </c:pt>
                <c:pt idx="75">
                  <c:v>5.7</c:v>
                </c:pt>
                <c:pt idx="76">
                  <c:v>8.8000000000000007</c:v>
                </c:pt>
                <c:pt idx="77">
                  <c:v>7.5</c:v>
                </c:pt>
                <c:pt idx="78">
                  <c:v>12.9</c:v>
                </c:pt>
                <c:pt idx="79">
                  <c:v>5.7</c:v>
                </c:pt>
                <c:pt idx="80">
                  <c:v>10.8</c:v>
                </c:pt>
                <c:pt idx="81">
                  <c:v>5.8</c:v>
                </c:pt>
                <c:pt idx="82">
                  <c:v>10.3</c:v>
                </c:pt>
                <c:pt idx="83">
                  <c:v>8.6</c:v>
                </c:pt>
                <c:pt idx="84">
                  <c:v>9.8000000000000007</c:v>
                </c:pt>
                <c:pt idx="85">
                  <c:v>9.3000000000000007</c:v>
                </c:pt>
                <c:pt idx="86">
                  <c:v>7.1</c:v>
                </c:pt>
                <c:pt idx="87">
                  <c:v>2.8</c:v>
                </c:pt>
                <c:pt idx="88">
                  <c:v>6</c:v>
                </c:pt>
                <c:pt idx="89">
                  <c:v>7.9</c:v>
                </c:pt>
                <c:pt idx="90">
                  <c:v>5.9</c:v>
                </c:pt>
                <c:pt idx="91">
                  <c:v>7.3</c:v>
                </c:pt>
                <c:pt idx="92">
                  <c:v>4</c:v>
                </c:pt>
                <c:pt idx="93">
                  <c:v>10.3</c:v>
                </c:pt>
                <c:pt idx="94">
                  <c:v>7.4</c:v>
                </c:pt>
                <c:pt idx="95">
                  <c:v>11.9</c:v>
                </c:pt>
                <c:pt idx="96">
                  <c:v>10</c:v>
                </c:pt>
                <c:pt idx="97">
                  <c:v>6.4</c:v>
                </c:pt>
                <c:pt idx="98">
                  <c:v>3.8</c:v>
                </c:pt>
                <c:pt idx="99">
                  <c:v>5</c:v>
                </c:pt>
                <c:pt idx="100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E-4851-91F3-0D68E7DF0DD5}"/>
            </c:ext>
          </c:extLst>
        </c:ser>
        <c:ser>
          <c:idx val="1"/>
          <c:order val="3"/>
          <c:tx>
            <c:strRef>
              <c:f>Данные!$B$186</c:f>
              <c:strCache>
                <c:ptCount val="1"/>
                <c:pt idx="0">
                  <c:v>В российских рублях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Данные!$O$186:$FT$186</c:f>
              <c:numCache>
                <c:formatCode>###0.0</c:formatCode>
                <c:ptCount val="162"/>
                <c:pt idx="0">
                  <c:v>9.1999999999999993</c:v>
                </c:pt>
                <c:pt idx="1">
                  <c:v>11.3</c:v>
                </c:pt>
                <c:pt idx="2">
                  <c:v>5.6</c:v>
                </c:pt>
                <c:pt idx="3">
                  <c:v>8.1999999999999993</c:v>
                </c:pt>
                <c:pt idx="4">
                  <c:v>9.1999999999999993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12.1</c:v>
                </c:pt>
                <c:pt idx="9">
                  <c:v>6.8</c:v>
                </c:pt>
                <c:pt idx="10">
                  <c:v>4.3</c:v>
                </c:pt>
                <c:pt idx="11">
                  <c:v>9.9</c:v>
                </c:pt>
                <c:pt idx="12">
                  <c:v>5.4</c:v>
                </c:pt>
                <c:pt idx="13">
                  <c:v>7.5</c:v>
                </c:pt>
                <c:pt idx="14">
                  <c:v>6.3</c:v>
                </c:pt>
                <c:pt idx="15">
                  <c:v>6.8</c:v>
                </c:pt>
                <c:pt idx="16">
                  <c:v>4.5</c:v>
                </c:pt>
                <c:pt idx="17">
                  <c:v>10.7</c:v>
                </c:pt>
                <c:pt idx="18">
                  <c:v>5</c:v>
                </c:pt>
                <c:pt idx="19">
                  <c:v>6.3</c:v>
                </c:pt>
                <c:pt idx="20">
                  <c:v>6.8</c:v>
                </c:pt>
                <c:pt idx="21">
                  <c:v>8.5</c:v>
                </c:pt>
                <c:pt idx="22">
                  <c:v>7.1</c:v>
                </c:pt>
                <c:pt idx="23">
                  <c:v>5.5</c:v>
                </c:pt>
                <c:pt idx="24">
                  <c:v>9</c:v>
                </c:pt>
                <c:pt idx="25">
                  <c:v>2.2000000000000002</c:v>
                </c:pt>
                <c:pt idx="26">
                  <c:v>4</c:v>
                </c:pt>
                <c:pt idx="27">
                  <c:v>8</c:v>
                </c:pt>
                <c:pt idx="28">
                  <c:v>6.2</c:v>
                </c:pt>
                <c:pt idx="29">
                  <c:v>5.6</c:v>
                </c:pt>
                <c:pt idx="30">
                  <c:v>6.4</c:v>
                </c:pt>
                <c:pt idx="31">
                  <c:v>4.5</c:v>
                </c:pt>
                <c:pt idx="32">
                  <c:v>5.5</c:v>
                </c:pt>
                <c:pt idx="33">
                  <c:v>2.7</c:v>
                </c:pt>
                <c:pt idx="34">
                  <c:v>9.6999999999999993</c:v>
                </c:pt>
                <c:pt idx="35">
                  <c:v>6.2</c:v>
                </c:pt>
                <c:pt idx="36">
                  <c:v>6.6</c:v>
                </c:pt>
                <c:pt idx="37">
                  <c:v>3.7</c:v>
                </c:pt>
                <c:pt idx="38">
                  <c:v>3.3</c:v>
                </c:pt>
                <c:pt idx="39">
                  <c:v>9</c:v>
                </c:pt>
                <c:pt idx="40">
                  <c:v>3.9</c:v>
                </c:pt>
                <c:pt idx="41">
                  <c:v>8.5</c:v>
                </c:pt>
                <c:pt idx="42">
                  <c:v>6</c:v>
                </c:pt>
                <c:pt idx="43">
                  <c:v>3.8</c:v>
                </c:pt>
                <c:pt idx="44">
                  <c:v>0</c:v>
                </c:pt>
                <c:pt idx="45">
                  <c:v>10.199999999999999</c:v>
                </c:pt>
                <c:pt idx="46">
                  <c:v>1.8</c:v>
                </c:pt>
                <c:pt idx="47">
                  <c:v>8.1999999999999993</c:v>
                </c:pt>
                <c:pt idx="48">
                  <c:v>4.4000000000000004</c:v>
                </c:pt>
                <c:pt idx="49">
                  <c:v>5.3</c:v>
                </c:pt>
                <c:pt idx="50">
                  <c:v>0</c:v>
                </c:pt>
                <c:pt idx="51">
                  <c:v>3.5</c:v>
                </c:pt>
                <c:pt idx="52">
                  <c:v>6.2</c:v>
                </c:pt>
                <c:pt idx="53">
                  <c:v>2.8</c:v>
                </c:pt>
                <c:pt idx="54">
                  <c:v>4.5999999999999996</c:v>
                </c:pt>
                <c:pt idx="55">
                  <c:v>4.7</c:v>
                </c:pt>
                <c:pt idx="56">
                  <c:v>7.4</c:v>
                </c:pt>
                <c:pt idx="57">
                  <c:v>2.1</c:v>
                </c:pt>
                <c:pt idx="58">
                  <c:v>4.9000000000000004</c:v>
                </c:pt>
                <c:pt idx="59">
                  <c:v>3.7</c:v>
                </c:pt>
                <c:pt idx="61">
                  <c:v>5</c:v>
                </c:pt>
                <c:pt idx="62">
                  <c:v>4.2</c:v>
                </c:pt>
                <c:pt idx="63">
                  <c:v>3.5</c:v>
                </c:pt>
                <c:pt idx="64">
                  <c:v>2</c:v>
                </c:pt>
                <c:pt idx="65">
                  <c:v>5.7</c:v>
                </c:pt>
                <c:pt idx="66">
                  <c:v>3.1</c:v>
                </c:pt>
                <c:pt idx="67">
                  <c:v>4</c:v>
                </c:pt>
                <c:pt idx="68">
                  <c:v>6.3</c:v>
                </c:pt>
                <c:pt idx="69">
                  <c:v>4.5</c:v>
                </c:pt>
                <c:pt idx="70">
                  <c:v>9.8000000000000007</c:v>
                </c:pt>
                <c:pt idx="71">
                  <c:v>8.1</c:v>
                </c:pt>
                <c:pt idx="72">
                  <c:v>8.1</c:v>
                </c:pt>
                <c:pt idx="73">
                  <c:v>3.2</c:v>
                </c:pt>
                <c:pt idx="74">
                  <c:v>2</c:v>
                </c:pt>
                <c:pt idx="75">
                  <c:v>3.6</c:v>
                </c:pt>
                <c:pt idx="76">
                  <c:v>5.9</c:v>
                </c:pt>
                <c:pt idx="77">
                  <c:v>2.5</c:v>
                </c:pt>
                <c:pt idx="78">
                  <c:v>7.7</c:v>
                </c:pt>
                <c:pt idx="79">
                  <c:v>4.7</c:v>
                </c:pt>
                <c:pt idx="80">
                  <c:v>5.9</c:v>
                </c:pt>
                <c:pt idx="81">
                  <c:v>5.4</c:v>
                </c:pt>
                <c:pt idx="82">
                  <c:v>9.1</c:v>
                </c:pt>
                <c:pt idx="83">
                  <c:v>5.6</c:v>
                </c:pt>
                <c:pt idx="84">
                  <c:v>12.1</c:v>
                </c:pt>
                <c:pt idx="85">
                  <c:v>6.9</c:v>
                </c:pt>
                <c:pt idx="86">
                  <c:v>6.1</c:v>
                </c:pt>
                <c:pt idx="87">
                  <c:v>4.8</c:v>
                </c:pt>
                <c:pt idx="88">
                  <c:v>4.2</c:v>
                </c:pt>
                <c:pt idx="89">
                  <c:v>2.2000000000000002</c:v>
                </c:pt>
                <c:pt idx="90">
                  <c:v>4.7</c:v>
                </c:pt>
                <c:pt idx="91">
                  <c:v>4.7</c:v>
                </c:pt>
                <c:pt idx="92">
                  <c:v>3.9</c:v>
                </c:pt>
                <c:pt idx="93">
                  <c:v>9.5</c:v>
                </c:pt>
                <c:pt idx="94">
                  <c:v>6.6</c:v>
                </c:pt>
                <c:pt idx="95">
                  <c:v>6.2</c:v>
                </c:pt>
                <c:pt idx="96">
                  <c:v>4.2</c:v>
                </c:pt>
                <c:pt idx="97">
                  <c:v>8.1999999999999993</c:v>
                </c:pt>
                <c:pt idx="98">
                  <c:v>5.9</c:v>
                </c:pt>
                <c:pt idx="99">
                  <c:v>8.6</c:v>
                </c:pt>
                <c:pt idx="100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CE-4851-91F3-0D68E7DF0DD5}"/>
            </c:ext>
          </c:extLst>
        </c:ser>
        <c:ser>
          <c:idx val="4"/>
          <c:order val="4"/>
          <c:tx>
            <c:strRef>
              <c:f>Данные!$B$187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Данные!$O$187:$FT$187</c:f>
              <c:numCache>
                <c:formatCode>###0.0</c:formatCode>
                <c:ptCount val="162"/>
                <c:pt idx="0">
                  <c:v>1.5</c:v>
                </c:pt>
                <c:pt idx="1">
                  <c:v>1.6</c:v>
                </c:pt>
                <c:pt idx="2">
                  <c:v>5.6</c:v>
                </c:pt>
                <c:pt idx="3">
                  <c:v>3.5</c:v>
                </c:pt>
                <c:pt idx="4">
                  <c:v>0</c:v>
                </c:pt>
                <c:pt idx="5">
                  <c:v>1.1000000000000001</c:v>
                </c:pt>
                <c:pt idx="6">
                  <c:v>2.2999999999999998</c:v>
                </c:pt>
                <c:pt idx="7">
                  <c:v>3</c:v>
                </c:pt>
                <c:pt idx="8">
                  <c:v>0</c:v>
                </c:pt>
                <c:pt idx="9">
                  <c:v>3.4</c:v>
                </c:pt>
                <c:pt idx="10">
                  <c:v>1.1000000000000001</c:v>
                </c:pt>
                <c:pt idx="11">
                  <c:v>5.9</c:v>
                </c:pt>
                <c:pt idx="12">
                  <c:v>1.8</c:v>
                </c:pt>
                <c:pt idx="13">
                  <c:v>5.2</c:v>
                </c:pt>
                <c:pt idx="14">
                  <c:v>2.1</c:v>
                </c:pt>
                <c:pt idx="15">
                  <c:v>2</c:v>
                </c:pt>
                <c:pt idx="16">
                  <c:v>5.7</c:v>
                </c:pt>
                <c:pt idx="17">
                  <c:v>1</c:v>
                </c:pt>
                <c:pt idx="18">
                  <c:v>1.9</c:v>
                </c:pt>
                <c:pt idx="19">
                  <c:v>1.2</c:v>
                </c:pt>
                <c:pt idx="20">
                  <c:v>0</c:v>
                </c:pt>
                <c:pt idx="21">
                  <c:v>1.1000000000000001</c:v>
                </c:pt>
                <c:pt idx="22">
                  <c:v>3.6</c:v>
                </c:pt>
                <c:pt idx="23">
                  <c:v>1.1000000000000001</c:v>
                </c:pt>
                <c:pt idx="24">
                  <c:v>2.6</c:v>
                </c:pt>
                <c:pt idx="25">
                  <c:v>4.2</c:v>
                </c:pt>
                <c:pt idx="26">
                  <c:v>1</c:v>
                </c:pt>
                <c:pt idx="27">
                  <c:v>2.9</c:v>
                </c:pt>
                <c:pt idx="28">
                  <c:v>1.2</c:v>
                </c:pt>
                <c:pt idx="29">
                  <c:v>3.8</c:v>
                </c:pt>
                <c:pt idx="30">
                  <c:v>10</c:v>
                </c:pt>
                <c:pt idx="31">
                  <c:v>3.3</c:v>
                </c:pt>
                <c:pt idx="32">
                  <c:v>5.0999999999999996</c:v>
                </c:pt>
                <c:pt idx="33">
                  <c:v>9.4</c:v>
                </c:pt>
                <c:pt idx="34">
                  <c:v>3.2</c:v>
                </c:pt>
                <c:pt idx="35">
                  <c:v>6</c:v>
                </c:pt>
                <c:pt idx="36">
                  <c:v>9</c:v>
                </c:pt>
                <c:pt idx="37">
                  <c:v>1.7</c:v>
                </c:pt>
                <c:pt idx="38">
                  <c:v>6.8</c:v>
                </c:pt>
                <c:pt idx="39">
                  <c:v>1.2</c:v>
                </c:pt>
                <c:pt idx="40">
                  <c:v>0</c:v>
                </c:pt>
                <c:pt idx="41">
                  <c:v>4.4000000000000004</c:v>
                </c:pt>
                <c:pt idx="42">
                  <c:v>7.6</c:v>
                </c:pt>
                <c:pt idx="43">
                  <c:v>3.7</c:v>
                </c:pt>
                <c:pt idx="44">
                  <c:v>1.8</c:v>
                </c:pt>
                <c:pt idx="45">
                  <c:v>6</c:v>
                </c:pt>
                <c:pt idx="46">
                  <c:v>1.9</c:v>
                </c:pt>
                <c:pt idx="47">
                  <c:v>4.0999999999999996</c:v>
                </c:pt>
                <c:pt idx="48">
                  <c:v>4.4000000000000004</c:v>
                </c:pt>
                <c:pt idx="49">
                  <c:v>7.4</c:v>
                </c:pt>
                <c:pt idx="50">
                  <c:v>3.2</c:v>
                </c:pt>
                <c:pt idx="51">
                  <c:v>5.0999999999999996</c:v>
                </c:pt>
                <c:pt idx="52">
                  <c:v>0</c:v>
                </c:pt>
                <c:pt idx="53">
                  <c:v>2.6</c:v>
                </c:pt>
                <c:pt idx="54">
                  <c:v>20.9</c:v>
                </c:pt>
                <c:pt idx="55">
                  <c:v>5</c:v>
                </c:pt>
                <c:pt idx="56">
                  <c:v>4.4000000000000004</c:v>
                </c:pt>
                <c:pt idx="57">
                  <c:v>1.9</c:v>
                </c:pt>
                <c:pt idx="58">
                  <c:v>8.1999999999999993</c:v>
                </c:pt>
                <c:pt idx="59">
                  <c:v>3.8</c:v>
                </c:pt>
                <c:pt idx="61">
                  <c:v>3.2</c:v>
                </c:pt>
                <c:pt idx="62">
                  <c:v>5</c:v>
                </c:pt>
                <c:pt idx="63">
                  <c:v>1.2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7.9</c:v>
                </c:pt>
                <c:pt idx="68">
                  <c:v>4.2</c:v>
                </c:pt>
                <c:pt idx="69">
                  <c:v>5.4</c:v>
                </c:pt>
                <c:pt idx="70">
                  <c:v>8.6</c:v>
                </c:pt>
                <c:pt idx="71">
                  <c:v>5</c:v>
                </c:pt>
                <c:pt idx="72">
                  <c:v>2.2999999999999998</c:v>
                </c:pt>
                <c:pt idx="73">
                  <c:v>8.5</c:v>
                </c:pt>
                <c:pt idx="74">
                  <c:v>3.1</c:v>
                </c:pt>
                <c:pt idx="75">
                  <c:v>0.7</c:v>
                </c:pt>
                <c:pt idx="76">
                  <c:v>1.1000000000000001</c:v>
                </c:pt>
                <c:pt idx="77">
                  <c:v>0</c:v>
                </c:pt>
                <c:pt idx="78">
                  <c:v>2.2000000000000002</c:v>
                </c:pt>
                <c:pt idx="79">
                  <c:v>11.2</c:v>
                </c:pt>
                <c:pt idx="80">
                  <c:v>0</c:v>
                </c:pt>
                <c:pt idx="81">
                  <c:v>3.6</c:v>
                </c:pt>
                <c:pt idx="82">
                  <c:v>1.7</c:v>
                </c:pt>
                <c:pt idx="83">
                  <c:v>1.5</c:v>
                </c:pt>
                <c:pt idx="84">
                  <c:v>2.2000000000000002</c:v>
                </c:pt>
                <c:pt idx="85">
                  <c:v>1.9</c:v>
                </c:pt>
                <c:pt idx="86">
                  <c:v>2.7</c:v>
                </c:pt>
                <c:pt idx="87">
                  <c:v>0.8</c:v>
                </c:pt>
                <c:pt idx="88">
                  <c:v>1.2</c:v>
                </c:pt>
                <c:pt idx="89">
                  <c:v>1.7</c:v>
                </c:pt>
                <c:pt idx="90">
                  <c:v>4</c:v>
                </c:pt>
                <c:pt idx="91">
                  <c:v>0.7</c:v>
                </c:pt>
                <c:pt idx="92">
                  <c:v>0</c:v>
                </c:pt>
                <c:pt idx="93">
                  <c:v>0.5</c:v>
                </c:pt>
                <c:pt idx="94">
                  <c:v>0.9</c:v>
                </c:pt>
                <c:pt idx="95">
                  <c:v>2.2000000000000002</c:v>
                </c:pt>
                <c:pt idx="96">
                  <c:v>4.3</c:v>
                </c:pt>
                <c:pt idx="97">
                  <c:v>2.7</c:v>
                </c:pt>
                <c:pt idx="98">
                  <c:v>1.5</c:v>
                </c:pt>
                <c:pt idx="99">
                  <c:v>3.6</c:v>
                </c:pt>
                <c:pt idx="10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CE-4851-91F3-0D68E7DF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18533120"/>
        <c:axId val="118551296"/>
      </c:barChart>
      <c:dateAx>
        <c:axId val="118533120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551296"/>
        <c:crosses val="autoZero"/>
        <c:auto val="1"/>
        <c:lblOffset val="100"/>
        <c:baseTimeUnit val="months"/>
        <c:majorUnit val="1"/>
        <c:majorTimeUnit val="months"/>
      </c:dateAx>
      <c:valAx>
        <c:axId val="118551296"/>
        <c:scaling>
          <c:orientation val="minMax"/>
          <c:max val="1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53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5393841508E-2"/>
          <c:y val="0.86913134616890431"/>
          <c:w val="0.91383595210405"/>
          <c:h val="9.826413001759874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348681035551705E-2"/>
          <c:y val="5.7266369725121266E-2"/>
          <c:w val="0.8978849026508342"/>
          <c:h val="0.618154880172688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Данные!$B$192</c:f>
              <c:strCache>
                <c:ptCount val="1"/>
                <c:pt idx="0">
                  <c:v>Увеличились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Данные!$O$192:$FT$192</c:f>
              <c:numCache>
                <c:formatCode>0.0</c:formatCode>
                <c:ptCount val="162"/>
                <c:pt idx="0">
                  <c:v>37.6</c:v>
                </c:pt>
                <c:pt idx="1">
                  <c:v>43.4</c:v>
                </c:pt>
                <c:pt idx="2">
                  <c:v>38.6</c:v>
                </c:pt>
                <c:pt idx="3">
                  <c:v>38.1</c:v>
                </c:pt>
                <c:pt idx="4">
                  <c:v>40.4</c:v>
                </c:pt>
                <c:pt idx="5">
                  <c:v>40.200000000000003</c:v>
                </c:pt>
                <c:pt idx="6">
                  <c:v>41.2</c:v>
                </c:pt>
                <c:pt idx="7">
                  <c:v>44.7</c:v>
                </c:pt>
                <c:pt idx="8">
                  <c:v>40.200000000000003</c:v>
                </c:pt>
                <c:pt idx="9">
                  <c:v>42.5</c:v>
                </c:pt>
                <c:pt idx="10">
                  <c:v>43.2</c:v>
                </c:pt>
                <c:pt idx="11">
                  <c:v>40.799999999999997</c:v>
                </c:pt>
                <c:pt idx="12">
                  <c:v>40.6</c:v>
                </c:pt>
                <c:pt idx="13">
                  <c:v>40.4</c:v>
                </c:pt>
                <c:pt idx="14">
                  <c:v>47</c:v>
                </c:pt>
                <c:pt idx="15">
                  <c:v>42</c:v>
                </c:pt>
                <c:pt idx="16">
                  <c:v>46</c:v>
                </c:pt>
                <c:pt idx="17">
                  <c:v>44.9</c:v>
                </c:pt>
                <c:pt idx="18">
                  <c:v>44.1</c:v>
                </c:pt>
                <c:pt idx="19">
                  <c:v>42.1</c:v>
                </c:pt>
                <c:pt idx="20">
                  <c:v>40.700000000000003</c:v>
                </c:pt>
                <c:pt idx="21">
                  <c:v>41.7</c:v>
                </c:pt>
                <c:pt idx="22">
                  <c:v>41.5</c:v>
                </c:pt>
                <c:pt idx="23">
                  <c:v>42.6</c:v>
                </c:pt>
                <c:pt idx="24">
                  <c:v>43.6</c:v>
                </c:pt>
                <c:pt idx="25">
                  <c:v>39.5</c:v>
                </c:pt>
                <c:pt idx="26">
                  <c:v>39.799999999999997</c:v>
                </c:pt>
                <c:pt idx="27">
                  <c:v>45.7</c:v>
                </c:pt>
                <c:pt idx="28">
                  <c:v>40.4</c:v>
                </c:pt>
                <c:pt idx="29">
                  <c:v>39.9</c:v>
                </c:pt>
                <c:pt idx="30">
                  <c:v>47.9</c:v>
                </c:pt>
                <c:pt idx="31">
                  <c:v>38.799999999999997</c:v>
                </c:pt>
                <c:pt idx="32">
                  <c:v>38.9</c:v>
                </c:pt>
                <c:pt idx="33">
                  <c:v>46.5</c:v>
                </c:pt>
                <c:pt idx="34">
                  <c:v>39.799999999999997</c:v>
                </c:pt>
                <c:pt idx="35">
                  <c:v>41.1</c:v>
                </c:pt>
                <c:pt idx="36">
                  <c:v>41.2</c:v>
                </c:pt>
                <c:pt idx="37">
                  <c:v>36.700000000000003</c:v>
                </c:pt>
                <c:pt idx="38">
                  <c:v>34.4</c:v>
                </c:pt>
                <c:pt idx="39">
                  <c:v>24.2</c:v>
                </c:pt>
                <c:pt idx="40">
                  <c:v>38.5</c:v>
                </c:pt>
                <c:pt idx="41">
                  <c:v>33.200000000000003</c:v>
                </c:pt>
                <c:pt idx="42">
                  <c:v>24.4</c:v>
                </c:pt>
                <c:pt idx="43">
                  <c:v>27.1</c:v>
                </c:pt>
                <c:pt idx="44">
                  <c:v>32.4</c:v>
                </c:pt>
                <c:pt idx="45">
                  <c:v>32.9</c:v>
                </c:pt>
                <c:pt idx="46">
                  <c:v>29.1</c:v>
                </c:pt>
                <c:pt idx="47">
                  <c:v>35.6</c:v>
                </c:pt>
                <c:pt idx="48">
                  <c:v>34.200000000000003</c:v>
                </c:pt>
                <c:pt idx="49">
                  <c:v>36.700000000000003</c:v>
                </c:pt>
                <c:pt idx="50">
                  <c:v>33.9</c:v>
                </c:pt>
                <c:pt idx="51">
                  <c:v>31.5</c:v>
                </c:pt>
                <c:pt idx="52">
                  <c:v>36.4</c:v>
                </c:pt>
                <c:pt idx="53">
                  <c:v>38.200000000000003</c:v>
                </c:pt>
                <c:pt idx="54">
                  <c:v>33.799999999999997</c:v>
                </c:pt>
                <c:pt idx="55">
                  <c:v>30.9</c:v>
                </c:pt>
                <c:pt idx="56">
                  <c:v>30.6</c:v>
                </c:pt>
                <c:pt idx="57">
                  <c:v>37</c:v>
                </c:pt>
                <c:pt idx="58">
                  <c:v>32.9</c:v>
                </c:pt>
                <c:pt idx="59">
                  <c:v>33.799999999999997</c:v>
                </c:pt>
                <c:pt idx="61">
                  <c:v>31.7</c:v>
                </c:pt>
                <c:pt idx="62">
                  <c:v>29</c:v>
                </c:pt>
                <c:pt idx="63">
                  <c:v>33</c:v>
                </c:pt>
                <c:pt idx="64">
                  <c:v>29</c:v>
                </c:pt>
                <c:pt idx="65">
                  <c:v>27.8</c:v>
                </c:pt>
                <c:pt idx="66">
                  <c:v>33.1</c:v>
                </c:pt>
                <c:pt idx="67">
                  <c:v>32.4</c:v>
                </c:pt>
                <c:pt idx="68">
                  <c:v>33.200000000000003</c:v>
                </c:pt>
                <c:pt idx="69">
                  <c:v>26.7</c:v>
                </c:pt>
                <c:pt idx="70">
                  <c:v>32</c:v>
                </c:pt>
                <c:pt idx="71">
                  <c:v>30.1</c:v>
                </c:pt>
                <c:pt idx="72">
                  <c:v>39</c:v>
                </c:pt>
                <c:pt idx="73">
                  <c:v>32.6</c:v>
                </c:pt>
                <c:pt idx="74">
                  <c:v>36.9</c:v>
                </c:pt>
                <c:pt idx="75">
                  <c:v>33</c:v>
                </c:pt>
                <c:pt idx="76">
                  <c:v>36.299999999999997</c:v>
                </c:pt>
                <c:pt idx="77">
                  <c:v>33.1</c:v>
                </c:pt>
                <c:pt idx="78">
                  <c:v>38.5</c:v>
                </c:pt>
                <c:pt idx="79">
                  <c:v>39.799999999999997</c:v>
                </c:pt>
                <c:pt idx="80">
                  <c:v>40.299999999999997</c:v>
                </c:pt>
                <c:pt idx="81">
                  <c:v>43</c:v>
                </c:pt>
                <c:pt idx="82">
                  <c:v>42.9</c:v>
                </c:pt>
                <c:pt idx="83">
                  <c:v>39.299999999999997</c:v>
                </c:pt>
                <c:pt idx="84">
                  <c:v>42.4</c:v>
                </c:pt>
                <c:pt idx="85">
                  <c:v>38.4</c:v>
                </c:pt>
                <c:pt idx="86">
                  <c:v>41.6</c:v>
                </c:pt>
                <c:pt idx="87">
                  <c:v>42.2</c:v>
                </c:pt>
                <c:pt idx="88">
                  <c:v>39.4</c:v>
                </c:pt>
                <c:pt idx="89">
                  <c:v>35.299999999999997</c:v>
                </c:pt>
                <c:pt idx="90">
                  <c:v>41.9</c:v>
                </c:pt>
                <c:pt idx="91">
                  <c:v>42.2</c:v>
                </c:pt>
                <c:pt idx="92">
                  <c:v>42.7</c:v>
                </c:pt>
                <c:pt idx="93">
                  <c:v>36.6</c:v>
                </c:pt>
                <c:pt idx="94">
                  <c:v>35.799999999999997</c:v>
                </c:pt>
                <c:pt idx="95">
                  <c:v>35.4</c:v>
                </c:pt>
                <c:pt idx="96">
                  <c:v>41.4</c:v>
                </c:pt>
                <c:pt idx="97">
                  <c:v>37.299999999999997</c:v>
                </c:pt>
                <c:pt idx="98">
                  <c:v>35.200000000000003</c:v>
                </c:pt>
                <c:pt idx="99">
                  <c:v>37.6</c:v>
                </c:pt>
                <c:pt idx="100">
                  <c:v>38.1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5-4294-A706-14609C24F5CF}"/>
            </c:ext>
          </c:extLst>
        </c:ser>
        <c:ser>
          <c:idx val="2"/>
          <c:order val="1"/>
          <c:tx>
            <c:strRef>
              <c:f>Данные!$B$193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Данные!$O$193:$FT$193</c:f>
              <c:numCache>
                <c:formatCode>0.0</c:formatCode>
                <c:ptCount val="162"/>
                <c:pt idx="0">
                  <c:v>40.4</c:v>
                </c:pt>
                <c:pt idx="1">
                  <c:v>37.5</c:v>
                </c:pt>
                <c:pt idx="2">
                  <c:v>41.3</c:v>
                </c:pt>
                <c:pt idx="3">
                  <c:v>40.4</c:v>
                </c:pt>
                <c:pt idx="4">
                  <c:v>40.4</c:v>
                </c:pt>
                <c:pt idx="5">
                  <c:v>37.5</c:v>
                </c:pt>
                <c:pt idx="6">
                  <c:v>33.299999999999997</c:v>
                </c:pt>
                <c:pt idx="7">
                  <c:v>42</c:v>
                </c:pt>
                <c:pt idx="8">
                  <c:v>34.6</c:v>
                </c:pt>
                <c:pt idx="9">
                  <c:v>40.4</c:v>
                </c:pt>
                <c:pt idx="10">
                  <c:v>34.4</c:v>
                </c:pt>
                <c:pt idx="11">
                  <c:v>38.200000000000003</c:v>
                </c:pt>
                <c:pt idx="12">
                  <c:v>35.4</c:v>
                </c:pt>
                <c:pt idx="13">
                  <c:v>42.1</c:v>
                </c:pt>
                <c:pt idx="14">
                  <c:v>34.6</c:v>
                </c:pt>
                <c:pt idx="15">
                  <c:v>35.9</c:v>
                </c:pt>
                <c:pt idx="16">
                  <c:v>32.5</c:v>
                </c:pt>
                <c:pt idx="17">
                  <c:v>36.700000000000003</c:v>
                </c:pt>
                <c:pt idx="18">
                  <c:v>40</c:v>
                </c:pt>
                <c:pt idx="19">
                  <c:v>39.799999999999997</c:v>
                </c:pt>
                <c:pt idx="20">
                  <c:v>39.4</c:v>
                </c:pt>
                <c:pt idx="21">
                  <c:v>40.6</c:v>
                </c:pt>
                <c:pt idx="22">
                  <c:v>34.9</c:v>
                </c:pt>
                <c:pt idx="23">
                  <c:v>38.299999999999997</c:v>
                </c:pt>
                <c:pt idx="24">
                  <c:v>38.1</c:v>
                </c:pt>
                <c:pt idx="25">
                  <c:v>38.9</c:v>
                </c:pt>
                <c:pt idx="26">
                  <c:v>43.3</c:v>
                </c:pt>
                <c:pt idx="27">
                  <c:v>32.9</c:v>
                </c:pt>
                <c:pt idx="28">
                  <c:v>39.700000000000003</c:v>
                </c:pt>
                <c:pt idx="29">
                  <c:v>35.799999999999997</c:v>
                </c:pt>
                <c:pt idx="30">
                  <c:v>33.700000000000003</c:v>
                </c:pt>
                <c:pt idx="31">
                  <c:v>40.5</c:v>
                </c:pt>
                <c:pt idx="32">
                  <c:v>34.799999999999997</c:v>
                </c:pt>
                <c:pt idx="33">
                  <c:v>35</c:v>
                </c:pt>
                <c:pt idx="34">
                  <c:v>44.1</c:v>
                </c:pt>
                <c:pt idx="35">
                  <c:v>41.6</c:v>
                </c:pt>
                <c:pt idx="36">
                  <c:v>38.5</c:v>
                </c:pt>
                <c:pt idx="37">
                  <c:v>38.299999999999997</c:v>
                </c:pt>
                <c:pt idx="38">
                  <c:v>39.6</c:v>
                </c:pt>
                <c:pt idx="39">
                  <c:v>45.9</c:v>
                </c:pt>
                <c:pt idx="40">
                  <c:v>30.7</c:v>
                </c:pt>
                <c:pt idx="41">
                  <c:v>38.9</c:v>
                </c:pt>
                <c:pt idx="42">
                  <c:v>45.3</c:v>
                </c:pt>
                <c:pt idx="43">
                  <c:v>36.799999999999997</c:v>
                </c:pt>
                <c:pt idx="44">
                  <c:v>43</c:v>
                </c:pt>
                <c:pt idx="45">
                  <c:v>36.5</c:v>
                </c:pt>
                <c:pt idx="46">
                  <c:v>42.2</c:v>
                </c:pt>
                <c:pt idx="47">
                  <c:v>42.9</c:v>
                </c:pt>
                <c:pt idx="48">
                  <c:v>41.5</c:v>
                </c:pt>
                <c:pt idx="49">
                  <c:v>39.200000000000003</c:v>
                </c:pt>
                <c:pt idx="50">
                  <c:v>42.7</c:v>
                </c:pt>
                <c:pt idx="51">
                  <c:v>43.6</c:v>
                </c:pt>
                <c:pt idx="52">
                  <c:v>37.299999999999997</c:v>
                </c:pt>
                <c:pt idx="53">
                  <c:v>36.799999999999997</c:v>
                </c:pt>
                <c:pt idx="54">
                  <c:v>41.9</c:v>
                </c:pt>
                <c:pt idx="55">
                  <c:v>40.299999999999997</c:v>
                </c:pt>
                <c:pt idx="56">
                  <c:v>43.8</c:v>
                </c:pt>
                <c:pt idx="57">
                  <c:v>40.799999999999997</c:v>
                </c:pt>
                <c:pt idx="58">
                  <c:v>42.8</c:v>
                </c:pt>
                <c:pt idx="59">
                  <c:v>38.700000000000003</c:v>
                </c:pt>
                <c:pt idx="61">
                  <c:v>42.1</c:v>
                </c:pt>
                <c:pt idx="62">
                  <c:v>35.299999999999997</c:v>
                </c:pt>
                <c:pt idx="63">
                  <c:v>32.200000000000003</c:v>
                </c:pt>
                <c:pt idx="64">
                  <c:v>44.1</c:v>
                </c:pt>
                <c:pt idx="65">
                  <c:v>42.2</c:v>
                </c:pt>
                <c:pt idx="66">
                  <c:v>42.7</c:v>
                </c:pt>
                <c:pt idx="67">
                  <c:v>43.4</c:v>
                </c:pt>
                <c:pt idx="68">
                  <c:v>36.6</c:v>
                </c:pt>
                <c:pt idx="69">
                  <c:v>36.1</c:v>
                </c:pt>
                <c:pt idx="70">
                  <c:v>37.299999999999997</c:v>
                </c:pt>
                <c:pt idx="71">
                  <c:v>37</c:v>
                </c:pt>
                <c:pt idx="72">
                  <c:v>36</c:v>
                </c:pt>
                <c:pt idx="73">
                  <c:v>39.1</c:v>
                </c:pt>
                <c:pt idx="74">
                  <c:v>34.700000000000003</c:v>
                </c:pt>
                <c:pt idx="75">
                  <c:v>35.1</c:v>
                </c:pt>
                <c:pt idx="76">
                  <c:v>41.6</c:v>
                </c:pt>
                <c:pt idx="77">
                  <c:v>39.6</c:v>
                </c:pt>
                <c:pt idx="78">
                  <c:v>36</c:v>
                </c:pt>
                <c:pt idx="79">
                  <c:v>32.4</c:v>
                </c:pt>
                <c:pt idx="80">
                  <c:v>37.4</c:v>
                </c:pt>
                <c:pt idx="81">
                  <c:v>35.6</c:v>
                </c:pt>
                <c:pt idx="82">
                  <c:v>44.4</c:v>
                </c:pt>
                <c:pt idx="83">
                  <c:v>37.6</c:v>
                </c:pt>
                <c:pt idx="84">
                  <c:v>35.1</c:v>
                </c:pt>
                <c:pt idx="85">
                  <c:v>39.200000000000003</c:v>
                </c:pt>
                <c:pt idx="86">
                  <c:v>38.799999999999997</c:v>
                </c:pt>
                <c:pt idx="87">
                  <c:v>36.799999999999997</c:v>
                </c:pt>
                <c:pt idx="88">
                  <c:v>42.8</c:v>
                </c:pt>
                <c:pt idx="89">
                  <c:v>41.2</c:v>
                </c:pt>
                <c:pt idx="90">
                  <c:v>39.299999999999997</c:v>
                </c:pt>
                <c:pt idx="91">
                  <c:v>39.5</c:v>
                </c:pt>
                <c:pt idx="92">
                  <c:v>42.5</c:v>
                </c:pt>
                <c:pt idx="93">
                  <c:v>43.8</c:v>
                </c:pt>
                <c:pt idx="94">
                  <c:v>45.9</c:v>
                </c:pt>
                <c:pt idx="95">
                  <c:v>44</c:v>
                </c:pt>
                <c:pt idx="96">
                  <c:v>39</c:v>
                </c:pt>
                <c:pt idx="97">
                  <c:v>40.1</c:v>
                </c:pt>
                <c:pt idx="98">
                  <c:v>42.4</c:v>
                </c:pt>
                <c:pt idx="99">
                  <c:v>38.700000000000003</c:v>
                </c:pt>
                <c:pt idx="100">
                  <c:v>41.5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5-4294-A706-14609C24F5CF}"/>
            </c:ext>
          </c:extLst>
        </c:ser>
        <c:ser>
          <c:idx val="0"/>
          <c:order val="2"/>
          <c:tx>
            <c:strRef>
              <c:f>Данные!$B$194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Данные!$O$194:$FT$194</c:f>
              <c:numCache>
                <c:formatCode>0.0</c:formatCode>
                <c:ptCount val="162"/>
                <c:pt idx="0">
                  <c:v>17.100000000000001</c:v>
                </c:pt>
                <c:pt idx="1">
                  <c:v>15.5</c:v>
                </c:pt>
                <c:pt idx="2">
                  <c:v>16.899999999999999</c:v>
                </c:pt>
                <c:pt idx="3">
                  <c:v>19.2</c:v>
                </c:pt>
                <c:pt idx="4">
                  <c:v>15.2</c:v>
                </c:pt>
                <c:pt idx="5">
                  <c:v>18.2</c:v>
                </c:pt>
                <c:pt idx="6">
                  <c:v>20.6</c:v>
                </c:pt>
                <c:pt idx="7">
                  <c:v>11.5</c:v>
                </c:pt>
                <c:pt idx="8">
                  <c:v>20.3</c:v>
                </c:pt>
                <c:pt idx="9">
                  <c:v>14.3</c:v>
                </c:pt>
                <c:pt idx="10">
                  <c:v>19.7</c:v>
                </c:pt>
                <c:pt idx="11">
                  <c:v>17.2</c:v>
                </c:pt>
                <c:pt idx="12">
                  <c:v>17.899999999999999</c:v>
                </c:pt>
                <c:pt idx="13">
                  <c:v>13.6</c:v>
                </c:pt>
                <c:pt idx="14">
                  <c:v>15.3</c:v>
                </c:pt>
                <c:pt idx="15">
                  <c:v>18.3</c:v>
                </c:pt>
                <c:pt idx="16">
                  <c:v>16.5</c:v>
                </c:pt>
                <c:pt idx="17">
                  <c:v>15.3</c:v>
                </c:pt>
                <c:pt idx="18">
                  <c:v>12.7</c:v>
                </c:pt>
                <c:pt idx="19">
                  <c:v>14.6</c:v>
                </c:pt>
                <c:pt idx="20">
                  <c:v>14.8</c:v>
                </c:pt>
                <c:pt idx="21">
                  <c:v>14.7</c:v>
                </c:pt>
                <c:pt idx="22">
                  <c:v>17.899999999999999</c:v>
                </c:pt>
                <c:pt idx="23">
                  <c:v>14.7</c:v>
                </c:pt>
                <c:pt idx="24">
                  <c:v>13.6</c:v>
                </c:pt>
                <c:pt idx="25">
                  <c:v>19.2</c:v>
                </c:pt>
                <c:pt idx="26">
                  <c:v>13.6</c:v>
                </c:pt>
                <c:pt idx="27">
                  <c:v>16.7</c:v>
                </c:pt>
                <c:pt idx="28">
                  <c:v>16.2</c:v>
                </c:pt>
                <c:pt idx="29">
                  <c:v>17</c:v>
                </c:pt>
                <c:pt idx="30">
                  <c:v>13.2</c:v>
                </c:pt>
                <c:pt idx="31">
                  <c:v>15.8</c:v>
                </c:pt>
                <c:pt idx="32">
                  <c:v>20.5</c:v>
                </c:pt>
                <c:pt idx="33">
                  <c:v>13.3</c:v>
                </c:pt>
                <c:pt idx="34">
                  <c:v>11.7</c:v>
                </c:pt>
                <c:pt idx="35">
                  <c:v>14.1</c:v>
                </c:pt>
                <c:pt idx="36">
                  <c:v>12.7</c:v>
                </c:pt>
                <c:pt idx="37">
                  <c:v>18.8</c:v>
                </c:pt>
                <c:pt idx="38">
                  <c:v>19.2</c:v>
                </c:pt>
                <c:pt idx="39">
                  <c:v>25.1</c:v>
                </c:pt>
                <c:pt idx="40">
                  <c:v>28</c:v>
                </c:pt>
                <c:pt idx="41">
                  <c:v>22.8</c:v>
                </c:pt>
                <c:pt idx="42">
                  <c:v>24.2</c:v>
                </c:pt>
                <c:pt idx="43">
                  <c:v>34.4</c:v>
                </c:pt>
                <c:pt idx="44">
                  <c:v>19.399999999999999</c:v>
                </c:pt>
                <c:pt idx="45">
                  <c:v>26</c:v>
                </c:pt>
                <c:pt idx="46">
                  <c:v>21.9</c:v>
                </c:pt>
                <c:pt idx="47">
                  <c:v>18.899999999999999</c:v>
                </c:pt>
                <c:pt idx="48">
                  <c:v>20.7</c:v>
                </c:pt>
                <c:pt idx="49">
                  <c:v>19.3</c:v>
                </c:pt>
                <c:pt idx="50">
                  <c:v>19.899999999999999</c:v>
                </c:pt>
                <c:pt idx="51">
                  <c:v>21.1</c:v>
                </c:pt>
                <c:pt idx="52">
                  <c:v>22.1</c:v>
                </c:pt>
                <c:pt idx="53">
                  <c:v>21</c:v>
                </c:pt>
                <c:pt idx="54">
                  <c:v>21</c:v>
                </c:pt>
                <c:pt idx="55">
                  <c:v>25.2</c:v>
                </c:pt>
                <c:pt idx="56">
                  <c:v>19.5</c:v>
                </c:pt>
                <c:pt idx="57">
                  <c:v>15.6</c:v>
                </c:pt>
                <c:pt idx="58">
                  <c:v>19.399999999999999</c:v>
                </c:pt>
                <c:pt idx="59">
                  <c:v>23.9</c:v>
                </c:pt>
                <c:pt idx="61">
                  <c:v>21.9</c:v>
                </c:pt>
                <c:pt idx="62">
                  <c:v>32.200000000000003</c:v>
                </c:pt>
                <c:pt idx="63">
                  <c:v>31.7</c:v>
                </c:pt>
                <c:pt idx="64">
                  <c:v>23.6</c:v>
                </c:pt>
                <c:pt idx="65">
                  <c:v>27.1</c:v>
                </c:pt>
                <c:pt idx="66">
                  <c:v>20.8</c:v>
                </c:pt>
                <c:pt idx="67">
                  <c:v>19.600000000000001</c:v>
                </c:pt>
                <c:pt idx="68">
                  <c:v>26</c:v>
                </c:pt>
                <c:pt idx="69">
                  <c:v>30.6</c:v>
                </c:pt>
                <c:pt idx="70">
                  <c:v>22.3</c:v>
                </c:pt>
                <c:pt idx="71">
                  <c:v>25.6</c:v>
                </c:pt>
                <c:pt idx="72">
                  <c:v>22.2</c:v>
                </c:pt>
                <c:pt idx="73">
                  <c:v>23.5</c:v>
                </c:pt>
                <c:pt idx="74">
                  <c:v>23.6</c:v>
                </c:pt>
                <c:pt idx="75">
                  <c:v>23.8</c:v>
                </c:pt>
                <c:pt idx="76">
                  <c:v>19.5</c:v>
                </c:pt>
                <c:pt idx="77">
                  <c:v>22.2</c:v>
                </c:pt>
                <c:pt idx="78">
                  <c:v>17.8</c:v>
                </c:pt>
                <c:pt idx="79">
                  <c:v>22.7</c:v>
                </c:pt>
                <c:pt idx="80">
                  <c:v>18.399999999999999</c:v>
                </c:pt>
                <c:pt idx="81">
                  <c:v>15.5</c:v>
                </c:pt>
                <c:pt idx="82">
                  <c:v>10.7</c:v>
                </c:pt>
                <c:pt idx="83">
                  <c:v>17</c:v>
                </c:pt>
                <c:pt idx="84">
                  <c:v>16.7</c:v>
                </c:pt>
                <c:pt idx="85">
                  <c:v>17</c:v>
                </c:pt>
                <c:pt idx="86">
                  <c:v>14.8</c:v>
                </c:pt>
                <c:pt idx="87">
                  <c:v>17.600000000000001</c:v>
                </c:pt>
                <c:pt idx="88">
                  <c:v>13.3</c:v>
                </c:pt>
                <c:pt idx="89">
                  <c:v>18.5</c:v>
                </c:pt>
                <c:pt idx="90">
                  <c:v>13.7</c:v>
                </c:pt>
                <c:pt idx="91">
                  <c:v>14.4</c:v>
                </c:pt>
                <c:pt idx="92">
                  <c:v>13.6</c:v>
                </c:pt>
                <c:pt idx="93">
                  <c:v>15.6</c:v>
                </c:pt>
                <c:pt idx="94">
                  <c:v>13.2</c:v>
                </c:pt>
                <c:pt idx="95">
                  <c:v>16.100000000000001</c:v>
                </c:pt>
                <c:pt idx="96">
                  <c:v>14.3</c:v>
                </c:pt>
                <c:pt idx="97">
                  <c:v>18.899999999999999</c:v>
                </c:pt>
                <c:pt idx="98">
                  <c:v>18.899999999999999</c:v>
                </c:pt>
                <c:pt idx="99">
                  <c:v>19.399999999999999</c:v>
                </c:pt>
                <c:pt idx="10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5-4294-A706-14609C24F5CF}"/>
            </c:ext>
          </c:extLst>
        </c:ser>
        <c:ser>
          <c:idx val="1"/>
          <c:order val="3"/>
          <c:tx>
            <c:strRef>
              <c:f>Данные!$B$195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Данные!$O$195:$FT$195</c:f>
              <c:numCache>
                <c:formatCode>0.0</c:formatCode>
                <c:ptCount val="162"/>
                <c:pt idx="0">
                  <c:v>4.9000000000000004</c:v>
                </c:pt>
                <c:pt idx="1">
                  <c:v>3.6</c:v>
                </c:pt>
                <c:pt idx="2">
                  <c:v>3.1</c:v>
                </c:pt>
                <c:pt idx="3">
                  <c:v>2.2999999999999998</c:v>
                </c:pt>
                <c:pt idx="4">
                  <c:v>4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1.8</c:v>
                </c:pt>
                <c:pt idx="8">
                  <c:v>4.9000000000000004</c:v>
                </c:pt>
                <c:pt idx="9">
                  <c:v>2.8</c:v>
                </c:pt>
                <c:pt idx="10">
                  <c:v>2.7</c:v>
                </c:pt>
                <c:pt idx="11">
                  <c:v>3.7</c:v>
                </c:pt>
                <c:pt idx="12">
                  <c:v>6.1</c:v>
                </c:pt>
                <c:pt idx="13">
                  <c:v>3.9</c:v>
                </c:pt>
                <c:pt idx="14">
                  <c:v>3.1</c:v>
                </c:pt>
                <c:pt idx="15">
                  <c:v>3.8</c:v>
                </c:pt>
                <c:pt idx="16">
                  <c:v>5</c:v>
                </c:pt>
                <c:pt idx="17">
                  <c:v>3.1</c:v>
                </c:pt>
                <c:pt idx="18">
                  <c:v>3.2</c:v>
                </c:pt>
                <c:pt idx="19">
                  <c:v>3.5</c:v>
                </c:pt>
                <c:pt idx="20">
                  <c:v>5.0999999999999996</c:v>
                </c:pt>
                <c:pt idx="21">
                  <c:v>3</c:v>
                </c:pt>
                <c:pt idx="22">
                  <c:v>5.8</c:v>
                </c:pt>
                <c:pt idx="23">
                  <c:v>4.4000000000000004</c:v>
                </c:pt>
                <c:pt idx="24">
                  <c:v>4.7</c:v>
                </c:pt>
                <c:pt idx="25">
                  <c:v>2.5</c:v>
                </c:pt>
                <c:pt idx="26">
                  <c:v>3.3</c:v>
                </c:pt>
                <c:pt idx="27">
                  <c:v>4.8</c:v>
                </c:pt>
                <c:pt idx="28">
                  <c:v>3.8</c:v>
                </c:pt>
                <c:pt idx="29">
                  <c:v>7.2</c:v>
                </c:pt>
                <c:pt idx="30">
                  <c:v>5.3</c:v>
                </c:pt>
                <c:pt idx="31">
                  <c:v>4.8</c:v>
                </c:pt>
                <c:pt idx="32">
                  <c:v>5.8</c:v>
                </c:pt>
                <c:pt idx="33">
                  <c:v>5.0999999999999996</c:v>
                </c:pt>
                <c:pt idx="34">
                  <c:v>4.4000000000000004</c:v>
                </c:pt>
                <c:pt idx="35">
                  <c:v>3.2</c:v>
                </c:pt>
                <c:pt idx="36">
                  <c:v>7.6</c:v>
                </c:pt>
                <c:pt idx="37">
                  <c:v>6.2</c:v>
                </c:pt>
                <c:pt idx="38">
                  <c:v>6.8</c:v>
                </c:pt>
                <c:pt idx="39">
                  <c:v>4.8</c:v>
                </c:pt>
                <c:pt idx="40">
                  <c:v>2.8</c:v>
                </c:pt>
                <c:pt idx="41">
                  <c:v>5</c:v>
                </c:pt>
                <c:pt idx="42">
                  <c:v>6.1</c:v>
                </c:pt>
                <c:pt idx="43">
                  <c:v>1.8</c:v>
                </c:pt>
                <c:pt idx="44">
                  <c:v>5.0999999999999996</c:v>
                </c:pt>
                <c:pt idx="45">
                  <c:v>4.5999999999999996</c:v>
                </c:pt>
                <c:pt idx="46">
                  <c:v>6.8</c:v>
                </c:pt>
                <c:pt idx="47">
                  <c:v>2.6</c:v>
                </c:pt>
                <c:pt idx="48">
                  <c:v>3.6</c:v>
                </c:pt>
                <c:pt idx="49">
                  <c:v>4.8</c:v>
                </c:pt>
                <c:pt idx="50">
                  <c:v>3.6</c:v>
                </c:pt>
                <c:pt idx="51">
                  <c:v>3.8</c:v>
                </c:pt>
                <c:pt idx="52">
                  <c:v>4.3</c:v>
                </c:pt>
                <c:pt idx="53">
                  <c:v>3.9</c:v>
                </c:pt>
                <c:pt idx="54">
                  <c:v>3.3</c:v>
                </c:pt>
                <c:pt idx="55">
                  <c:v>3.6</c:v>
                </c:pt>
                <c:pt idx="56">
                  <c:v>6.2</c:v>
                </c:pt>
                <c:pt idx="57">
                  <c:v>6.6</c:v>
                </c:pt>
                <c:pt idx="58">
                  <c:v>4.9000000000000004</c:v>
                </c:pt>
                <c:pt idx="59">
                  <c:v>3.6</c:v>
                </c:pt>
                <c:pt idx="61">
                  <c:v>4.2</c:v>
                </c:pt>
                <c:pt idx="62">
                  <c:v>3.6</c:v>
                </c:pt>
                <c:pt idx="63">
                  <c:v>3.1</c:v>
                </c:pt>
                <c:pt idx="64">
                  <c:v>3.3</c:v>
                </c:pt>
                <c:pt idx="65">
                  <c:v>3</c:v>
                </c:pt>
                <c:pt idx="66">
                  <c:v>3.3</c:v>
                </c:pt>
                <c:pt idx="67">
                  <c:v>4.5999999999999996</c:v>
                </c:pt>
                <c:pt idx="68">
                  <c:v>4.2</c:v>
                </c:pt>
                <c:pt idx="69">
                  <c:v>6.6</c:v>
                </c:pt>
                <c:pt idx="70">
                  <c:v>8.4</c:v>
                </c:pt>
                <c:pt idx="71">
                  <c:v>7.4</c:v>
                </c:pt>
                <c:pt idx="72">
                  <c:v>2.8</c:v>
                </c:pt>
                <c:pt idx="73">
                  <c:v>4.8</c:v>
                </c:pt>
                <c:pt idx="74">
                  <c:v>4.8</c:v>
                </c:pt>
                <c:pt idx="75">
                  <c:v>8.1</c:v>
                </c:pt>
                <c:pt idx="76">
                  <c:v>2.6</c:v>
                </c:pt>
                <c:pt idx="77">
                  <c:v>5.0999999999999996</c:v>
                </c:pt>
                <c:pt idx="78">
                  <c:v>7.6</c:v>
                </c:pt>
                <c:pt idx="79">
                  <c:v>5</c:v>
                </c:pt>
                <c:pt idx="80">
                  <c:v>3.9</c:v>
                </c:pt>
                <c:pt idx="81">
                  <c:v>5.9</c:v>
                </c:pt>
                <c:pt idx="82">
                  <c:v>2.1</c:v>
                </c:pt>
                <c:pt idx="83">
                  <c:v>6.1</c:v>
                </c:pt>
                <c:pt idx="84">
                  <c:v>5.7</c:v>
                </c:pt>
                <c:pt idx="85">
                  <c:v>5.4</c:v>
                </c:pt>
                <c:pt idx="86">
                  <c:v>4.8</c:v>
                </c:pt>
                <c:pt idx="87">
                  <c:v>3.4</c:v>
                </c:pt>
                <c:pt idx="88">
                  <c:v>4.5</c:v>
                </c:pt>
                <c:pt idx="89">
                  <c:v>5</c:v>
                </c:pt>
                <c:pt idx="90">
                  <c:v>5.0999999999999996</c:v>
                </c:pt>
                <c:pt idx="91">
                  <c:v>3.8</c:v>
                </c:pt>
                <c:pt idx="92">
                  <c:v>1.3</c:v>
                </c:pt>
                <c:pt idx="93">
                  <c:v>4</c:v>
                </c:pt>
                <c:pt idx="94">
                  <c:v>5.0999999999999996</c:v>
                </c:pt>
                <c:pt idx="95">
                  <c:v>4.4000000000000004</c:v>
                </c:pt>
                <c:pt idx="96">
                  <c:v>5.4</c:v>
                </c:pt>
                <c:pt idx="97">
                  <c:v>3.6</c:v>
                </c:pt>
                <c:pt idx="98">
                  <c:v>3.5</c:v>
                </c:pt>
                <c:pt idx="99">
                  <c:v>4.2</c:v>
                </c:pt>
                <c:pt idx="100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5-4294-A706-14609C24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18607872"/>
        <c:axId val="118609408"/>
      </c:barChart>
      <c:dateAx>
        <c:axId val="118607872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609408"/>
        <c:crosses val="autoZero"/>
        <c:auto val="1"/>
        <c:lblOffset val="100"/>
        <c:baseTimeUnit val="months"/>
        <c:majorUnit val="1"/>
        <c:majorTimeUnit val="months"/>
      </c:dateAx>
      <c:valAx>
        <c:axId val="1186094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6078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002202685784248"/>
          <c:h val="0.57410903254927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Данные!$B$214</c:f>
              <c:strCache>
                <c:ptCount val="1"/>
                <c:pt idx="0">
                  <c:v>Да, удалось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Данные!$O$214:$FT$214</c:f>
              <c:numCache>
                <c:formatCode>0.0</c:formatCode>
                <c:ptCount val="162"/>
                <c:pt idx="0">
                  <c:v>13.1</c:v>
                </c:pt>
                <c:pt idx="1">
                  <c:v>10.8</c:v>
                </c:pt>
                <c:pt idx="2">
                  <c:v>15.3</c:v>
                </c:pt>
                <c:pt idx="3">
                  <c:v>15.9</c:v>
                </c:pt>
                <c:pt idx="4">
                  <c:v>17.3</c:v>
                </c:pt>
                <c:pt idx="5">
                  <c:v>14.9</c:v>
                </c:pt>
                <c:pt idx="6">
                  <c:v>15.8</c:v>
                </c:pt>
                <c:pt idx="7">
                  <c:v>17.3</c:v>
                </c:pt>
                <c:pt idx="8">
                  <c:v>14.3</c:v>
                </c:pt>
                <c:pt idx="9">
                  <c:v>16.100000000000001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17.8</c:v>
                </c:pt>
                <c:pt idx="13">
                  <c:v>15.3</c:v>
                </c:pt>
                <c:pt idx="14">
                  <c:v>17.8</c:v>
                </c:pt>
                <c:pt idx="15">
                  <c:v>18.5</c:v>
                </c:pt>
                <c:pt idx="16">
                  <c:v>19</c:v>
                </c:pt>
                <c:pt idx="17">
                  <c:v>17.5</c:v>
                </c:pt>
                <c:pt idx="18">
                  <c:v>19.2</c:v>
                </c:pt>
                <c:pt idx="19">
                  <c:v>18.3</c:v>
                </c:pt>
                <c:pt idx="20">
                  <c:v>17.3</c:v>
                </c:pt>
                <c:pt idx="21">
                  <c:v>16.100000000000001</c:v>
                </c:pt>
                <c:pt idx="22">
                  <c:v>17.5</c:v>
                </c:pt>
                <c:pt idx="23">
                  <c:v>16.3</c:v>
                </c:pt>
                <c:pt idx="24">
                  <c:v>14.6</c:v>
                </c:pt>
                <c:pt idx="25">
                  <c:v>14.5</c:v>
                </c:pt>
                <c:pt idx="26">
                  <c:v>17.7</c:v>
                </c:pt>
                <c:pt idx="27">
                  <c:v>18.8</c:v>
                </c:pt>
                <c:pt idx="28">
                  <c:v>17.7</c:v>
                </c:pt>
                <c:pt idx="29">
                  <c:v>16.5</c:v>
                </c:pt>
                <c:pt idx="30">
                  <c:v>16.600000000000001</c:v>
                </c:pt>
                <c:pt idx="31">
                  <c:v>14.9</c:v>
                </c:pt>
                <c:pt idx="32">
                  <c:v>13.1</c:v>
                </c:pt>
                <c:pt idx="33">
                  <c:v>14.3</c:v>
                </c:pt>
                <c:pt idx="34">
                  <c:v>12.6</c:v>
                </c:pt>
                <c:pt idx="35">
                  <c:v>11.7</c:v>
                </c:pt>
                <c:pt idx="36">
                  <c:v>15.1</c:v>
                </c:pt>
                <c:pt idx="37">
                  <c:v>10.9</c:v>
                </c:pt>
                <c:pt idx="38">
                  <c:v>12.4</c:v>
                </c:pt>
                <c:pt idx="39">
                  <c:v>12</c:v>
                </c:pt>
                <c:pt idx="40">
                  <c:v>12.9</c:v>
                </c:pt>
                <c:pt idx="41">
                  <c:v>10</c:v>
                </c:pt>
                <c:pt idx="42">
                  <c:v>8.4</c:v>
                </c:pt>
                <c:pt idx="43">
                  <c:v>9.4</c:v>
                </c:pt>
                <c:pt idx="44">
                  <c:v>10.7</c:v>
                </c:pt>
                <c:pt idx="45">
                  <c:v>10.5</c:v>
                </c:pt>
                <c:pt idx="46">
                  <c:v>11</c:v>
                </c:pt>
                <c:pt idx="47">
                  <c:v>11.2</c:v>
                </c:pt>
                <c:pt idx="48">
                  <c:v>12.1</c:v>
                </c:pt>
                <c:pt idx="49">
                  <c:v>9.5</c:v>
                </c:pt>
                <c:pt idx="50">
                  <c:v>10.7</c:v>
                </c:pt>
                <c:pt idx="51">
                  <c:v>11.2</c:v>
                </c:pt>
                <c:pt idx="52">
                  <c:v>13.1</c:v>
                </c:pt>
                <c:pt idx="53">
                  <c:v>12.1</c:v>
                </c:pt>
                <c:pt idx="54">
                  <c:v>11.2</c:v>
                </c:pt>
                <c:pt idx="55">
                  <c:v>13.3</c:v>
                </c:pt>
                <c:pt idx="56">
                  <c:v>11.4</c:v>
                </c:pt>
                <c:pt idx="57">
                  <c:v>12.5</c:v>
                </c:pt>
                <c:pt idx="58">
                  <c:v>11</c:v>
                </c:pt>
                <c:pt idx="59">
                  <c:v>11.4</c:v>
                </c:pt>
                <c:pt idx="61">
                  <c:v>9.4</c:v>
                </c:pt>
                <c:pt idx="62">
                  <c:v>10.4</c:v>
                </c:pt>
                <c:pt idx="63">
                  <c:v>10</c:v>
                </c:pt>
                <c:pt idx="64">
                  <c:v>10</c:v>
                </c:pt>
                <c:pt idx="65">
                  <c:v>9</c:v>
                </c:pt>
                <c:pt idx="66">
                  <c:v>10.4</c:v>
                </c:pt>
                <c:pt idx="67">
                  <c:v>10.3</c:v>
                </c:pt>
                <c:pt idx="68">
                  <c:v>10.3</c:v>
                </c:pt>
                <c:pt idx="69">
                  <c:v>11.4</c:v>
                </c:pt>
                <c:pt idx="70">
                  <c:v>12.5</c:v>
                </c:pt>
                <c:pt idx="71">
                  <c:v>11.7</c:v>
                </c:pt>
                <c:pt idx="72">
                  <c:v>10.8</c:v>
                </c:pt>
                <c:pt idx="73">
                  <c:v>10.5</c:v>
                </c:pt>
                <c:pt idx="74">
                  <c:v>13.7</c:v>
                </c:pt>
                <c:pt idx="75">
                  <c:v>15.9</c:v>
                </c:pt>
                <c:pt idx="76">
                  <c:v>14.2</c:v>
                </c:pt>
                <c:pt idx="77">
                  <c:v>10.7</c:v>
                </c:pt>
                <c:pt idx="78">
                  <c:v>11.8</c:v>
                </c:pt>
                <c:pt idx="79">
                  <c:v>14.6</c:v>
                </c:pt>
                <c:pt idx="80">
                  <c:v>13.9</c:v>
                </c:pt>
                <c:pt idx="81">
                  <c:v>16.7</c:v>
                </c:pt>
                <c:pt idx="82">
                  <c:v>19.3</c:v>
                </c:pt>
                <c:pt idx="83">
                  <c:v>18.600000000000001</c:v>
                </c:pt>
                <c:pt idx="84">
                  <c:v>22</c:v>
                </c:pt>
                <c:pt idx="85">
                  <c:v>19.5</c:v>
                </c:pt>
                <c:pt idx="86">
                  <c:v>20.399999999999999</c:v>
                </c:pt>
                <c:pt idx="87">
                  <c:v>21</c:v>
                </c:pt>
                <c:pt idx="88">
                  <c:v>21.6</c:v>
                </c:pt>
                <c:pt idx="89">
                  <c:v>22.3</c:v>
                </c:pt>
                <c:pt idx="90">
                  <c:v>23.8</c:v>
                </c:pt>
                <c:pt idx="91">
                  <c:v>26.2</c:v>
                </c:pt>
                <c:pt idx="92">
                  <c:v>33</c:v>
                </c:pt>
                <c:pt idx="93">
                  <c:v>38</c:v>
                </c:pt>
                <c:pt idx="94">
                  <c:v>31.5</c:v>
                </c:pt>
                <c:pt idx="95">
                  <c:v>32.700000000000003</c:v>
                </c:pt>
                <c:pt idx="96">
                  <c:v>27.3</c:v>
                </c:pt>
                <c:pt idx="97">
                  <c:v>26.8</c:v>
                </c:pt>
                <c:pt idx="98">
                  <c:v>25.4</c:v>
                </c:pt>
                <c:pt idx="99">
                  <c:v>27.1</c:v>
                </c:pt>
                <c:pt idx="10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4385-9DE5-22F4E638CE81}"/>
            </c:ext>
          </c:extLst>
        </c:ser>
        <c:ser>
          <c:idx val="2"/>
          <c:order val="1"/>
          <c:tx>
            <c:strRef>
              <c:f>Данные!$B$215</c:f>
              <c:strCache>
                <c:ptCount val="1"/>
                <c:pt idx="0">
                  <c:v>Нет, не удалось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Данные!$O$215:$FT$215</c:f>
              <c:numCache>
                <c:formatCode>0.0</c:formatCode>
                <c:ptCount val="162"/>
                <c:pt idx="0">
                  <c:v>86.9</c:v>
                </c:pt>
                <c:pt idx="1">
                  <c:v>89.2</c:v>
                </c:pt>
                <c:pt idx="2">
                  <c:v>84.7</c:v>
                </c:pt>
                <c:pt idx="3">
                  <c:v>84.1</c:v>
                </c:pt>
                <c:pt idx="4">
                  <c:v>82.7</c:v>
                </c:pt>
                <c:pt idx="5">
                  <c:v>85.1</c:v>
                </c:pt>
                <c:pt idx="6">
                  <c:v>84.2</c:v>
                </c:pt>
                <c:pt idx="7">
                  <c:v>82.7</c:v>
                </c:pt>
                <c:pt idx="8">
                  <c:v>85.7</c:v>
                </c:pt>
                <c:pt idx="9">
                  <c:v>83.9</c:v>
                </c:pt>
                <c:pt idx="10">
                  <c:v>81.599999999999994</c:v>
                </c:pt>
                <c:pt idx="11">
                  <c:v>82.3</c:v>
                </c:pt>
                <c:pt idx="12">
                  <c:v>82.2</c:v>
                </c:pt>
                <c:pt idx="13">
                  <c:v>84.7</c:v>
                </c:pt>
                <c:pt idx="14">
                  <c:v>82.2</c:v>
                </c:pt>
                <c:pt idx="15">
                  <c:v>81.5</c:v>
                </c:pt>
                <c:pt idx="16">
                  <c:v>81</c:v>
                </c:pt>
                <c:pt idx="17">
                  <c:v>82.5</c:v>
                </c:pt>
                <c:pt idx="18">
                  <c:v>80.8</c:v>
                </c:pt>
                <c:pt idx="19">
                  <c:v>81.7</c:v>
                </c:pt>
                <c:pt idx="20">
                  <c:v>82.7</c:v>
                </c:pt>
                <c:pt idx="21">
                  <c:v>83.9</c:v>
                </c:pt>
                <c:pt idx="22">
                  <c:v>82.5</c:v>
                </c:pt>
                <c:pt idx="23">
                  <c:v>83.7</c:v>
                </c:pt>
                <c:pt idx="24">
                  <c:v>85.4</c:v>
                </c:pt>
                <c:pt idx="25">
                  <c:v>85.5</c:v>
                </c:pt>
                <c:pt idx="26">
                  <c:v>82.3</c:v>
                </c:pt>
                <c:pt idx="27">
                  <c:v>81.2</c:v>
                </c:pt>
                <c:pt idx="28">
                  <c:v>82.3</c:v>
                </c:pt>
                <c:pt idx="29">
                  <c:v>83.5</c:v>
                </c:pt>
                <c:pt idx="30">
                  <c:v>83.4</c:v>
                </c:pt>
                <c:pt idx="31">
                  <c:v>85.1</c:v>
                </c:pt>
                <c:pt idx="32">
                  <c:v>86.9</c:v>
                </c:pt>
                <c:pt idx="33">
                  <c:v>85.7</c:v>
                </c:pt>
                <c:pt idx="34">
                  <c:v>87.4</c:v>
                </c:pt>
                <c:pt idx="35">
                  <c:v>88.3</c:v>
                </c:pt>
                <c:pt idx="36">
                  <c:v>84.9</c:v>
                </c:pt>
                <c:pt idx="37">
                  <c:v>89.1</c:v>
                </c:pt>
                <c:pt idx="38">
                  <c:v>87.6</c:v>
                </c:pt>
                <c:pt idx="39">
                  <c:v>88</c:v>
                </c:pt>
                <c:pt idx="40">
                  <c:v>87.1</c:v>
                </c:pt>
                <c:pt idx="41">
                  <c:v>90</c:v>
                </c:pt>
                <c:pt idx="42">
                  <c:v>91.6</c:v>
                </c:pt>
                <c:pt idx="43">
                  <c:v>90.6</c:v>
                </c:pt>
                <c:pt idx="44">
                  <c:v>89.3</c:v>
                </c:pt>
                <c:pt idx="45">
                  <c:v>89.5</c:v>
                </c:pt>
                <c:pt idx="46">
                  <c:v>89</c:v>
                </c:pt>
                <c:pt idx="47">
                  <c:v>88.8</c:v>
                </c:pt>
                <c:pt idx="48">
                  <c:v>87.9</c:v>
                </c:pt>
                <c:pt idx="49">
                  <c:v>90.5</c:v>
                </c:pt>
                <c:pt idx="50">
                  <c:v>89.3</c:v>
                </c:pt>
                <c:pt idx="51">
                  <c:v>88.8</c:v>
                </c:pt>
                <c:pt idx="52">
                  <c:v>86.9</c:v>
                </c:pt>
                <c:pt idx="53">
                  <c:v>87.9</c:v>
                </c:pt>
                <c:pt idx="54">
                  <c:v>88.8</c:v>
                </c:pt>
                <c:pt idx="55">
                  <c:v>86.7</c:v>
                </c:pt>
                <c:pt idx="56">
                  <c:v>88.6</c:v>
                </c:pt>
                <c:pt idx="57">
                  <c:v>87.5</c:v>
                </c:pt>
                <c:pt idx="58">
                  <c:v>89</c:v>
                </c:pt>
                <c:pt idx="59">
                  <c:v>88.6</c:v>
                </c:pt>
                <c:pt idx="61">
                  <c:v>90.6</c:v>
                </c:pt>
                <c:pt idx="62">
                  <c:v>89.6</c:v>
                </c:pt>
                <c:pt idx="63">
                  <c:v>90</c:v>
                </c:pt>
                <c:pt idx="64">
                  <c:v>90</c:v>
                </c:pt>
                <c:pt idx="65">
                  <c:v>91</c:v>
                </c:pt>
                <c:pt idx="66">
                  <c:v>89.6</c:v>
                </c:pt>
                <c:pt idx="67">
                  <c:v>89.7</c:v>
                </c:pt>
                <c:pt idx="68">
                  <c:v>89.7</c:v>
                </c:pt>
                <c:pt idx="69">
                  <c:v>88.6</c:v>
                </c:pt>
                <c:pt idx="70">
                  <c:v>87.5</c:v>
                </c:pt>
                <c:pt idx="71">
                  <c:v>88.3</c:v>
                </c:pt>
                <c:pt idx="72">
                  <c:v>89.2</c:v>
                </c:pt>
                <c:pt idx="73">
                  <c:v>89.5</c:v>
                </c:pt>
                <c:pt idx="74">
                  <c:v>86.3</c:v>
                </c:pt>
                <c:pt idx="75">
                  <c:v>84.1</c:v>
                </c:pt>
                <c:pt idx="76">
                  <c:v>85.8</c:v>
                </c:pt>
                <c:pt idx="77">
                  <c:v>89.3</c:v>
                </c:pt>
                <c:pt idx="78">
                  <c:v>88.2</c:v>
                </c:pt>
                <c:pt idx="79">
                  <c:v>85.4</c:v>
                </c:pt>
                <c:pt idx="80">
                  <c:v>86.1</c:v>
                </c:pt>
                <c:pt idx="81">
                  <c:v>83.3</c:v>
                </c:pt>
                <c:pt idx="82">
                  <c:v>80.7</c:v>
                </c:pt>
                <c:pt idx="83">
                  <c:v>81.400000000000006</c:v>
                </c:pt>
                <c:pt idx="84">
                  <c:v>78</c:v>
                </c:pt>
                <c:pt idx="85">
                  <c:v>80.5</c:v>
                </c:pt>
                <c:pt idx="86">
                  <c:v>79.599999999999994</c:v>
                </c:pt>
                <c:pt idx="87">
                  <c:v>79</c:v>
                </c:pt>
                <c:pt idx="88">
                  <c:v>78.400000000000006</c:v>
                </c:pt>
                <c:pt idx="89">
                  <c:v>77.7</c:v>
                </c:pt>
                <c:pt idx="90">
                  <c:v>76.2</c:v>
                </c:pt>
                <c:pt idx="91">
                  <c:v>73.8</c:v>
                </c:pt>
                <c:pt idx="92">
                  <c:v>67</c:v>
                </c:pt>
                <c:pt idx="93">
                  <c:v>62</c:v>
                </c:pt>
                <c:pt idx="94">
                  <c:v>68.5</c:v>
                </c:pt>
                <c:pt idx="95">
                  <c:v>67.3</c:v>
                </c:pt>
                <c:pt idx="96">
                  <c:v>72.7</c:v>
                </c:pt>
                <c:pt idx="97">
                  <c:v>73.2</c:v>
                </c:pt>
                <c:pt idx="98">
                  <c:v>74.599999999999994</c:v>
                </c:pt>
                <c:pt idx="99">
                  <c:v>72.900000000000006</c:v>
                </c:pt>
                <c:pt idx="100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9-4385-9DE5-22F4E638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169984"/>
        <c:axId val="118171520"/>
      </c:barChart>
      <c:dateAx>
        <c:axId val="118169984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71520"/>
        <c:crosses val="autoZero"/>
        <c:auto val="1"/>
        <c:lblOffset val="100"/>
        <c:baseTimeUnit val="months"/>
        <c:majorUnit val="1"/>
        <c:majorTimeUnit val="months"/>
      </c:dateAx>
      <c:valAx>
        <c:axId val="1181715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69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719735698897201"/>
          <c:y val="0.86434272598038775"/>
          <c:w val="0.34560528602205592"/>
          <c:h val="0.1212830832752329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578424715182392"/>
          <c:h val="0.640173195625478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Данные!$B$220</c:f>
              <c:strCache>
                <c:ptCount val="1"/>
                <c:pt idx="0">
                  <c:v>Больше, чем обычно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Данные!$O$220:$FT$220</c:f>
              <c:numCache>
                <c:formatCode>0.0</c:formatCode>
                <c:ptCount val="162"/>
                <c:pt idx="0">
                  <c:v>21.9</c:v>
                </c:pt>
                <c:pt idx="1">
                  <c:v>19.8</c:v>
                </c:pt>
                <c:pt idx="2">
                  <c:v>19.600000000000001</c:v>
                </c:pt>
                <c:pt idx="3">
                  <c:v>23.5</c:v>
                </c:pt>
                <c:pt idx="4">
                  <c:v>23.5</c:v>
                </c:pt>
                <c:pt idx="5">
                  <c:v>21</c:v>
                </c:pt>
                <c:pt idx="6">
                  <c:v>24.1</c:v>
                </c:pt>
                <c:pt idx="7">
                  <c:v>23.2</c:v>
                </c:pt>
                <c:pt idx="8">
                  <c:v>25.1</c:v>
                </c:pt>
                <c:pt idx="9">
                  <c:v>21.5</c:v>
                </c:pt>
                <c:pt idx="10">
                  <c:v>19.899999999999999</c:v>
                </c:pt>
                <c:pt idx="11">
                  <c:v>24.2</c:v>
                </c:pt>
                <c:pt idx="12">
                  <c:v>29.5</c:v>
                </c:pt>
                <c:pt idx="13">
                  <c:v>15.3</c:v>
                </c:pt>
                <c:pt idx="14">
                  <c:v>21.2</c:v>
                </c:pt>
                <c:pt idx="15">
                  <c:v>20.100000000000001</c:v>
                </c:pt>
                <c:pt idx="16">
                  <c:v>20.5</c:v>
                </c:pt>
                <c:pt idx="17">
                  <c:v>21.4</c:v>
                </c:pt>
                <c:pt idx="18">
                  <c:v>20.8</c:v>
                </c:pt>
                <c:pt idx="19">
                  <c:v>21.3</c:v>
                </c:pt>
                <c:pt idx="20">
                  <c:v>21.9</c:v>
                </c:pt>
                <c:pt idx="21">
                  <c:v>17.7</c:v>
                </c:pt>
                <c:pt idx="22">
                  <c:v>18.2</c:v>
                </c:pt>
                <c:pt idx="23">
                  <c:v>20</c:v>
                </c:pt>
                <c:pt idx="24">
                  <c:v>23</c:v>
                </c:pt>
                <c:pt idx="25">
                  <c:v>14.9</c:v>
                </c:pt>
                <c:pt idx="26">
                  <c:v>18.100000000000001</c:v>
                </c:pt>
                <c:pt idx="27">
                  <c:v>25.4</c:v>
                </c:pt>
                <c:pt idx="28">
                  <c:v>17.399999999999999</c:v>
                </c:pt>
                <c:pt idx="29">
                  <c:v>19.7</c:v>
                </c:pt>
                <c:pt idx="30">
                  <c:v>22.8</c:v>
                </c:pt>
                <c:pt idx="31">
                  <c:v>22.9</c:v>
                </c:pt>
                <c:pt idx="32">
                  <c:v>22</c:v>
                </c:pt>
                <c:pt idx="33">
                  <c:v>22.3</c:v>
                </c:pt>
                <c:pt idx="34">
                  <c:v>17.3</c:v>
                </c:pt>
                <c:pt idx="35">
                  <c:v>24.9</c:v>
                </c:pt>
                <c:pt idx="36">
                  <c:v>26.9</c:v>
                </c:pt>
                <c:pt idx="37">
                  <c:v>19.7</c:v>
                </c:pt>
                <c:pt idx="38">
                  <c:v>19.399999999999999</c:v>
                </c:pt>
                <c:pt idx="39">
                  <c:v>18.8</c:v>
                </c:pt>
                <c:pt idx="40">
                  <c:v>26.1</c:v>
                </c:pt>
                <c:pt idx="41">
                  <c:v>20.100000000000001</c:v>
                </c:pt>
                <c:pt idx="42">
                  <c:v>12.9</c:v>
                </c:pt>
                <c:pt idx="43">
                  <c:v>15.2</c:v>
                </c:pt>
                <c:pt idx="44">
                  <c:v>22.4</c:v>
                </c:pt>
                <c:pt idx="45">
                  <c:v>15.8</c:v>
                </c:pt>
                <c:pt idx="46">
                  <c:v>19.100000000000001</c:v>
                </c:pt>
                <c:pt idx="47">
                  <c:v>17.899999999999999</c:v>
                </c:pt>
                <c:pt idx="48">
                  <c:v>24.2</c:v>
                </c:pt>
                <c:pt idx="49">
                  <c:v>19.600000000000001</c:v>
                </c:pt>
                <c:pt idx="50">
                  <c:v>11.9</c:v>
                </c:pt>
                <c:pt idx="51">
                  <c:v>15.5</c:v>
                </c:pt>
                <c:pt idx="52">
                  <c:v>15.3</c:v>
                </c:pt>
                <c:pt idx="53">
                  <c:v>23.2</c:v>
                </c:pt>
                <c:pt idx="54">
                  <c:v>19.600000000000001</c:v>
                </c:pt>
                <c:pt idx="55">
                  <c:v>15.3</c:v>
                </c:pt>
                <c:pt idx="56">
                  <c:v>19</c:v>
                </c:pt>
                <c:pt idx="57">
                  <c:v>23.2</c:v>
                </c:pt>
                <c:pt idx="58">
                  <c:v>14.7</c:v>
                </c:pt>
                <c:pt idx="59">
                  <c:v>17.399999999999999</c:v>
                </c:pt>
                <c:pt idx="61">
                  <c:v>16.7</c:v>
                </c:pt>
                <c:pt idx="62">
                  <c:v>13.6</c:v>
                </c:pt>
                <c:pt idx="63">
                  <c:v>16.2</c:v>
                </c:pt>
                <c:pt idx="64">
                  <c:v>14.1</c:v>
                </c:pt>
                <c:pt idx="65">
                  <c:v>20.6</c:v>
                </c:pt>
                <c:pt idx="66">
                  <c:v>14.9</c:v>
                </c:pt>
                <c:pt idx="67">
                  <c:v>22.8</c:v>
                </c:pt>
                <c:pt idx="68">
                  <c:v>18</c:v>
                </c:pt>
                <c:pt idx="69">
                  <c:v>13.4</c:v>
                </c:pt>
                <c:pt idx="70">
                  <c:v>16.7</c:v>
                </c:pt>
                <c:pt idx="71">
                  <c:v>16</c:v>
                </c:pt>
                <c:pt idx="72">
                  <c:v>25.4</c:v>
                </c:pt>
                <c:pt idx="73">
                  <c:v>20.100000000000001</c:v>
                </c:pt>
                <c:pt idx="74">
                  <c:v>17.5</c:v>
                </c:pt>
                <c:pt idx="75">
                  <c:v>10.7</c:v>
                </c:pt>
                <c:pt idx="76">
                  <c:v>18.8</c:v>
                </c:pt>
                <c:pt idx="77">
                  <c:v>18.3</c:v>
                </c:pt>
                <c:pt idx="78">
                  <c:v>21.9</c:v>
                </c:pt>
                <c:pt idx="79">
                  <c:v>20.399999999999999</c:v>
                </c:pt>
                <c:pt idx="80">
                  <c:v>20.5</c:v>
                </c:pt>
                <c:pt idx="81">
                  <c:v>19.100000000000001</c:v>
                </c:pt>
                <c:pt idx="82">
                  <c:v>21.2</c:v>
                </c:pt>
                <c:pt idx="83">
                  <c:v>21.6</c:v>
                </c:pt>
                <c:pt idx="84">
                  <c:v>23</c:v>
                </c:pt>
                <c:pt idx="85">
                  <c:v>23.3</c:v>
                </c:pt>
                <c:pt idx="86">
                  <c:v>19.2</c:v>
                </c:pt>
                <c:pt idx="87">
                  <c:v>22</c:v>
                </c:pt>
                <c:pt idx="88">
                  <c:v>22.3</c:v>
                </c:pt>
                <c:pt idx="89">
                  <c:v>26.2</c:v>
                </c:pt>
                <c:pt idx="90">
                  <c:v>25.7</c:v>
                </c:pt>
                <c:pt idx="91">
                  <c:v>21.4</c:v>
                </c:pt>
                <c:pt idx="92">
                  <c:v>25.9</c:v>
                </c:pt>
                <c:pt idx="93">
                  <c:v>18.3</c:v>
                </c:pt>
                <c:pt idx="94">
                  <c:v>27.9</c:v>
                </c:pt>
                <c:pt idx="95">
                  <c:v>32.200000000000003</c:v>
                </c:pt>
                <c:pt idx="96">
                  <c:v>25.4</c:v>
                </c:pt>
                <c:pt idx="97">
                  <c:v>23.6</c:v>
                </c:pt>
                <c:pt idx="98">
                  <c:v>24.6</c:v>
                </c:pt>
                <c:pt idx="99">
                  <c:v>25.1</c:v>
                </c:pt>
                <c:pt idx="100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4B7-9A91-9CE8A9F85619}"/>
            </c:ext>
          </c:extLst>
        </c:ser>
        <c:ser>
          <c:idx val="2"/>
          <c:order val="1"/>
          <c:tx>
            <c:strRef>
              <c:f>Данные!$B$221</c:f>
              <c:strCache>
                <c:ptCount val="1"/>
                <c:pt idx="0">
                  <c:v>Столько же, сколько и обычно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Данные!$O$221:$FT$221</c:f>
              <c:numCache>
                <c:formatCode>0.0</c:formatCode>
                <c:ptCount val="162"/>
                <c:pt idx="0">
                  <c:v>49</c:v>
                </c:pt>
                <c:pt idx="1">
                  <c:v>52.5</c:v>
                </c:pt>
                <c:pt idx="2">
                  <c:v>55.1</c:v>
                </c:pt>
                <c:pt idx="3">
                  <c:v>48.3</c:v>
                </c:pt>
                <c:pt idx="4">
                  <c:v>48.5</c:v>
                </c:pt>
                <c:pt idx="5">
                  <c:v>49.6</c:v>
                </c:pt>
                <c:pt idx="6">
                  <c:v>46.8</c:v>
                </c:pt>
                <c:pt idx="7">
                  <c:v>42.5</c:v>
                </c:pt>
                <c:pt idx="8">
                  <c:v>46</c:v>
                </c:pt>
                <c:pt idx="9">
                  <c:v>50</c:v>
                </c:pt>
                <c:pt idx="10">
                  <c:v>51.4</c:v>
                </c:pt>
                <c:pt idx="11">
                  <c:v>48.7</c:v>
                </c:pt>
                <c:pt idx="12">
                  <c:v>44.6</c:v>
                </c:pt>
                <c:pt idx="13">
                  <c:v>52.3</c:v>
                </c:pt>
                <c:pt idx="14">
                  <c:v>55.1</c:v>
                </c:pt>
                <c:pt idx="15">
                  <c:v>47.6</c:v>
                </c:pt>
                <c:pt idx="16">
                  <c:v>51.6</c:v>
                </c:pt>
                <c:pt idx="17">
                  <c:v>55.9</c:v>
                </c:pt>
                <c:pt idx="18">
                  <c:v>54.6</c:v>
                </c:pt>
                <c:pt idx="19">
                  <c:v>54.3</c:v>
                </c:pt>
                <c:pt idx="20">
                  <c:v>52.5</c:v>
                </c:pt>
                <c:pt idx="21">
                  <c:v>50.3</c:v>
                </c:pt>
                <c:pt idx="22">
                  <c:v>55.2</c:v>
                </c:pt>
                <c:pt idx="23">
                  <c:v>50.5</c:v>
                </c:pt>
                <c:pt idx="24">
                  <c:v>48.7</c:v>
                </c:pt>
                <c:pt idx="25">
                  <c:v>53.3</c:v>
                </c:pt>
                <c:pt idx="26">
                  <c:v>50.3</c:v>
                </c:pt>
                <c:pt idx="27">
                  <c:v>51.7</c:v>
                </c:pt>
                <c:pt idx="28">
                  <c:v>56</c:v>
                </c:pt>
                <c:pt idx="29">
                  <c:v>52.1</c:v>
                </c:pt>
                <c:pt idx="30">
                  <c:v>55.2</c:v>
                </c:pt>
                <c:pt idx="31">
                  <c:v>50.2</c:v>
                </c:pt>
                <c:pt idx="32">
                  <c:v>49.5</c:v>
                </c:pt>
                <c:pt idx="33">
                  <c:v>51.8</c:v>
                </c:pt>
                <c:pt idx="34">
                  <c:v>56.8</c:v>
                </c:pt>
                <c:pt idx="35">
                  <c:v>50.7</c:v>
                </c:pt>
                <c:pt idx="36">
                  <c:v>47</c:v>
                </c:pt>
                <c:pt idx="37">
                  <c:v>49.9</c:v>
                </c:pt>
                <c:pt idx="38">
                  <c:v>49.4</c:v>
                </c:pt>
                <c:pt idx="39">
                  <c:v>44.6</c:v>
                </c:pt>
                <c:pt idx="40">
                  <c:v>48.5</c:v>
                </c:pt>
                <c:pt idx="41">
                  <c:v>46</c:v>
                </c:pt>
                <c:pt idx="42">
                  <c:v>49.1</c:v>
                </c:pt>
                <c:pt idx="43">
                  <c:v>47.5</c:v>
                </c:pt>
                <c:pt idx="44">
                  <c:v>49.7</c:v>
                </c:pt>
                <c:pt idx="45">
                  <c:v>48.5</c:v>
                </c:pt>
                <c:pt idx="46">
                  <c:v>52.9</c:v>
                </c:pt>
                <c:pt idx="47">
                  <c:v>56.1</c:v>
                </c:pt>
                <c:pt idx="48">
                  <c:v>44.6</c:v>
                </c:pt>
                <c:pt idx="49">
                  <c:v>47.8</c:v>
                </c:pt>
                <c:pt idx="50">
                  <c:v>53.4</c:v>
                </c:pt>
                <c:pt idx="51">
                  <c:v>52.6</c:v>
                </c:pt>
                <c:pt idx="52">
                  <c:v>44.5</c:v>
                </c:pt>
                <c:pt idx="53">
                  <c:v>49.6</c:v>
                </c:pt>
                <c:pt idx="54">
                  <c:v>42.6</c:v>
                </c:pt>
                <c:pt idx="55">
                  <c:v>46.7</c:v>
                </c:pt>
                <c:pt idx="56">
                  <c:v>53.7</c:v>
                </c:pt>
                <c:pt idx="57">
                  <c:v>38</c:v>
                </c:pt>
                <c:pt idx="58">
                  <c:v>49.1</c:v>
                </c:pt>
                <c:pt idx="59">
                  <c:v>45.5</c:v>
                </c:pt>
                <c:pt idx="61">
                  <c:v>45</c:v>
                </c:pt>
                <c:pt idx="62">
                  <c:v>40.700000000000003</c:v>
                </c:pt>
                <c:pt idx="63">
                  <c:v>44.2</c:v>
                </c:pt>
                <c:pt idx="64">
                  <c:v>39.799999999999997</c:v>
                </c:pt>
                <c:pt idx="65">
                  <c:v>50.7</c:v>
                </c:pt>
                <c:pt idx="66">
                  <c:v>48</c:v>
                </c:pt>
                <c:pt idx="67">
                  <c:v>49.5</c:v>
                </c:pt>
                <c:pt idx="68">
                  <c:v>48.1</c:v>
                </c:pt>
                <c:pt idx="69">
                  <c:v>45.8</c:v>
                </c:pt>
                <c:pt idx="70">
                  <c:v>42.6</c:v>
                </c:pt>
                <c:pt idx="71">
                  <c:v>43.3</c:v>
                </c:pt>
                <c:pt idx="72">
                  <c:v>35.9</c:v>
                </c:pt>
                <c:pt idx="73">
                  <c:v>48.2</c:v>
                </c:pt>
                <c:pt idx="74">
                  <c:v>38.799999999999997</c:v>
                </c:pt>
                <c:pt idx="75">
                  <c:v>48.2</c:v>
                </c:pt>
                <c:pt idx="76">
                  <c:v>45.2</c:v>
                </c:pt>
                <c:pt idx="77">
                  <c:v>52.6</c:v>
                </c:pt>
                <c:pt idx="78">
                  <c:v>57.4</c:v>
                </c:pt>
                <c:pt idx="79">
                  <c:v>47.9</c:v>
                </c:pt>
                <c:pt idx="80">
                  <c:v>55.2</c:v>
                </c:pt>
                <c:pt idx="81">
                  <c:v>55.8</c:v>
                </c:pt>
                <c:pt idx="82">
                  <c:v>54</c:v>
                </c:pt>
                <c:pt idx="83">
                  <c:v>52.9</c:v>
                </c:pt>
                <c:pt idx="84">
                  <c:v>47</c:v>
                </c:pt>
                <c:pt idx="85">
                  <c:v>49.5</c:v>
                </c:pt>
                <c:pt idx="86">
                  <c:v>52.4</c:v>
                </c:pt>
                <c:pt idx="87">
                  <c:v>55.9</c:v>
                </c:pt>
                <c:pt idx="88">
                  <c:v>51</c:v>
                </c:pt>
                <c:pt idx="89">
                  <c:v>54.3</c:v>
                </c:pt>
                <c:pt idx="90">
                  <c:v>46.8</c:v>
                </c:pt>
                <c:pt idx="91">
                  <c:v>61.5</c:v>
                </c:pt>
                <c:pt idx="92">
                  <c:v>47.2</c:v>
                </c:pt>
                <c:pt idx="93">
                  <c:v>57.3</c:v>
                </c:pt>
                <c:pt idx="94">
                  <c:v>53.5</c:v>
                </c:pt>
                <c:pt idx="95">
                  <c:v>46.9</c:v>
                </c:pt>
                <c:pt idx="96">
                  <c:v>45</c:v>
                </c:pt>
                <c:pt idx="97">
                  <c:v>50.6</c:v>
                </c:pt>
                <c:pt idx="98">
                  <c:v>52.9</c:v>
                </c:pt>
                <c:pt idx="99">
                  <c:v>49.8</c:v>
                </c:pt>
                <c:pt idx="100">
                  <c:v>50.8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4B7-9A91-9CE8A9F85619}"/>
            </c:ext>
          </c:extLst>
        </c:ser>
        <c:ser>
          <c:idx val="0"/>
          <c:order val="2"/>
          <c:tx>
            <c:strRef>
              <c:f>Данные!$B$222</c:f>
              <c:strCache>
                <c:ptCount val="1"/>
                <c:pt idx="0">
                  <c:v>Меньше, чем обычно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Данные!$O$222:$FT$222</c:f>
              <c:numCache>
                <c:formatCode>0.0</c:formatCode>
                <c:ptCount val="162"/>
                <c:pt idx="0">
                  <c:v>29.1</c:v>
                </c:pt>
                <c:pt idx="1">
                  <c:v>27.8</c:v>
                </c:pt>
                <c:pt idx="2">
                  <c:v>25.3</c:v>
                </c:pt>
                <c:pt idx="3">
                  <c:v>28.2</c:v>
                </c:pt>
                <c:pt idx="4">
                  <c:v>28.1</c:v>
                </c:pt>
                <c:pt idx="5">
                  <c:v>29.5</c:v>
                </c:pt>
                <c:pt idx="6">
                  <c:v>29.1</c:v>
                </c:pt>
                <c:pt idx="7">
                  <c:v>34.4</c:v>
                </c:pt>
                <c:pt idx="8">
                  <c:v>28.9</c:v>
                </c:pt>
                <c:pt idx="9">
                  <c:v>28.5</c:v>
                </c:pt>
                <c:pt idx="10">
                  <c:v>28.6</c:v>
                </c:pt>
                <c:pt idx="11">
                  <c:v>27.2</c:v>
                </c:pt>
                <c:pt idx="12">
                  <c:v>25.9</c:v>
                </c:pt>
                <c:pt idx="13">
                  <c:v>32.4</c:v>
                </c:pt>
                <c:pt idx="14">
                  <c:v>23.6</c:v>
                </c:pt>
                <c:pt idx="15">
                  <c:v>32.299999999999997</c:v>
                </c:pt>
                <c:pt idx="16">
                  <c:v>27.9</c:v>
                </c:pt>
                <c:pt idx="17">
                  <c:v>22.7</c:v>
                </c:pt>
                <c:pt idx="18">
                  <c:v>24.6</c:v>
                </c:pt>
                <c:pt idx="19">
                  <c:v>24.4</c:v>
                </c:pt>
                <c:pt idx="20">
                  <c:v>25.6</c:v>
                </c:pt>
                <c:pt idx="21">
                  <c:v>32</c:v>
                </c:pt>
                <c:pt idx="22">
                  <c:v>26.5</c:v>
                </c:pt>
                <c:pt idx="23">
                  <c:v>29.5</c:v>
                </c:pt>
                <c:pt idx="24">
                  <c:v>28.3</c:v>
                </c:pt>
                <c:pt idx="25">
                  <c:v>31.8</c:v>
                </c:pt>
                <c:pt idx="26">
                  <c:v>31.6</c:v>
                </c:pt>
                <c:pt idx="27">
                  <c:v>22.9</c:v>
                </c:pt>
                <c:pt idx="28">
                  <c:v>26.7</c:v>
                </c:pt>
                <c:pt idx="29">
                  <c:v>28.3</c:v>
                </c:pt>
                <c:pt idx="30">
                  <c:v>22</c:v>
                </c:pt>
                <c:pt idx="31">
                  <c:v>26.9</c:v>
                </c:pt>
                <c:pt idx="32">
                  <c:v>28.5</c:v>
                </c:pt>
                <c:pt idx="33">
                  <c:v>26</c:v>
                </c:pt>
                <c:pt idx="34">
                  <c:v>25.9</c:v>
                </c:pt>
                <c:pt idx="35">
                  <c:v>24.4</c:v>
                </c:pt>
                <c:pt idx="36">
                  <c:v>26.1</c:v>
                </c:pt>
                <c:pt idx="37">
                  <c:v>30.5</c:v>
                </c:pt>
                <c:pt idx="38">
                  <c:v>31.2</c:v>
                </c:pt>
                <c:pt idx="39">
                  <c:v>36.6</c:v>
                </c:pt>
                <c:pt idx="40">
                  <c:v>25.5</c:v>
                </c:pt>
                <c:pt idx="41">
                  <c:v>33.9</c:v>
                </c:pt>
                <c:pt idx="42">
                  <c:v>38</c:v>
                </c:pt>
                <c:pt idx="43">
                  <c:v>37.299999999999997</c:v>
                </c:pt>
                <c:pt idx="44">
                  <c:v>27.9</c:v>
                </c:pt>
                <c:pt idx="45">
                  <c:v>35.700000000000003</c:v>
                </c:pt>
                <c:pt idx="46">
                  <c:v>28.1</c:v>
                </c:pt>
                <c:pt idx="47">
                  <c:v>26</c:v>
                </c:pt>
                <c:pt idx="48">
                  <c:v>31.2</c:v>
                </c:pt>
                <c:pt idx="49">
                  <c:v>32.6</c:v>
                </c:pt>
                <c:pt idx="50">
                  <c:v>34.700000000000003</c:v>
                </c:pt>
                <c:pt idx="51">
                  <c:v>31.9</c:v>
                </c:pt>
                <c:pt idx="52">
                  <c:v>40.299999999999997</c:v>
                </c:pt>
                <c:pt idx="53">
                  <c:v>27.3</c:v>
                </c:pt>
                <c:pt idx="54">
                  <c:v>37.700000000000003</c:v>
                </c:pt>
                <c:pt idx="55">
                  <c:v>38</c:v>
                </c:pt>
                <c:pt idx="56">
                  <c:v>27.4</c:v>
                </c:pt>
                <c:pt idx="57">
                  <c:v>38.799999999999997</c:v>
                </c:pt>
                <c:pt idx="58">
                  <c:v>36.200000000000003</c:v>
                </c:pt>
                <c:pt idx="59">
                  <c:v>37.1</c:v>
                </c:pt>
                <c:pt idx="61">
                  <c:v>38.299999999999997</c:v>
                </c:pt>
                <c:pt idx="62">
                  <c:v>45.8</c:v>
                </c:pt>
                <c:pt idx="63">
                  <c:v>39.6</c:v>
                </c:pt>
                <c:pt idx="64">
                  <c:v>46.2</c:v>
                </c:pt>
                <c:pt idx="65">
                  <c:v>28.7</c:v>
                </c:pt>
                <c:pt idx="66">
                  <c:v>37.1</c:v>
                </c:pt>
                <c:pt idx="67">
                  <c:v>27.7</c:v>
                </c:pt>
                <c:pt idx="68">
                  <c:v>33.9</c:v>
                </c:pt>
                <c:pt idx="69">
                  <c:v>40.799999999999997</c:v>
                </c:pt>
                <c:pt idx="70">
                  <c:v>40.700000000000003</c:v>
                </c:pt>
                <c:pt idx="71">
                  <c:v>40.700000000000003</c:v>
                </c:pt>
                <c:pt idx="72">
                  <c:v>38.700000000000003</c:v>
                </c:pt>
                <c:pt idx="73">
                  <c:v>31.7</c:v>
                </c:pt>
                <c:pt idx="74">
                  <c:v>43.7</c:v>
                </c:pt>
                <c:pt idx="75">
                  <c:v>41.1</c:v>
                </c:pt>
                <c:pt idx="76">
                  <c:v>35.9</c:v>
                </c:pt>
                <c:pt idx="77">
                  <c:v>29.1</c:v>
                </c:pt>
                <c:pt idx="78">
                  <c:v>20.7</c:v>
                </c:pt>
                <c:pt idx="79">
                  <c:v>31.6</c:v>
                </c:pt>
                <c:pt idx="80">
                  <c:v>24.3</c:v>
                </c:pt>
                <c:pt idx="81">
                  <c:v>25.1</c:v>
                </c:pt>
                <c:pt idx="82">
                  <c:v>24.8</c:v>
                </c:pt>
                <c:pt idx="83">
                  <c:v>25.5</c:v>
                </c:pt>
                <c:pt idx="84">
                  <c:v>30</c:v>
                </c:pt>
                <c:pt idx="85">
                  <c:v>27.2</c:v>
                </c:pt>
                <c:pt idx="86">
                  <c:v>28.5</c:v>
                </c:pt>
                <c:pt idx="87">
                  <c:v>22.1</c:v>
                </c:pt>
                <c:pt idx="88">
                  <c:v>26.6</c:v>
                </c:pt>
                <c:pt idx="89">
                  <c:v>19.5</c:v>
                </c:pt>
                <c:pt idx="90">
                  <c:v>27.5</c:v>
                </c:pt>
                <c:pt idx="91">
                  <c:v>17.100000000000001</c:v>
                </c:pt>
                <c:pt idx="92">
                  <c:v>26.9</c:v>
                </c:pt>
                <c:pt idx="93">
                  <c:v>24.4</c:v>
                </c:pt>
                <c:pt idx="94">
                  <c:v>18.5</c:v>
                </c:pt>
                <c:pt idx="95">
                  <c:v>20.9</c:v>
                </c:pt>
                <c:pt idx="96">
                  <c:v>29.6</c:v>
                </c:pt>
                <c:pt idx="97">
                  <c:v>25.8</c:v>
                </c:pt>
                <c:pt idx="98">
                  <c:v>22.5</c:v>
                </c:pt>
                <c:pt idx="99">
                  <c:v>25.1</c:v>
                </c:pt>
                <c:pt idx="100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4B7-9A91-9CE8A9F8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704384"/>
        <c:axId val="118714368"/>
      </c:barChart>
      <c:dateAx>
        <c:axId val="118704384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714368"/>
        <c:crosses val="autoZero"/>
        <c:auto val="1"/>
        <c:lblOffset val="100"/>
        <c:baseTimeUnit val="months"/>
        <c:majorUnit val="1"/>
        <c:majorTimeUnit val="months"/>
      </c:dateAx>
      <c:valAx>
        <c:axId val="118714368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7043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202789155537525E-2"/>
          <c:y val="4.9100129953722073E-2"/>
          <c:w val="0.93741076682363245"/>
          <c:h val="0.458800940605168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Данные!$B$227</c:f>
              <c:strCache>
                <c:ptCount val="1"/>
                <c:pt idx="0">
                  <c:v>До 100 000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Данные!$O$227:$FT$227</c:f>
              <c:numCache>
                <c:formatCode>0.0</c:formatCode>
                <c:ptCount val="162"/>
                <c:pt idx="0">
                  <c:v>25.3</c:v>
                </c:pt>
                <c:pt idx="1">
                  <c:v>21.6</c:v>
                </c:pt>
                <c:pt idx="2">
                  <c:v>25.3</c:v>
                </c:pt>
                <c:pt idx="3">
                  <c:v>25.5</c:v>
                </c:pt>
                <c:pt idx="4">
                  <c:v>23.1</c:v>
                </c:pt>
                <c:pt idx="5">
                  <c:v>22.9</c:v>
                </c:pt>
                <c:pt idx="6">
                  <c:v>20.3</c:v>
                </c:pt>
                <c:pt idx="7">
                  <c:v>21.7</c:v>
                </c:pt>
                <c:pt idx="8">
                  <c:v>19.7</c:v>
                </c:pt>
                <c:pt idx="9">
                  <c:v>24</c:v>
                </c:pt>
                <c:pt idx="10">
                  <c:v>26.6</c:v>
                </c:pt>
                <c:pt idx="11">
                  <c:v>24.9</c:v>
                </c:pt>
                <c:pt idx="12">
                  <c:v>20.6</c:v>
                </c:pt>
                <c:pt idx="15">
                  <c:v>22.7</c:v>
                </c:pt>
                <c:pt idx="18">
                  <c:v>20.399999999999999</c:v>
                </c:pt>
                <c:pt idx="21">
                  <c:v>20.6</c:v>
                </c:pt>
                <c:pt idx="24">
                  <c:v>18.399999999999999</c:v>
                </c:pt>
                <c:pt idx="27">
                  <c:v>20.100000000000001</c:v>
                </c:pt>
                <c:pt idx="30">
                  <c:v>14.9</c:v>
                </c:pt>
                <c:pt idx="33">
                  <c:v>19.100000000000001</c:v>
                </c:pt>
                <c:pt idx="36">
                  <c:v>20.9</c:v>
                </c:pt>
                <c:pt idx="39">
                  <c:v>16.7</c:v>
                </c:pt>
                <c:pt idx="42">
                  <c:v>17.3</c:v>
                </c:pt>
                <c:pt idx="45">
                  <c:v>15.2</c:v>
                </c:pt>
                <c:pt idx="48">
                  <c:v>15.1</c:v>
                </c:pt>
                <c:pt idx="51">
                  <c:v>17</c:v>
                </c:pt>
                <c:pt idx="54">
                  <c:v>17.100000000000001</c:v>
                </c:pt>
                <c:pt idx="57">
                  <c:v>15.3</c:v>
                </c:pt>
                <c:pt idx="63">
                  <c:v>12.4</c:v>
                </c:pt>
                <c:pt idx="66">
                  <c:v>14.1</c:v>
                </c:pt>
                <c:pt idx="69">
                  <c:v>11.9</c:v>
                </c:pt>
                <c:pt idx="72">
                  <c:v>9</c:v>
                </c:pt>
                <c:pt idx="75">
                  <c:v>11.2</c:v>
                </c:pt>
                <c:pt idx="78">
                  <c:v>8</c:v>
                </c:pt>
                <c:pt idx="81">
                  <c:v>10.9</c:v>
                </c:pt>
                <c:pt idx="84">
                  <c:v>9.9</c:v>
                </c:pt>
                <c:pt idx="87">
                  <c:v>7</c:v>
                </c:pt>
                <c:pt idx="90">
                  <c:v>8.6999999999999993</c:v>
                </c:pt>
                <c:pt idx="93">
                  <c:v>7.4</c:v>
                </c:pt>
                <c:pt idx="96">
                  <c:v>9.6</c:v>
                </c:pt>
                <c:pt idx="99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6DE-AB22-A5B9FA0B75A7}"/>
            </c:ext>
          </c:extLst>
        </c:ser>
        <c:ser>
          <c:idx val="2"/>
          <c:order val="1"/>
          <c:tx>
            <c:strRef>
              <c:f>Данные!$B$228</c:f>
              <c:strCache>
                <c:ptCount val="1"/>
                <c:pt idx="0">
                  <c:v>100 001 – 300 000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Данные!$O$228:$FT$228</c:f>
              <c:numCache>
                <c:formatCode>0.0</c:formatCode>
                <c:ptCount val="162"/>
                <c:pt idx="0">
                  <c:v>11.3</c:v>
                </c:pt>
                <c:pt idx="1">
                  <c:v>11.5</c:v>
                </c:pt>
                <c:pt idx="2">
                  <c:v>11.1</c:v>
                </c:pt>
                <c:pt idx="3">
                  <c:v>11.2</c:v>
                </c:pt>
                <c:pt idx="4">
                  <c:v>11.3</c:v>
                </c:pt>
                <c:pt idx="5">
                  <c:v>11.8</c:v>
                </c:pt>
                <c:pt idx="6">
                  <c:v>11.6</c:v>
                </c:pt>
                <c:pt idx="7">
                  <c:v>11.8</c:v>
                </c:pt>
                <c:pt idx="8">
                  <c:v>12.2</c:v>
                </c:pt>
                <c:pt idx="9">
                  <c:v>11.4</c:v>
                </c:pt>
                <c:pt idx="10">
                  <c:v>13.6</c:v>
                </c:pt>
                <c:pt idx="11">
                  <c:v>13.7</c:v>
                </c:pt>
                <c:pt idx="12">
                  <c:v>12.3</c:v>
                </c:pt>
                <c:pt idx="15">
                  <c:v>11.3</c:v>
                </c:pt>
                <c:pt idx="18">
                  <c:v>10</c:v>
                </c:pt>
                <c:pt idx="21">
                  <c:v>10.9</c:v>
                </c:pt>
                <c:pt idx="24">
                  <c:v>10.5</c:v>
                </c:pt>
                <c:pt idx="27">
                  <c:v>10.5</c:v>
                </c:pt>
                <c:pt idx="30">
                  <c:v>9.6</c:v>
                </c:pt>
                <c:pt idx="33">
                  <c:v>8.4</c:v>
                </c:pt>
                <c:pt idx="36">
                  <c:v>10.1</c:v>
                </c:pt>
                <c:pt idx="39">
                  <c:v>11.9</c:v>
                </c:pt>
                <c:pt idx="42">
                  <c:v>11.5</c:v>
                </c:pt>
                <c:pt idx="45">
                  <c:v>10.5</c:v>
                </c:pt>
                <c:pt idx="48">
                  <c:v>10.6</c:v>
                </c:pt>
                <c:pt idx="51">
                  <c:v>7.8</c:v>
                </c:pt>
                <c:pt idx="54">
                  <c:v>8.6999999999999993</c:v>
                </c:pt>
                <c:pt idx="57">
                  <c:v>8.4</c:v>
                </c:pt>
                <c:pt idx="63">
                  <c:v>10.7</c:v>
                </c:pt>
                <c:pt idx="66">
                  <c:v>9.3000000000000007</c:v>
                </c:pt>
                <c:pt idx="69">
                  <c:v>8.6999999999999993</c:v>
                </c:pt>
                <c:pt idx="72">
                  <c:v>9</c:v>
                </c:pt>
                <c:pt idx="75">
                  <c:v>9.4</c:v>
                </c:pt>
                <c:pt idx="78">
                  <c:v>7</c:v>
                </c:pt>
                <c:pt idx="81">
                  <c:v>7.4</c:v>
                </c:pt>
                <c:pt idx="84">
                  <c:v>5.7</c:v>
                </c:pt>
                <c:pt idx="87">
                  <c:v>4.4000000000000004</c:v>
                </c:pt>
                <c:pt idx="90">
                  <c:v>4.9000000000000004</c:v>
                </c:pt>
                <c:pt idx="93">
                  <c:v>4.3</c:v>
                </c:pt>
                <c:pt idx="96">
                  <c:v>3.3</c:v>
                </c:pt>
                <c:pt idx="99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2-46DE-AB22-A5B9FA0B75A7}"/>
            </c:ext>
          </c:extLst>
        </c:ser>
        <c:ser>
          <c:idx val="0"/>
          <c:order val="2"/>
          <c:tx>
            <c:strRef>
              <c:f>Данные!$B$229</c:f>
              <c:strCache>
                <c:ptCount val="1"/>
                <c:pt idx="0">
                  <c:v>300 001 – 500 000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Данные!$O$229:$FT$229</c:f>
              <c:numCache>
                <c:formatCode>0.0</c:formatCode>
                <c:ptCount val="162"/>
                <c:pt idx="0">
                  <c:v>11.6</c:v>
                </c:pt>
                <c:pt idx="1">
                  <c:v>12</c:v>
                </c:pt>
                <c:pt idx="2">
                  <c:v>11.5</c:v>
                </c:pt>
                <c:pt idx="3">
                  <c:v>10.5</c:v>
                </c:pt>
                <c:pt idx="4">
                  <c:v>12.4</c:v>
                </c:pt>
                <c:pt idx="5">
                  <c:v>13.9</c:v>
                </c:pt>
                <c:pt idx="6">
                  <c:v>13</c:v>
                </c:pt>
                <c:pt idx="7">
                  <c:v>11.6</c:v>
                </c:pt>
                <c:pt idx="8">
                  <c:v>12</c:v>
                </c:pt>
                <c:pt idx="9">
                  <c:v>11.7</c:v>
                </c:pt>
                <c:pt idx="10">
                  <c:v>12.4</c:v>
                </c:pt>
                <c:pt idx="11">
                  <c:v>13.7</c:v>
                </c:pt>
                <c:pt idx="12">
                  <c:v>11.2</c:v>
                </c:pt>
                <c:pt idx="15">
                  <c:v>11.6</c:v>
                </c:pt>
                <c:pt idx="18">
                  <c:v>10.7</c:v>
                </c:pt>
                <c:pt idx="21">
                  <c:v>11.2</c:v>
                </c:pt>
                <c:pt idx="24">
                  <c:v>13</c:v>
                </c:pt>
                <c:pt idx="27">
                  <c:v>12.8</c:v>
                </c:pt>
                <c:pt idx="30">
                  <c:v>11.3</c:v>
                </c:pt>
                <c:pt idx="33">
                  <c:v>13.3</c:v>
                </c:pt>
                <c:pt idx="36">
                  <c:v>12.4</c:v>
                </c:pt>
                <c:pt idx="39">
                  <c:v>11.9</c:v>
                </c:pt>
                <c:pt idx="42">
                  <c:v>12.3</c:v>
                </c:pt>
                <c:pt idx="45">
                  <c:v>13.1</c:v>
                </c:pt>
                <c:pt idx="48">
                  <c:v>12.2</c:v>
                </c:pt>
                <c:pt idx="51">
                  <c:v>10.6</c:v>
                </c:pt>
                <c:pt idx="54">
                  <c:v>12.7</c:v>
                </c:pt>
                <c:pt idx="57">
                  <c:v>10.3</c:v>
                </c:pt>
                <c:pt idx="63">
                  <c:v>11.8</c:v>
                </c:pt>
                <c:pt idx="66">
                  <c:v>9.6999999999999993</c:v>
                </c:pt>
                <c:pt idx="69">
                  <c:v>12.3</c:v>
                </c:pt>
                <c:pt idx="72">
                  <c:v>13.2</c:v>
                </c:pt>
                <c:pt idx="75">
                  <c:v>11.4</c:v>
                </c:pt>
                <c:pt idx="78">
                  <c:v>10.1</c:v>
                </c:pt>
                <c:pt idx="81">
                  <c:v>12.5</c:v>
                </c:pt>
                <c:pt idx="84">
                  <c:v>8</c:v>
                </c:pt>
                <c:pt idx="87">
                  <c:v>9.1999999999999993</c:v>
                </c:pt>
                <c:pt idx="90">
                  <c:v>8.4</c:v>
                </c:pt>
                <c:pt idx="93">
                  <c:v>5.2</c:v>
                </c:pt>
                <c:pt idx="96">
                  <c:v>5.4</c:v>
                </c:pt>
                <c:pt idx="99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2-46DE-AB22-A5B9FA0B75A7}"/>
            </c:ext>
          </c:extLst>
        </c:ser>
        <c:ser>
          <c:idx val="1"/>
          <c:order val="3"/>
          <c:tx>
            <c:strRef>
              <c:f>Данные!$B$230</c:f>
              <c:strCache>
                <c:ptCount val="1"/>
                <c:pt idx="0">
                  <c:v>500 001  - 1 000 000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Данные!$O$230:$FT$230</c:f>
              <c:numCache>
                <c:formatCode>0.0</c:formatCode>
                <c:ptCount val="162"/>
                <c:pt idx="0">
                  <c:v>14.9</c:v>
                </c:pt>
                <c:pt idx="1">
                  <c:v>16.5</c:v>
                </c:pt>
                <c:pt idx="2">
                  <c:v>14.9</c:v>
                </c:pt>
                <c:pt idx="3">
                  <c:v>16.2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17.899999999999999</c:v>
                </c:pt>
                <c:pt idx="7">
                  <c:v>17.399999999999999</c:v>
                </c:pt>
                <c:pt idx="8">
                  <c:v>17.8</c:v>
                </c:pt>
                <c:pt idx="9">
                  <c:v>17.5</c:v>
                </c:pt>
                <c:pt idx="10">
                  <c:v>17.3</c:v>
                </c:pt>
                <c:pt idx="11">
                  <c:v>17.100000000000001</c:v>
                </c:pt>
                <c:pt idx="12">
                  <c:v>14.8</c:v>
                </c:pt>
                <c:pt idx="15">
                  <c:v>16.5</c:v>
                </c:pt>
                <c:pt idx="18">
                  <c:v>15.3</c:v>
                </c:pt>
                <c:pt idx="21">
                  <c:v>16</c:v>
                </c:pt>
                <c:pt idx="24">
                  <c:v>14.8</c:v>
                </c:pt>
                <c:pt idx="27">
                  <c:v>19.3</c:v>
                </c:pt>
                <c:pt idx="30">
                  <c:v>19.2</c:v>
                </c:pt>
                <c:pt idx="33">
                  <c:v>16.399999999999999</c:v>
                </c:pt>
                <c:pt idx="36">
                  <c:v>17</c:v>
                </c:pt>
                <c:pt idx="39">
                  <c:v>17</c:v>
                </c:pt>
                <c:pt idx="42">
                  <c:v>12</c:v>
                </c:pt>
                <c:pt idx="45">
                  <c:v>13.9</c:v>
                </c:pt>
                <c:pt idx="48">
                  <c:v>15.5</c:v>
                </c:pt>
                <c:pt idx="51">
                  <c:v>13.2</c:v>
                </c:pt>
                <c:pt idx="54">
                  <c:v>15.2</c:v>
                </c:pt>
                <c:pt idx="57">
                  <c:v>16.399999999999999</c:v>
                </c:pt>
                <c:pt idx="63">
                  <c:v>13.7</c:v>
                </c:pt>
                <c:pt idx="66">
                  <c:v>13.2</c:v>
                </c:pt>
                <c:pt idx="69">
                  <c:v>16.3</c:v>
                </c:pt>
                <c:pt idx="72">
                  <c:v>18.399999999999999</c:v>
                </c:pt>
                <c:pt idx="75">
                  <c:v>14.4</c:v>
                </c:pt>
                <c:pt idx="78">
                  <c:v>14.1</c:v>
                </c:pt>
                <c:pt idx="81">
                  <c:v>16.8</c:v>
                </c:pt>
                <c:pt idx="84">
                  <c:v>15.9</c:v>
                </c:pt>
                <c:pt idx="87">
                  <c:v>14.3</c:v>
                </c:pt>
                <c:pt idx="90">
                  <c:v>13</c:v>
                </c:pt>
                <c:pt idx="93">
                  <c:v>10.3</c:v>
                </c:pt>
                <c:pt idx="96">
                  <c:v>12.2</c:v>
                </c:pt>
                <c:pt idx="99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2-46DE-AB22-A5B9FA0B75A7}"/>
            </c:ext>
          </c:extLst>
        </c:ser>
        <c:ser>
          <c:idx val="4"/>
          <c:order val="4"/>
          <c:tx>
            <c:strRef>
              <c:f>Данные!$B$231</c:f>
              <c:strCache>
                <c:ptCount val="1"/>
                <c:pt idx="0">
                  <c:v>1 000 001 – 2 000 000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Данные!$O$231:$FT$231</c:f>
              <c:numCache>
                <c:formatCode>0.0</c:formatCode>
                <c:ptCount val="162"/>
                <c:pt idx="0">
                  <c:v>3.6</c:v>
                </c:pt>
                <c:pt idx="1">
                  <c:v>3.7</c:v>
                </c:pt>
                <c:pt idx="2">
                  <c:v>3.2</c:v>
                </c:pt>
                <c:pt idx="3">
                  <c:v>3.1</c:v>
                </c:pt>
                <c:pt idx="4">
                  <c:v>3.5</c:v>
                </c:pt>
                <c:pt idx="5">
                  <c:v>4.0999999999999996</c:v>
                </c:pt>
                <c:pt idx="6">
                  <c:v>3.1</c:v>
                </c:pt>
                <c:pt idx="7">
                  <c:v>4.0999999999999996</c:v>
                </c:pt>
                <c:pt idx="8">
                  <c:v>3.1</c:v>
                </c:pt>
                <c:pt idx="9">
                  <c:v>3.6</c:v>
                </c:pt>
                <c:pt idx="10">
                  <c:v>2.9</c:v>
                </c:pt>
                <c:pt idx="11">
                  <c:v>3.5</c:v>
                </c:pt>
                <c:pt idx="12">
                  <c:v>3.7</c:v>
                </c:pt>
                <c:pt idx="15">
                  <c:v>3.3</c:v>
                </c:pt>
                <c:pt idx="18">
                  <c:v>3.3</c:v>
                </c:pt>
                <c:pt idx="21">
                  <c:v>3.2</c:v>
                </c:pt>
                <c:pt idx="24">
                  <c:v>3.5</c:v>
                </c:pt>
                <c:pt idx="27">
                  <c:v>3.2</c:v>
                </c:pt>
                <c:pt idx="30">
                  <c:v>4.7</c:v>
                </c:pt>
                <c:pt idx="33">
                  <c:v>3.8</c:v>
                </c:pt>
                <c:pt idx="36">
                  <c:v>3</c:v>
                </c:pt>
                <c:pt idx="39">
                  <c:v>5.5</c:v>
                </c:pt>
                <c:pt idx="42">
                  <c:v>3.2</c:v>
                </c:pt>
                <c:pt idx="45">
                  <c:v>3</c:v>
                </c:pt>
                <c:pt idx="48">
                  <c:v>3.4</c:v>
                </c:pt>
                <c:pt idx="51">
                  <c:v>2.6</c:v>
                </c:pt>
                <c:pt idx="54">
                  <c:v>3.4</c:v>
                </c:pt>
                <c:pt idx="57">
                  <c:v>3.5</c:v>
                </c:pt>
                <c:pt idx="63">
                  <c:v>3.8</c:v>
                </c:pt>
                <c:pt idx="66">
                  <c:v>3.5</c:v>
                </c:pt>
                <c:pt idx="69">
                  <c:v>3.6</c:v>
                </c:pt>
                <c:pt idx="72">
                  <c:v>5.9</c:v>
                </c:pt>
                <c:pt idx="75">
                  <c:v>8</c:v>
                </c:pt>
                <c:pt idx="78">
                  <c:v>5.5</c:v>
                </c:pt>
                <c:pt idx="81">
                  <c:v>6.9</c:v>
                </c:pt>
                <c:pt idx="84">
                  <c:v>4.9000000000000004</c:v>
                </c:pt>
                <c:pt idx="87">
                  <c:v>5.0999999999999996</c:v>
                </c:pt>
                <c:pt idx="90">
                  <c:v>4.3</c:v>
                </c:pt>
                <c:pt idx="93">
                  <c:v>4.3</c:v>
                </c:pt>
                <c:pt idx="96">
                  <c:v>3.6</c:v>
                </c:pt>
                <c:pt idx="99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2-46DE-AB22-A5B9FA0B75A7}"/>
            </c:ext>
          </c:extLst>
        </c:ser>
        <c:ser>
          <c:idx val="5"/>
          <c:order val="5"/>
          <c:tx>
            <c:strRef>
              <c:f>Данные!$B$232</c:f>
              <c:strCache>
                <c:ptCount val="1"/>
                <c:pt idx="0">
                  <c:v>2 000 001 – 5 000 000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Данные!$O$232:$FT$232</c:f>
              <c:numCache>
                <c:formatCode>0.0</c:formatCode>
                <c:ptCount val="162"/>
                <c:pt idx="0">
                  <c:v>5.4</c:v>
                </c:pt>
                <c:pt idx="1">
                  <c:v>5.2</c:v>
                </c:pt>
                <c:pt idx="2">
                  <c:v>4.8</c:v>
                </c:pt>
                <c:pt idx="3">
                  <c:v>4.2</c:v>
                </c:pt>
                <c:pt idx="4">
                  <c:v>7.2</c:v>
                </c:pt>
                <c:pt idx="5">
                  <c:v>5.6</c:v>
                </c:pt>
                <c:pt idx="6">
                  <c:v>6.2</c:v>
                </c:pt>
                <c:pt idx="7">
                  <c:v>4.9000000000000004</c:v>
                </c:pt>
                <c:pt idx="8">
                  <c:v>5.8</c:v>
                </c:pt>
                <c:pt idx="9">
                  <c:v>5.3</c:v>
                </c:pt>
                <c:pt idx="10">
                  <c:v>5.3</c:v>
                </c:pt>
                <c:pt idx="11">
                  <c:v>6.4</c:v>
                </c:pt>
                <c:pt idx="12">
                  <c:v>9.4</c:v>
                </c:pt>
                <c:pt idx="15">
                  <c:v>7.8</c:v>
                </c:pt>
                <c:pt idx="18">
                  <c:v>7.3</c:v>
                </c:pt>
                <c:pt idx="21">
                  <c:v>8</c:v>
                </c:pt>
                <c:pt idx="24">
                  <c:v>6.8</c:v>
                </c:pt>
                <c:pt idx="27">
                  <c:v>7</c:v>
                </c:pt>
                <c:pt idx="30">
                  <c:v>8.4</c:v>
                </c:pt>
                <c:pt idx="33">
                  <c:v>6.2</c:v>
                </c:pt>
                <c:pt idx="36">
                  <c:v>6.2</c:v>
                </c:pt>
                <c:pt idx="39">
                  <c:v>6.3</c:v>
                </c:pt>
                <c:pt idx="42">
                  <c:v>5</c:v>
                </c:pt>
                <c:pt idx="45">
                  <c:v>5.3</c:v>
                </c:pt>
                <c:pt idx="48">
                  <c:v>7</c:v>
                </c:pt>
                <c:pt idx="51">
                  <c:v>5.0999999999999996</c:v>
                </c:pt>
                <c:pt idx="54">
                  <c:v>6.4</c:v>
                </c:pt>
                <c:pt idx="57">
                  <c:v>8.1</c:v>
                </c:pt>
                <c:pt idx="63">
                  <c:v>8.5</c:v>
                </c:pt>
                <c:pt idx="66">
                  <c:v>7.7</c:v>
                </c:pt>
                <c:pt idx="69">
                  <c:v>8.6</c:v>
                </c:pt>
                <c:pt idx="72">
                  <c:v>10.4</c:v>
                </c:pt>
                <c:pt idx="75">
                  <c:v>10</c:v>
                </c:pt>
                <c:pt idx="78">
                  <c:v>13.6</c:v>
                </c:pt>
                <c:pt idx="81">
                  <c:v>10.5</c:v>
                </c:pt>
                <c:pt idx="84">
                  <c:v>9.1999999999999993</c:v>
                </c:pt>
                <c:pt idx="87">
                  <c:v>8.9</c:v>
                </c:pt>
                <c:pt idx="90">
                  <c:v>6.9</c:v>
                </c:pt>
                <c:pt idx="93">
                  <c:v>8.1999999999999993</c:v>
                </c:pt>
                <c:pt idx="96">
                  <c:v>7.4</c:v>
                </c:pt>
                <c:pt idx="99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2-46DE-AB22-A5B9FA0B75A7}"/>
            </c:ext>
          </c:extLst>
        </c:ser>
        <c:ser>
          <c:idx val="6"/>
          <c:order val="6"/>
          <c:tx>
            <c:strRef>
              <c:f>Данные!$B$233</c:f>
              <c:strCache>
                <c:ptCount val="1"/>
                <c:pt idx="0">
                  <c:v>5 000 001 – 10 000 000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Данные!$O$233:$FT$233</c:f>
              <c:numCache>
                <c:formatCode>0.0</c:formatCode>
                <c:ptCount val="162"/>
                <c:pt idx="0">
                  <c:v>2.2000000000000002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2.1</c:v>
                </c:pt>
                <c:pt idx="5">
                  <c:v>3.5</c:v>
                </c:pt>
                <c:pt idx="6">
                  <c:v>3.8</c:v>
                </c:pt>
                <c:pt idx="7">
                  <c:v>4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  <c:pt idx="12">
                  <c:v>4</c:v>
                </c:pt>
                <c:pt idx="15">
                  <c:v>3.9</c:v>
                </c:pt>
                <c:pt idx="18">
                  <c:v>4.7</c:v>
                </c:pt>
                <c:pt idx="21">
                  <c:v>4</c:v>
                </c:pt>
                <c:pt idx="24">
                  <c:v>5.3</c:v>
                </c:pt>
                <c:pt idx="27">
                  <c:v>3.5</c:v>
                </c:pt>
                <c:pt idx="30">
                  <c:v>4.5999999999999996</c:v>
                </c:pt>
                <c:pt idx="33">
                  <c:v>3.6</c:v>
                </c:pt>
                <c:pt idx="36">
                  <c:v>3.5</c:v>
                </c:pt>
                <c:pt idx="39">
                  <c:v>3.3</c:v>
                </c:pt>
                <c:pt idx="42">
                  <c:v>2.2000000000000002</c:v>
                </c:pt>
                <c:pt idx="45">
                  <c:v>2.8</c:v>
                </c:pt>
                <c:pt idx="48">
                  <c:v>3.1</c:v>
                </c:pt>
                <c:pt idx="51">
                  <c:v>2.6</c:v>
                </c:pt>
                <c:pt idx="54">
                  <c:v>3.9</c:v>
                </c:pt>
                <c:pt idx="57">
                  <c:v>5.0999999999999996</c:v>
                </c:pt>
                <c:pt idx="63">
                  <c:v>7.8</c:v>
                </c:pt>
                <c:pt idx="66">
                  <c:v>6.2</c:v>
                </c:pt>
                <c:pt idx="69">
                  <c:v>6.4</c:v>
                </c:pt>
                <c:pt idx="72">
                  <c:v>6.5</c:v>
                </c:pt>
                <c:pt idx="75">
                  <c:v>4</c:v>
                </c:pt>
                <c:pt idx="78">
                  <c:v>6.3</c:v>
                </c:pt>
                <c:pt idx="81">
                  <c:v>4.7</c:v>
                </c:pt>
                <c:pt idx="84">
                  <c:v>4.9000000000000004</c:v>
                </c:pt>
                <c:pt idx="87">
                  <c:v>4.4000000000000004</c:v>
                </c:pt>
                <c:pt idx="90">
                  <c:v>5.9</c:v>
                </c:pt>
                <c:pt idx="93">
                  <c:v>4.5</c:v>
                </c:pt>
                <c:pt idx="96">
                  <c:v>4.9000000000000004</c:v>
                </c:pt>
                <c:pt idx="99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6DE-AB22-A5B9FA0B75A7}"/>
            </c:ext>
          </c:extLst>
        </c:ser>
        <c:ser>
          <c:idx val="7"/>
          <c:order val="7"/>
          <c:tx>
            <c:strRef>
              <c:f>Данные!$B$234</c:f>
              <c:strCache>
                <c:ptCount val="1"/>
                <c:pt idx="0">
                  <c:v>10 000 001 – 20 000 000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Данные!$O$234:$FT$234</c:f>
              <c:numCache>
                <c:formatCode>0.0</c:formatCode>
                <c:ptCount val="162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0.8</c:v>
                </c:pt>
                <c:pt idx="7">
                  <c:v>0.3</c:v>
                </c:pt>
                <c:pt idx="8">
                  <c:v>0.7</c:v>
                </c:pt>
                <c:pt idx="9">
                  <c:v>0.5</c:v>
                </c:pt>
                <c:pt idx="10">
                  <c:v>0.6</c:v>
                </c:pt>
                <c:pt idx="11">
                  <c:v>0.7</c:v>
                </c:pt>
                <c:pt idx="12">
                  <c:v>0.3</c:v>
                </c:pt>
                <c:pt idx="15">
                  <c:v>0.2</c:v>
                </c:pt>
                <c:pt idx="18">
                  <c:v>0.2</c:v>
                </c:pt>
                <c:pt idx="21">
                  <c:v>0.3</c:v>
                </c:pt>
                <c:pt idx="24">
                  <c:v>0.6</c:v>
                </c:pt>
                <c:pt idx="27">
                  <c:v>0.2</c:v>
                </c:pt>
                <c:pt idx="30">
                  <c:v>0.3</c:v>
                </c:pt>
                <c:pt idx="33">
                  <c:v>0.5</c:v>
                </c:pt>
                <c:pt idx="36">
                  <c:v>0.6</c:v>
                </c:pt>
                <c:pt idx="39">
                  <c:v>0.6</c:v>
                </c:pt>
                <c:pt idx="42">
                  <c:v>0.3</c:v>
                </c:pt>
                <c:pt idx="45">
                  <c:v>0.2</c:v>
                </c:pt>
                <c:pt idx="48">
                  <c:v>0.3</c:v>
                </c:pt>
                <c:pt idx="51">
                  <c:v>0.3</c:v>
                </c:pt>
                <c:pt idx="54">
                  <c:v>0.3</c:v>
                </c:pt>
                <c:pt idx="57">
                  <c:v>0.2</c:v>
                </c:pt>
                <c:pt idx="63">
                  <c:v>0.8</c:v>
                </c:pt>
                <c:pt idx="66">
                  <c:v>0.3</c:v>
                </c:pt>
                <c:pt idx="69">
                  <c:v>0.5</c:v>
                </c:pt>
                <c:pt idx="72">
                  <c:v>0.9</c:v>
                </c:pt>
                <c:pt idx="75">
                  <c:v>0.4</c:v>
                </c:pt>
                <c:pt idx="78">
                  <c:v>0.4</c:v>
                </c:pt>
                <c:pt idx="81">
                  <c:v>0.4</c:v>
                </c:pt>
                <c:pt idx="84">
                  <c:v>0.8</c:v>
                </c:pt>
                <c:pt idx="87">
                  <c:v>0.9</c:v>
                </c:pt>
                <c:pt idx="90">
                  <c:v>0.6</c:v>
                </c:pt>
                <c:pt idx="93">
                  <c:v>0.8</c:v>
                </c:pt>
                <c:pt idx="96">
                  <c:v>0.5</c:v>
                </c:pt>
                <c:pt idx="9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6DE-AB22-A5B9FA0B75A7}"/>
            </c:ext>
          </c:extLst>
        </c:ser>
        <c:ser>
          <c:idx val="8"/>
          <c:order val="8"/>
          <c:tx>
            <c:strRef>
              <c:f>Данные!$B$235</c:f>
              <c:strCache>
                <c:ptCount val="1"/>
                <c:pt idx="0">
                  <c:v>20 000 001 – 50 000 000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Данные!$O$235:$FT$235</c:f>
              <c:numCache>
                <c:formatCode>0.0</c:formatCode>
                <c:ptCount val="162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1.5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0.5</c:v>
                </c:pt>
                <c:pt idx="12">
                  <c:v>1.3</c:v>
                </c:pt>
                <c:pt idx="15">
                  <c:v>1.1000000000000001</c:v>
                </c:pt>
                <c:pt idx="18">
                  <c:v>1.4</c:v>
                </c:pt>
                <c:pt idx="21">
                  <c:v>1.4</c:v>
                </c:pt>
                <c:pt idx="24">
                  <c:v>1.4</c:v>
                </c:pt>
                <c:pt idx="27">
                  <c:v>0.9</c:v>
                </c:pt>
                <c:pt idx="30">
                  <c:v>1.1000000000000001</c:v>
                </c:pt>
                <c:pt idx="33">
                  <c:v>1.4</c:v>
                </c:pt>
                <c:pt idx="36">
                  <c:v>1.2</c:v>
                </c:pt>
                <c:pt idx="39">
                  <c:v>1.1000000000000001</c:v>
                </c:pt>
                <c:pt idx="42">
                  <c:v>2</c:v>
                </c:pt>
                <c:pt idx="45">
                  <c:v>0.7</c:v>
                </c:pt>
                <c:pt idx="48">
                  <c:v>1.3</c:v>
                </c:pt>
                <c:pt idx="51">
                  <c:v>0.9</c:v>
                </c:pt>
                <c:pt idx="54">
                  <c:v>1.7</c:v>
                </c:pt>
                <c:pt idx="57">
                  <c:v>1.8</c:v>
                </c:pt>
                <c:pt idx="63">
                  <c:v>2.5</c:v>
                </c:pt>
                <c:pt idx="66">
                  <c:v>2</c:v>
                </c:pt>
                <c:pt idx="69">
                  <c:v>2.1</c:v>
                </c:pt>
                <c:pt idx="72">
                  <c:v>2.5</c:v>
                </c:pt>
                <c:pt idx="75">
                  <c:v>1.2</c:v>
                </c:pt>
                <c:pt idx="78">
                  <c:v>1.8</c:v>
                </c:pt>
                <c:pt idx="81">
                  <c:v>1.9</c:v>
                </c:pt>
                <c:pt idx="84">
                  <c:v>2</c:v>
                </c:pt>
                <c:pt idx="87">
                  <c:v>2.1</c:v>
                </c:pt>
                <c:pt idx="90">
                  <c:v>1.2</c:v>
                </c:pt>
                <c:pt idx="93">
                  <c:v>2</c:v>
                </c:pt>
                <c:pt idx="96">
                  <c:v>1</c:v>
                </c:pt>
                <c:pt idx="9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6DE-AB22-A5B9FA0B75A7}"/>
            </c:ext>
          </c:extLst>
        </c:ser>
        <c:ser>
          <c:idx val="9"/>
          <c:order val="9"/>
          <c:tx>
            <c:strRef>
              <c:f>Данные!$B$236</c:f>
              <c:strCache>
                <c:ptCount val="1"/>
                <c:pt idx="0">
                  <c:v>50 000 001 – 100 000 000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Данные!$O$236:$FT$236</c:f>
              <c:numCache>
                <c:formatCode>0.0</c:formatCode>
                <c:ptCount val="16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0.7</c:v>
                </c:pt>
                <c:pt idx="8">
                  <c:v>0.3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0.7</c:v>
                </c:pt>
                <c:pt idx="15">
                  <c:v>0.9</c:v>
                </c:pt>
                <c:pt idx="18">
                  <c:v>1</c:v>
                </c:pt>
                <c:pt idx="21">
                  <c:v>0.6</c:v>
                </c:pt>
                <c:pt idx="24">
                  <c:v>0.5</c:v>
                </c:pt>
                <c:pt idx="27">
                  <c:v>0.6</c:v>
                </c:pt>
                <c:pt idx="30">
                  <c:v>0.2</c:v>
                </c:pt>
                <c:pt idx="33">
                  <c:v>0.3</c:v>
                </c:pt>
                <c:pt idx="36">
                  <c:v>0.2</c:v>
                </c:pt>
                <c:pt idx="39">
                  <c:v>1</c:v>
                </c:pt>
                <c:pt idx="42">
                  <c:v>1.2</c:v>
                </c:pt>
                <c:pt idx="45">
                  <c:v>0.4</c:v>
                </c:pt>
                <c:pt idx="48">
                  <c:v>0.6</c:v>
                </c:pt>
                <c:pt idx="51">
                  <c:v>0.7</c:v>
                </c:pt>
                <c:pt idx="54">
                  <c:v>0.8</c:v>
                </c:pt>
                <c:pt idx="57">
                  <c:v>0.6</c:v>
                </c:pt>
                <c:pt idx="63">
                  <c:v>2.4</c:v>
                </c:pt>
                <c:pt idx="66">
                  <c:v>1.4</c:v>
                </c:pt>
                <c:pt idx="69">
                  <c:v>5.8</c:v>
                </c:pt>
                <c:pt idx="72">
                  <c:v>1.7</c:v>
                </c:pt>
                <c:pt idx="75">
                  <c:v>1</c:v>
                </c:pt>
                <c:pt idx="78">
                  <c:v>1.3</c:v>
                </c:pt>
                <c:pt idx="81">
                  <c:v>0.8</c:v>
                </c:pt>
                <c:pt idx="84">
                  <c:v>0.4</c:v>
                </c:pt>
                <c:pt idx="87">
                  <c:v>1</c:v>
                </c:pt>
                <c:pt idx="90">
                  <c:v>0.1</c:v>
                </c:pt>
                <c:pt idx="93">
                  <c:v>0.6</c:v>
                </c:pt>
                <c:pt idx="96">
                  <c:v>0.4</c:v>
                </c:pt>
                <c:pt idx="99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6DE-AB22-A5B9FA0B75A7}"/>
            </c:ext>
          </c:extLst>
        </c:ser>
        <c:ser>
          <c:idx val="10"/>
          <c:order val="10"/>
          <c:tx>
            <c:strRef>
              <c:f>Данные!$B$237</c:f>
              <c:strCache>
                <c:ptCount val="1"/>
                <c:pt idx="0">
                  <c:v>100 000 001 – 500 000 000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Данные!$O$237:$FT$237</c:f>
              <c:numCache>
                <c:formatCode>0.0</c:formatCode>
                <c:ptCount val="162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0.5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0.2</c:v>
                </c:pt>
                <c:pt idx="12">
                  <c:v>0.4</c:v>
                </c:pt>
                <c:pt idx="15">
                  <c:v>1.5</c:v>
                </c:pt>
                <c:pt idx="18">
                  <c:v>0.7</c:v>
                </c:pt>
                <c:pt idx="21">
                  <c:v>0.9</c:v>
                </c:pt>
                <c:pt idx="24">
                  <c:v>0.6</c:v>
                </c:pt>
                <c:pt idx="27">
                  <c:v>0.4</c:v>
                </c:pt>
                <c:pt idx="30">
                  <c:v>0.2</c:v>
                </c:pt>
                <c:pt idx="33">
                  <c:v>0.3</c:v>
                </c:pt>
                <c:pt idx="36">
                  <c:v>0.3</c:v>
                </c:pt>
                <c:pt idx="39">
                  <c:v>1</c:v>
                </c:pt>
                <c:pt idx="42">
                  <c:v>1.9</c:v>
                </c:pt>
                <c:pt idx="45">
                  <c:v>1.2</c:v>
                </c:pt>
                <c:pt idx="48">
                  <c:v>1</c:v>
                </c:pt>
                <c:pt idx="51">
                  <c:v>0.9</c:v>
                </c:pt>
                <c:pt idx="54">
                  <c:v>1</c:v>
                </c:pt>
                <c:pt idx="57">
                  <c:v>0.8</c:v>
                </c:pt>
                <c:pt idx="63">
                  <c:v>1.6</c:v>
                </c:pt>
                <c:pt idx="66">
                  <c:v>1.6</c:v>
                </c:pt>
                <c:pt idx="69">
                  <c:v>0.9</c:v>
                </c:pt>
                <c:pt idx="72">
                  <c:v>0.8</c:v>
                </c:pt>
                <c:pt idx="75">
                  <c:v>1.1000000000000001</c:v>
                </c:pt>
                <c:pt idx="78">
                  <c:v>1.6</c:v>
                </c:pt>
                <c:pt idx="81">
                  <c:v>0.6</c:v>
                </c:pt>
                <c:pt idx="84">
                  <c:v>0.7</c:v>
                </c:pt>
                <c:pt idx="87">
                  <c:v>0.9</c:v>
                </c:pt>
                <c:pt idx="90">
                  <c:v>0.8</c:v>
                </c:pt>
                <c:pt idx="93">
                  <c:v>1.5</c:v>
                </c:pt>
                <c:pt idx="96">
                  <c:v>1.1000000000000001</c:v>
                </c:pt>
                <c:pt idx="99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6DE-AB22-A5B9FA0B75A7}"/>
            </c:ext>
          </c:extLst>
        </c:ser>
        <c:ser>
          <c:idx val="11"/>
          <c:order val="11"/>
          <c:tx>
            <c:strRef>
              <c:f>Данные!$B$238</c:f>
              <c:strCache>
                <c:ptCount val="1"/>
                <c:pt idx="0">
                  <c:v>500 000 001 – 1 000 000 000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Данные!$O$238:$FT$238</c:f>
              <c:numCache>
                <c:formatCode>0.0</c:formatCode>
                <c:ptCount val="16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5">
                  <c:v>0.1</c:v>
                </c:pt>
                <c:pt idx="18">
                  <c:v>0.3</c:v>
                </c:pt>
                <c:pt idx="21">
                  <c:v>0.2</c:v>
                </c:pt>
                <c:pt idx="24">
                  <c:v>0.2</c:v>
                </c:pt>
                <c:pt idx="27">
                  <c:v>0.1</c:v>
                </c:pt>
                <c:pt idx="30">
                  <c:v>0.1</c:v>
                </c:pt>
                <c:pt idx="33">
                  <c:v>0</c:v>
                </c:pt>
                <c:pt idx="36">
                  <c:v>0</c:v>
                </c:pt>
                <c:pt idx="39">
                  <c:v>0.2</c:v>
                </c:pt>
                <c:pt idx="42">
                  <c:v>1</c:v>
                </c:pt>
                <c:pt idx="45">
                  <c:v>0.2</c:v>
                </c:pt>
                <c:pt idx="48">
                  <c:v>0.2</c:v>
                </c:pt>
                <c:pt idx="51">
                  <c:v>0.3</c:v>
                </c:pt>
                <c:pt idx="54">
                  <c:v>0.1</c:v>
                </c:pt>
                <c:pt idx="57">
                  <c:v>0.3</c:v>
                </c:pt>
                <c:pt idx="63">
                  <c:v>1.6</c:v>
                </c:pt>
                <c:pt idx="66">
                  <c:v>0.5</c:v>
                </c:pt>
                <c:pt idx="69">
                  <c:v>1.7</c:v>
                </c:pt>
                <c:pt idx="72">
                  <c:v>0.4</c:v>
                </c:pt>
                <c:pt idx="75">
                  <c:v>0.8</c:v>
                </c:pt>
                <c:pt idx="78">
                  <c:v>0.3</c:v>
                </c:pt>
                <c:pt idx="81">
                  <c:v>0.1</c:v>
                </c:pt>
                <c:pt idx="84">
                  <c:v>0</c:v>
                </c:pt>
                <c:pt idx="87">
                  <c:v>0.1</c:v>
                </c:pt>
                <c:pt idx="90">
                  <c:v>0.3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6DE-AB22-A5B9FA0B75A7}"/>
            </c:ext>
          </c:extLst>
        </c:ser>
        <c:ser>
          <c:idx val="12"/>
          <c:order val="12"/>
          <c:tx>
            <c:strRef>
              <c:f>Данные!$B$239</c:f>
              <c:strCache>
                <c:ptCount val="1"/>
                <c:pt idx="0">
                  <c:v>Больше 1 000 000 000 тенге</c:v>
                </c:pt>
              </c:strCache>
            </c:strRef>
          </c:tx>
          <c:spPr>
            <a:solidFill>
              <a:srgbClr val="8064A2">
                <a:lumMod val="20000"/>
                <a:lumOff val="80000"/>
              </a:srgb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Данные!$O$239:$FT$239</c:f>
              <c:numCache>
                <c:formatCode>0.0</c:formatCode>
                <c:ptCount val="162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0.3</c:v>
                </c:pt>
                <c:pt idx="15">
                  <c:v>0.4</c:v>
                </c:pt>
                <c:pt idx="18">
                  <c:v>0.8</c:v>
                </c:pt>
                <c:pt idx="21">
                  <c:v>0.1</c:v>
                </c:pt>
                <c:pt idx="24">
                  <c:v>0.3</c:v>
                </c:pt>
                <c:pt idx="27">
                  <c:v>0.1</c:v>
                </c:pt>
                <c:pt idx="30">
                  <c:v>0.1</c:v>
                </c:pt>
                <c:pt idx="33">
                  <c:v>0.1</c:v>
                </c:pt>
                <c:pt idx="36">
                  <c:v>0.4</c:v>
                </c:pt>
                <c:pt idx="39">
                  <c:v>0.9</c:v>
                </c:pt>
                <c:pt idx="42">
                  <c:v>4.0999999999999996</c:v>
                </c:pt>
                <c:pt idx="45">
                  <c:v>2.1</c:v>
                </c:pt>
                <c:pt idx="48">
                  <c:v>0.6</c:v>
                </c:pt>
                <c:pt idx="51">
                  <c:v>1.5</c:v>
                </c:pt>
                <c:pt idx="54">
                  <c:v>0.5</c:v>
                </c:pt>
                <c:pt idx="57">
                  <c:v>0.3</c:v>
                </c:pt>
                <c:pt idx="63">
                  <c:v>1.8</c:v>
                </c:pt>
                <c:pt idx="66">
                  <c:v>1.6</c:v>
                </c:pt>
                <c:pt idx="69">
                  <c:v>1.3</c:v>
                </c:pt>
                <c:pt idx="72">
                  <c:v>0.2</c:v>
                </c:pt>
                <c:pt idx="75">
                  <c:v>0.8</c:v>
                </c:pt>
                <c:pt idx="78">
                  <c:v>1.8</c:v>
                </c:pt>
                <c:pt idx="81">
                  <c:v>0.7</c:v>
                </c:pt>
                <c:pt idx="84">
                  <c:v>0.5</c:v>
                </c:pt>
                <c:pt idx="87">
                  <c:v>0.2</c:v>
                </c:pt>
                <c:pt idx="90">
                  <c:v>0.5</c:v>
                </c:pt>
                <c:pt idx="93">
                  <c:v>0.7</c:v>
                </c:pt>
                <c:pt idx="96">
                  <c:v>0.4</c:v>
                </c:pt>
                <c:pt idx="9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6DE-AB22-A5B9FA0B75A7}"/>
            </c:ext>
          </c:extLst>
        </c:ser>
        <c:ser>
          <c:idx val="13"/>
          <c:order val="13"/>
          <c:tx>
            <c:strRef>
              <c:f>Данные!$B$240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Данные!$O$240:$FT$240</c:f>
              <c:numCache>
                <c:formatCode>0.0</c:formatCode>
                <c:ptCount val="162"/>
                <c:pt idx="0">
                  <c:v>23.9</c:v>
                </c:pt>
                <c:pt idx="1">
                  <c:v>24.5</c:v>
                </c:pt>
                <c:pt idx="2">
                  <c:v>24.2</c:v>
                </c:pt>
                <c:pt idx="3">
                  <c:v>24.9</c:v>
                </c:pt>
                <c:pt idx="4">
                  <c:v>20.3</c:v>
                </c:pt>
                <c:pt idx="5">
                  <c:v>18</c:v>
                </c:pt>
                <c:pt idx="6">
                  <c:v>20.100000000000001</c:v>
                </c:pt>
                <c:pt idx="7">
                  <c:v>21.1</c:v>
                </c:pt>
                <c:pt idx="8">
                  <c:v>25.3</c:v>
                </c:pt>
                <c:pt idx="9">
                  <c:v>23.1</c:v>
                </c:pt>
                <c:pt idx="10">
                  <c:v>17.5</c:v>
                </c:pt>
                <c:pt idx="11">
                  <c:v>16.899999999999999</c:v>
                </c:pt>
                <c:pt idx="12">
                  <c:v>21</c:v>
                </c:pt>
                <c:pt idx="15">
                  <c:v>18.8</c:v>
                </c:pt>
                <c:pt idx="18">
                  <c:v>23.9</c:v>
                </c:pt>
                <c:pt idx="21">
                  <c:v>22.7</c:v>
                </c:pt>
                <c:pt idx="24">
                  <c:v>24.1</c:v>
                </c:pt>
                <c:pt idx="27">
                  <c:v>21.3</c:v>
                </c:pt>
                <c:pt idx="30">
                  <c:v>25.3</c:v>
                </c:pt>
                <c:pt idx="33">
                  <c:v>26.6</c:v>
                </c:pt>
                <c:pt idx="36">
                  <c:v>24.2</c:v>
                </c:pt>
                <c:pt idx="39">
                  <c:v>22.7</c:v>
                </c:pt>
                <c:pt idx="42">
                  <c:v>25.9</c:v>
                </c:pt>
                <c:pt idx="45">
                  <c:v>31.4</c:v>
                </c:pt>
                <c:pt idx="48">
                  <c:v>29.2</c:v>
                </c:pt>
                <c:pt idx="51">
                  <c:v>36.5</c:v>
                </c:pt>
                <c:pt idx="54">
                  <c:v>28.2</c:v>
                </c:pt>
                <c:pt idx="57">
                  <c:v>28.9</c:v>
                </c:pt>
                <c:pt idx="63">
                  <c:v>20.7</c:v>
                </c:pt>
                <c:pt idx="66">
                  <c:v>29.1</c:v>
                </c:pt>
                <c:pt idx="69">
                  <c:v>19.8</c:v>
                </c:pt>
                <c:pt idx="72">
                  <c:v>21.2</c:v>
                </c:pt>
                <c:pt idx="75">
                  <c:v>26.2</c:v>
                </c:pt>
                <c:pt idx="78">
                  <c:v>28.1</c:v>
                </c:pt>
                <c:pt idx="81">
                  <c:v>25.7</c:v>
                </c:pt>
                <c:pt idx="84">
                  <c:v>37.1</c:v>
                </c:pt>
                <c:pt idx="87">
                  <c:v>41.6</c:v>
                </c:pt>
                <c:pt idx="90">
                  <c:v>44.5</c:v>
                </c:pt>
                <c:pt idx="93">
                  <c:v>50.4</c:v>
                </c:pt>
                <c:pt idx="96">
                  <c:v>50</c:v>
                </c:pt>
                <c:pt idx="99">
                  <c:v>52.9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6DE-AB22-A5B9FA0B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8944128"/>
        <c:axId val="118945664"/>
      </c:barChart>
      <c:dateAx>
        <c:axId val="118944128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45664"/>
        <c:crosses val="autoZero"/>
        <c:auto val="1"/>
        <c:lblOffset val="100"/>
        <c:baseTimeUnit val="months"/>
        <c:majorUnit val="1"/>
        <c:majorTimeUnit val="months"/>
      </c:dateAx>
      <c:valAx>
        <c:axId val="118945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4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756254047498711E-2"/>
          <c:y val="0.65420002689029555"/>
          <c:w val="0.90339208184512898"/>
          <c:h val="0.3206891824559276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87380572053478E-2"/>
          <c:y val="5.7266369725121266E-2"/>
          <c:w val="0.89515229513780592"/>
          <c:h val="0.65582212119251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Данные!$B$245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Данные!$O$245:$FT$245</c:f>
              <c:numCache>
                <c:formatCode>0.0</c:formatCode>
                <c:ptCount val="162"/>
                <c:pt idx="0">
                  <c:v>22.3</c:v>
                </c:pt>
                <c:pt idx="1">
                  <c:v>20.399999999999999</c:v>
                </c:pt>
                <c:pt idx="2">
                  <c:v>22</c:v>
                </c:pt>
                <c:pt idx="3">
                  <c:v>21.6</c:v>
                </c:pt>
                <c:pt idx="4">
                  <c:v>25.5</c:v>
                </c:pt>
                <c:pt idx="5">
                  <c:v>26.2</c:v>
                </c:pt>
                <c:pt idx="6">
                  <c:v>29.5</c:v>
                </c:pt>
                <c:pt idx="7">
                  <c:v>27.9</c:v>
                </c:pt>
                <c:pt idx="8">
                  <c:v>27.3</c:v>
                </c:pt>
                <c:pt idx="9">
                  <c:v>24.8</c:v>
                </c:pt>
                <c:pt idx="10">
                  <c:v>24</c:v>
                </c:pt>
                <c:pt idx="11">
                  <c:v>23.7</c:v>
                </c:pt>
                <c:pt idx="12">
                  <c:v>22.9</c:v>
                </c:pt>
                <c:pt idx="13">
                  <c:v>23.4</c:v>
                </c:pt>
                <c:pt idx="14">
                  <c:v>21.2</c:v>
                </c:pt>
                <c:pt idx="15">
                  <c:v>25.4</c:v>
                </c:pt>
                <c:pt idx="16">
                  <c:v>27.2</c:v>
                </c:pt>
                <c:pt idx="17">
                  <c:v>24.6</c:v>
                </c:pt>
                <c:pt idx="18">
                  <c:v>24.8</c:v>
                </c:pt>
                <c:pt idx="19">
                  <c:v>23.4</c:v>
                </c:pt>
                <c:pt idx="20">
                  <c:v>21.6</c:v>
                </c:pt>
                <c:pt idx="21">
                  <c:v>24.7</c:v>
                </c:pt>
                <c:pt idx="22">
                  <c:v>24.3</c:v>
                </c:pt>
                <c:pt idx="23">
                  <c:v>24.6</c:v>
                </c:pt>
                <c:pt idx="24">
                  <c:v>26.9</c:v>
                </c:pt>
                <c:pt idx="25">
                  <c:v>21.7</c:v>
                </c:pt>
                <c:pt idx="26">
                  <c:v>24.9</c:v>
                </c:pt>
                <c:pt idx="27">
                  <c:v>26.6</c:v>
                </c:pt>
                <c:pt idx="28">
                  <c:v>26.4</c:v>
                </c:pt>
                <c:pt idx="29">
                  <c:v>21.4</c:v>
                </c:pt>
                <c:pt idx="30">
                  <c:v>29.9</c:v>
                </c:pt>
                <c:pt idx="31">
                  <c:v>27.4</c:v>
                </c:pt>
                <c:pt idx="32">
                  <c:v>25.6</c:v>
                </c:pt>
                <c:pt idx="33">
                  <c:v>28.2</c:v>
                </c:pt>
                <c:pt idx="34">
                  <c:v>25.5</c:v>
                </c:pt>
                <c:pt idx="35">
                  <c:v>23</c:v>
                </c:pt>
                <c:pt idx="36">
                  <c:v>26.6</c:v>
                </c:pt>
                <c:pt idx="37">
                  <c:v>20.9</c:v>
                </c:pt>
                <c:pt idx="38">
                  <c:v>21.2</c:v>
                </c:pt>
                <c:pt idx="39">
                  <c:v>14.7</c:v>
                </c:pt>
                <c:pt idx="40">
                  <c:v>17.600000000000001</c:v>
                </c:pt>
                <c:pt idx="41">
                  <c:v>19.100000000000001</c:v>
                </c:pt>
                <c:pt idx="42">
                  <c:v>18.100000000000001</c:v>
                </c:pt>
                <c:pt idx="43">
                  <c:v>16.7</c:v>
                </c:pt>
                <c:pt idx="44">
                  <c:v>19.3</c:v>
                </c:pt>
                <c:pt idx="45">
                  <c:v>24.4</c:v>
                </c:pt>
                <c:pt idx="46">
                  <c:v>18.5</c:v>
                </c:pt>
                <c:pt idx="47">
                  <c:v>17.100000000000001</c:v>
                </c:pt>
                <c:pt idx="48">
                  <c:v>28.4</c:v>
                </c:pt>
                <c:pt idx="49">
                  <c:v>19</c:v>
                </c:pt>
                <c:pt idx="50">
                  <c:v>18.7</c:v>
                </c:pt>
                <c:pt idx="51">
                  <c:v>19.899999999999999</c:v>
                </c:pt>
                <c:pt idx="52">
                  <c:v>21.7</c:v>
                </c:pt>
                <c:pt idx="53">
                  <c:v>21.3</c:v>
                </c:pt>
                <c:pt idx="54">
                  <c:v>22.4</c:v>
                </c:pt>
                <c:pt idx="55">
                  <c:v>22.8</c:v>
                </c:pt>
                <c:pt idx="56">
                  <c:v>23.5</c:v>
                </c:pt>
                <c:pt idx="57">
                  <c:v>29.2</c:v>
                </c:pt>
                <c:pt idx="58">
                  <c:v>21.5</c:v>
                </c:pt>
                <c:pt idx="59">
                  <c:v>18.399999999999999</c:v>
                </c:pt>
                <c:pt idx="61">
                  <c:v>19</c:v>
                </c:pt>
                <c:pt idx="62">
                  <c:v>14.8</c:v>
                </c:pt>
                <c:pt idx="63">
                  <c:v>18.899999999999999</c:v>
                </c:pt>
                <c:pt idx="64">
                  <c:v>17.100000000000001</c:v>
                </c:pt>
                <c:pt idx="65">
                  <c:v>25.3</c:v>
                </c:pt>
                <c:pt idx="66">
                  <c:v>24.1</c:v>
                </c:pt>
                <c:pt idx="67">
                  <c:v>20.3</c:v>
                </c:pt>
                <c:pt idx="68">
                  <c:v>19.600000000000001</c:v>
                </c:pt>
                <c:pt idx="69">
                  <c:v>23.8</c:v>
                </c:pt>
                <c:pt idx="70">
                  <c:v>20.100000000000001</c:v>
                </c:pt>
                <c:pt idx="71">
                  <c:v>17.600000000000001</c:v>
                </c:pt>
                <c:pt idx="72">
                  <c:v>23.2</c:v>
                </c:pt>
                <c:pt idx="73">
                  <c:v>17.8</c:v>
                </c:pt>
                <c:pt idx="74">
                  <c:v>16.3</c:v>
                </c:pt>
                <c:pt idx="75">
                  <c:v>16.2</c:v>
                </c:pt>
                <c:pt idx="76">
                  <c:v>20.8</c:v>
                </c:pt>
                <c:pt idx="77">
                  <c:v>17</c:v>
                </c:pt>
                <c:pt idx="78">
                  <c:v>23.5</c:v>
                </c:pt>
                <c:pt idx="79">
                  <c:v>15.1</c:v>
                </c:pt>
                <c:pt idx="80">
                  <c:v>19.399999999999999</c:v>
                </c:pt>
                <c:pt idx="81">
                  <c:v>20.9</c:v>
                </c:pt>
                <c:pt idx="82">
                  <c:v>18.600000000000001</c:v>
                </c:pt>
                <c:pt idx="83">
                  <c:v>22.6</c:v>
                </c:pt>
                <c:pt idx="84">
                  <c:v>23.3</c:v>
                </c:pt>
                <c:pt idx="85">
                  <c:v>21.8</c:v>
                </c:pt>
                <c:pt idx="86">
                  <c:v>22</c:v>
                </c:pt>
                <c:pt idx="87">
                  <c:v>24.1</c:v>
                </c:pt>
                <c:pt idx="88">
                  <c:v>22.2</c:v>
                </c:pt>
                <c:pt idx="89">
                  <c:v>22.3</c:v>
                </c:pt>
                <c:pt idx="90">
                  <c:v>24.4</c:v>
                </c:pt>
                <c:pt idx="91">
                  <c:v>21.2</c:v>
                </c:pt>
                <c:pt idx="92">
                  <c:v>26.3</c:v>
                </c:pt>
                <c:pt idx="93">
                  <c:v>28.3</c:v>
                </c:pt>
                <c:pt idx="94">
                  <c:v>20.100000000000001</c:v>
                </c:pt>
                <c:pt idx="95">
                  <c:v>21.5</c:v>
                </c:pt>
                <c:pt idx="96">
                  <c:v>21.3</c:v>
                </c:pt>
                <c:pt idx="97">
                  <c:v>16.600000000000001</c:v>
                </c:pt>
                <c:pt idx="98">
                  <c:v>14.7</c:v>
                </c:pt>
                <c:pt idx="99">
                  <c:v>19.5</c:v>
                </c:pt>
                <c:pt idx="100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C-4C84-8EE0-7F399BA1C54C}"/>
            </c:ext>
          </c:extLst>
        </c:ser>
        <c:ser>
          <c:idx val="2"/>
          <c:order val="1"/>
          <c:tx>
            <c:strRef>
              <c:f>Данные!$B$246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Данные!$O$246:$FT$246</c:f>
              <c:numCache>
                <c:formatCode>0.0</c:formatCode>
                <c:ptCount val="162"/>
                <c:pt idx="0">
                  <c:v>40.5</c:v>
                </c:pt>
                <c:pt idx="1">
                  <c:v>39.5</c:v>
                </c:pt>
                <c:pt idx="2">
                  <c:v>39.5</c:v>
                </c:pt>
                <c:pt idx="3">
                  <c:v>43.1</c:v>
                </c:pt>
                <c:pt idx="4">
                  <c:v>46.9</c:v>
                </c:pt>
                <c:pt idx="5">
                  <c:v>39.799999999999997</c:v>
                </c:pt>
                <c:pt idx="6">
                  <c:v>40</c:v>
                </c:pt>
                <c:pt idx="7">
                  <c:v>38.799999999999997</c:v>
                </c:pt>
                <c:pt idx="8">
                  <c:v>36.700000000000003</c:v>
                </c:pt>
                <c:pt idx="9">
                  <c:v>39.6</c:v>
                </c:pt>
                <c:pt idx="10">
                  <c:v>41.9</c:v>
                </c:pt>
                <c:pt idx="11">
                  <c:v>40.9</c:v>
                </c:pt>
                <c:pt idx="12">
                  <c:v>41.3</c:v>
                </c:pt>
                <c:pt idx="13">
                  <c:v>41.5</c:v>
                </c:pt>
                <c:pt idx="14">
                  <c:v>46.7</c:v>
                </c:pt>
                <c:pt idx="15">
                  <c:v>44.9</c:v>
                </c:pt>
                <c:pt idx="16">
                  <c:v>44.1</c:v>
                </c:pt>
                <c:pt idx="17">
                  <c:v>43.4</c:v>
                </c:pt>
                <c:pt idx="18">
                  <c:v>44.9</c:v>
                </c:pt>
                <c:pt idx="19">
                  <c:v>44.5</c:v>
                </c:pt>
                <c:pt idx="20">
                  <c:v>41.5</c:v>
                </c:pt>
                <c:pt idx="21">
                  <c:v>40.4</c:v>
                </c:pt>
                <c:pt idx="22">
                  <c:v>44</c:v>
                </c:pt>
                <c:pt idx="23">
                  <c:v>41.7</c:v>
                </c:pt>
                <c:pt idx="24">
                  <c:v>42.6</c:v>
                </c:pt>
                <c:pt idx="25">
                  <c:v>42.1</c:v>
                </c:pt>
                <c:pt idx="26">
                  <c:v>44.6</c:v>
                </c:pt>
                <c:pt idx="27">
                  <c:v>46.2</c:v>
                </c:pt>
                <c:pt idx="28">
                  <c:v>41.6</c:v>
                </c:pt>
                <c:pt idx="29">
                  <c:v>41.4</c:v>
                </c:pt>
                <c:pt idx="30">
                  <c:v>33.1</c:v>
                </c:pt>
                <c:pt idx="31">
                  <c:v>36.6</c:v>
                </c:pt>
                <c:pt idx="32">
                  <c:v>33.6</c:v>
                </c:pt>
                <c:pt idx="33">
                  <c:v>39.4</c:v>
                </c:pt>
                <c:pt idx="34">
                  <c:v>38.6</c:v>
                </c:pt>
                <c:pt idx="35">
                  <c:v>37.6</c:v>
                </c:pt>
                <c:pt idx="36">
                  <c:v>35.299999999999997</c:v>
                </c:pt>
                <c:pt idx="37">
                  <c:v>37.799999999999997</c:v>
                </c:pt>
                <c:pt idx="38">
                  <c:v>33.6</c:v>
                </c:pt>
                <c:pt idx="39">
                  <c:v>32.299999999999997</c:v>
                </c:pt>
                <c:pt idx="40">
                  <c:v>31.8</c:v>
                </c:pt>
                <c:pt idx="41">
                  <c:v>27.3</c:v>
                </c:pt>
                <c:pt idx="42">
                  <c:v>25.3</c:v>
                </c:pt>
                <c:pt idx="43">
                  <c:v>28.3</c:v>
                </c:pt>
                <c:pt idx="44">
                  <c:v>25.9</c:v>
                </c:pt>
                <c:pt idx="45">
                  <c:v>28.5</c:v>
                </c:pt>
                <c:pt idx="46">
                  <c:v>29</c:v>
                </c:pt>
                <c:pt idx="47">
                  <c:v>29.1</c:v>
                </c:pt>
                <c:pt idx="48">
                  <c:v>29.4</c:v>
                </c:pt>
                <c:pt idx="49">
                  <c:v>27.5</c:v>
                </c:pt>
                <c:pt idx="50">
                  <c:v>28.3</c:v>
                </c:pt>
                <c:pt idx="51">
                  <c:v>31.9</c:v>
                </c:pt>
                <c:pt idx="52">
                  <c:v>36.299999999999997</c:v>
                </c:pt>
                <c:pt idx="53">
                  <c:v>30.5</c:v>
                </c:pt>
                <c:pt idx="54">
                  <c:v>30.6</c:v>
                </c:pt>
                <c:pt idx="55">
                  <c:v>29.7</c:v>
                </c:pt>
                <c:pt idx="56">
                  <c:v>32.4</c:v>
                </c:pt>
                <c:pt idx="57">
                  <c:v>28.9</c:v>
                </c:pt>
                <c:pt idx="58">
                  <c:v>31.2</c:v>
                </c:pt>
                <c:pt idx="59">
                  <c:v>35</c:v>
                </c:pt>
                <c:pt idx="61">
                  <c:v>31.7</c:v>
                </c:pt>
                <c:pt idx="62">
                  <c:v>39.299999999999997</c:v>
                </c:pt>
                <c:pt idx="63">
                  <c:v>39.5</c:v>
                </c:pt>
                <c:pt idx="64">
                  <c:v>34.9</c:v>
                </c:pt>
                <c:pt idx="65">
                  <c:v>28.1</c:v>
                </c:pt>
                <c:pt idx="66">
                  <c:v>32.700000000000003</c:v>
                </c:pt>
                <c:pt idx="67">
                  <c:v>29.9</c:v>
                </c:pt>
                <c:pt idx="68">
                  <c:v>38.1</c:v>
                </c:pt>
                <c:pt idx="69">
                  <c:v>40</c:v>
                </c:pt>
                <c:pt idx="70">
                  <c:v>34.4</c:v>
                </c:pt>
                <c:pt idx="71">
                  <c:v>41.4</c:v>
                </c:pt>
                <c:pt idx="72">
                  <c:v>38.4</c:v>
                </c:pt>
                <c:pt idx="73">
                  <c:v>39.6</c:v>
                </c:pt>
                <c:pt idx="74">
                  <c:v>47.6</c:v>
                </c:pt>
                <c:pt idx="75">
                  <c:v>54.5</c:v>
                </c:pt>
                <c:pt idx="76">
                  <c:v>37.9</c:v>
                </c:pt>
                <c:pt idx="77">
                  <c:v>49.8</c:v>
                </c:pt>
                <c:pt idx="78">
                  <c:v>43.1</c:v>
                </c:pt>
                <c:pt idx="79">
                  <c:v>52.7</c:v>
                </c:pt>
                <c:pt idx="80">
                  <c:v>46.4</c:v>
                </c:pt>
                <c:pt idx="81">
                  <c:v>50.9</c:v>
                </c:pt>
                <c:pt idx="82">
                  <c:v>46.2</c:v>
                </c:pt>
                <c:pt idx="83">
                  <c:v>41.1</c:v>
                </c:pt>
                <c:pt idx="84">
                  <c:v>41.1</c:v>
                </c:pt>
                <c:pt idx="85">
                  <c:v>39.6</c:v>
                </c:pt>
                <c:pt idx="86">
                  <c:v>41.7</c:v>
                </c:pt>
                <c:pt idx="87">
                  <c:v>42.3</c:v>
                </c:pt>
                <c:pt idx="88">
                  <c:v>44.9</c:v>
                </c:pt>
                <c:pt idx="89">
                  <c:v>46.6</c:v>
                </c:pt>
                <c:pt idx="90">
                  <c:v>44.6</c:v>
                </c:pt>
                <c:pt idx="91">
                  <c:v>50</c:v>
                </c:pt>
                <c:pt idx="92">
                  <c:v>46.2</c:v>
                </c:pt>
                <c:pt idx="93">
                  <c:v>47</c:v>
                </c:pt>
                <c:pt idx="94">
                  <c:v>47.7</c:v>
                </c:pt>
                <c:pt idx="95">
                  <c:v>48.2</c:v>
                </c:pt>
                <c:pt idx="96">
                  <c:v>46.6</c:v>
                </c:pt>
                <c:pt idx="97">
                  <c:v>47.3</c:v>
                </c:pt>
                <c:pt idx="98">
                  <c:v>47.9</c:v>
                </c:pt>
                <c:pt idx="99">
                  <c:v>50.8</c:v>
                </c:pt>
                <c:pt idx="100">
                  <c:v>44.9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C-4C84-8EE0-7F399BA1C54C}"/>
            </c:ext>
          </c:extLst>
        </c:ser>
        <c:ser>
          <c:idx val="0"/>
          <c:order val="2"/>
          <c:tx>
            <c:strRef>
              <c:f>Данные!$B$247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Данные!$O$247:$FT$247</c:f>
              <c:numCache>
                <c:formatCode>0.0</c:formatCode>
                <c:ptCount val="162"/>
                <c:pt idx="0">
                  <c:v>28.3</c:v>
                </c:pt>
                <c:pt idx="1">
                  <c:v>29.3</c:v>
                </c:pt>
                <c:pt idx="2">
                  <c:v>28.4</c:v>
                </c:pt>
                <c:pt idx="3">
                  <c:v>24.5</c:v>
                </c:pt>
                <c:pt idx="4">
                  <c:v>18.3</c:v>
                </c:pt>
                <c:pt idx="5">
                  <c:v>24</c:v>
                </c:pt>
                <c:pt idx="6">
                  <c:v>19.7</c:v>
                </c:pt>
                <c:pt idx="7">
                  <c:v>22.9</c:v>
                </c:pt>
                <c:pt idx="8">
                  <c:v>22.5</c:v>
                </c:pt>
                <c:pt idx="9">
                  <c:v>21.8</c:v>
                </c:pt>
                <c:pt idx="10">
                  <c:v>22.8</c:v>
                </c:pt>
                <c:pt idx="11">
                  <c:v>21.7</c:v>
                </c:pt>
                <c:pt idx="12">
                  <c:v>24</c:v>
                </c:pt>
                <c:pt idx="13">
                  <c:v>20.6</c:v>
                </c:pt>
                <c:pt idx="14">
                  <c:v>20.3</c:v>
                </c:pt>
                <c:pt idx="15">
                  <c:v>19.600000000000001</c:v>
                </c:pt>
                <c:pt idx="16">
                  <c:v>17.100000000000001</c:v>
                </c:pt>
                <c:pt idx="17">
                  <c:v>18.399999999999999</c:v>
                </c:pt>
                <c:pt idx="18">
                  <c:v>19.8</c:v>
                </c:pt>
                <c:pt idx="19">
                  <c:v>18.899999999999999</c:v>
                </c:pt>
                <c:pt idx="20">
                  <c:v>23.1</c:v>
                </c:pt>
                <c:pt idx="21">
                  <c:v>23.3</c:v>
                </c:pt>
                <c:pt idx="22">
                  <c:v>20.8</c:v>
                </c:pt>
                <c:pt idx="23">
                  <c:v>20.8</c:v>
                </c:pt>
                <c:pt idx="24">
                  <c:v>18.899999999999999</c:v>
                </c:pt>
                <c:pt idx="25">
                  <c:v>22.2</c:v>
                </c:pt>
                <c:pt idx="26">
                  <c:v>15.6</c:v>
                </c:pt>
                <c:pt idx="27">
                  <c:v>15</c:v>
                </c:pt>
                <c:pt idx="28">
                  <c:v>18.2</c:v>
                </c:pt>
                <c:pt idx="29">
                  <c:v>18.899999999999999</c:v>
                </c:pt>
                <c:pt idx="30">
                  <c:v>21</c:v>
                </c:pt>
                <c:pt idx="31">
                  <c:v>19.8</c:v>
                </c:pt>
                <c:pt idx="32">
                  <c:v>19.5</c:v>
                </c:pt>
                <c:pt idx="33">
                  <c:v>17.5</c:v>
                </c:pt>
                <c:pt idx="34">
                  <c:v>20.6</c:v>
                </c:pt>
                <c:pt idx="35">
                  <c:v>22</c:v>
                </c:pt>
                <c:pt idx="36">
                  <c:v>23.1</c:v>
                </c:pt>
                <c:pt idx="37">
                  <c:v>24.4</c:v>
                </c:pt>
                <c:pt idx="38">
                  <c:v>28.7</c:v>
                </c:pt>
                <c:pt idx="39">
                  <c:v>42.6</c:v>
                </c:pt>
                <c:pt idx="40">
                  <c:v>41.5</c:v>
                </c:pt>
                <c:pt idx="41">
                  <c:v>41.9</c:v>
                </c:pt>
                <c:pt idx="42">
                  <c:v>48.5</c:v>
                </c:pt>
                <c:pt idx="43">
                  <c:v>47.4</c:v>
                </c:pt>
                <c:pt idx="44">
                  <c:v>41.8</c:v>
                </c:pt>
                <c:pt idx="45">
                  <c:v>35.5</c:v>
                </c:pt>
                <c:pt idx="46">
                  <c:v>39.1</c:v>
                </c:pt>
                <c:pt idx="47">
                  <c:v>40.700000000000003</c:v>
                </c:pt>
                <c:pt idx="48">
                  <c:v>31</c:v>
                </c:pt>
                <c:pt idx="49">
                  <c:v>39.299999999999997</c:v>
                </c:pt>
                <c:pt idx="50">
                  <c:v>38.299999999999997</c:v>
                </c:pt>
                <c:pt idx="51">
                  <c:v>36.4</c:v>
                </c:pt>
                <c:pt idx="52">
                  <c:v>32.299999999999997</c:v>
                </c:pt>
                <c:pt idx="53">
                  <c:v>34.700000000000003</c:v>
                </c:pt>
                <c:pt idx="54">
                  <c:v>38</c:v>
                </c:pt>
                <c:pt idx="55">
                  <c:v>38</c:v>
                </c:pt>
                <c:pt idx="56">
                  <c:v>34.799999999999997</c:v>
                </c:pt>
                <c:pt idx="57">
                  <c:v>32.200000000000003</c:v>
                </c:pt>
                <c:pt idx="58">
                  <c:v>34.9</c:v>
                </c:pt>
                <c:pt idx="59">
                  <c:v>36.200000000000003</c:v>
                </c:pt>
                <c:pt idx="61">
                  <c:v>37.6</c:v>
                </c:pt>
                <c:pt idx="62">
                  <c:v>37</c:v>
                </c:pt>
                <c:pt idx="63">
                  <c:v>33.5</c:v>
                </c:pt>
                <c:pt idx="64">
                  <c:v>37</c:v>
                </c:pt>
                <c:pt idx="65">
                  <c:v>36.299999999999997</c:v>
                </c:pt>
                <c:pt idx="66">
                  <c:v>32.5</c:v>
                </c:pt>
                <c:pt idx="67">
                  <c:v>38.200000000000003</c:v>
                </c:pt>
                <c:pt idx="68">
                  <c:v>31.5</c:v>
                </c:pt>
                <c:pt idx="69">
                  <c:v>26</c:v>
                </c:pt>
                <c:pt idx="70">
                  <c:v>33.5</c:v>
                </c:pt>
                <c:pt idx="71">
                  <c:v>33.200000000000003</c:v>
                </c:pt>
                <c:pt idx="72">
                  <c:v>30.6</c:v>
                </c:pt>
                <c:pt idx="73">
                  <c:v>32.6</c:v>
                </c:pt>
                <c:pt idx="74">
                  <c:v>27.7</c:v>
                </c:pt>
                <c:pt idx="75">
                  <c:v>23.5</c:v>
                </c:pt>
                <c:pt idx="76">
                  <c:v>32.1</c:v>
                </c:pt>
                <c:pt idx="77">
                  <c:v>26</c:v>
                </c:pt>
                <c:pt idx="78">
                  <c:v>26.5</c:v>
                </c:pt>
                <c:pt idx="79">
                  <c:v>24.2</c:v>
                </c:pt>
                <c:pt idx="80">
                  <c:v>25.9</c:v>
                </c:pt>
                <c:pt idx="81">
                  <c:v>20.2</c:v>
                </c:pt>
                <c:pt idx="82">
                  <c:v>25.2</c:v>
                </c:pt>
                <c:pt idx="83">
                  <c:v>24.7</c:v>
                </c:pt>
                <c:pt idx="84">
                  <c:v>24</c:v>
                </c:pt>
                <c:pt idx="85">
                  <c:v>25.2</c:v>
                </c:pt>
                <c:pt idx="86">
                  <c:v>23.1</c:v>
                </c:pt>
                <c:pt idx="87">
                  <c:v>23.4</c:v>
                </c:pt>
                <c:pt idx="88">
                  <c:v>21.9</c:v>
                </c:pt>
                <c:pt idx="89">
                  <c:v>19.899999999999999</c:v>
                </c:pt>
                <c:pt idx="90">
                  <c:v>20.100000000000001</c:v>
                </c:pt>
                <c:pt idx="91">
                  <c:v>20</c:v>
                </c:pt>
                <c:pt idx="92">
                  <c:v>16.2</c:v>
                </c:pt>
                <c:pt idx="93">
                  <c:v>14</c:v>
                </c:pt>
                <c:pt idx="94">
                  <c:v>19.899999999999999</c:v>
                </c:pt>
                <c:pt idx="95">
                  <c:v>17.899999999999999</c:v>
                </c:pt>
                <c:pt idx="96">
                  <c:v>20</c:v>
                </c:pt>
                <c:pt idx="97">
                  <c:v>23.6</c:v>
                </c:pt>
                <c:pt idx="98">
                  <c:v>22.7</c:v>
                </c:pt>
                <c:pt idx="99">
                  <c:v>19.100000000000001</c:v>
                </c:pt>
                <c:pt idx="100">
                  <c:v>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C-4C84-8EE0-7F399BA1C54C}"/>
            </c:ext>
          </c:extLst>
        </c:ser>
        <c:ser>
          <c:idx val="1"/>
          <c:order val="3"/>
          <c:tx>
            <c:strRef>
              <c:f>Данные!$B$248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Данные!$O$248:$FT$248</c:f>
              <c:numCache>
                <c:formatCode>0.0</c:formatCode>
                <c:ptCount val="162"/>
                <c:pt idx="0">
                  <c:v>9</c:v>
                </c:pt>
                <c:pt idx="1">
                  <c:v>10.7</c:v>
                </c:pt>
                <c:pt idx="2">
                  <c:v>10.1</c:v>
                </c:pt>
                <c:pt idx="3">
                  <c:v>10.8</c:v>
                </c:pt>
                <c:pt idx="4">
                  <c:v>9.1999999999999993</c:v>
                </c:pt>
                <c:pt idx="5">
                  <c:v>10</c:v>
                </c:pt>
                <c:pt idx="6">
                  <c:v>10.7</c:v>
                </c:pt>
                <c:pt idx="7">
                  <c:v>10.4</c:v>
                </c:pt>
                <c:pt idx="8">
                  <c:v>13.5</c:v>
                </c:pt>
                <c:pt idx="9">
                  <c:v>13.8</c:v>
                </c:pt>
                <c:pt idx="10">
                  <c:v>11.3</c:v>
                </c:pt>
                <c:pt idx="11">
                  <c:v>13.7</c:v>
                </c:pt>
                <c:pt idx="12">
                  <c:v>11.8</c:v>
                </c:pt>
                <c:pt idx="13">
                  <c:v>14.4</c:v>
                </c:pt>
                <c:pt idx="14">
                  <c:v>11.9</c:v>
                </c:pt>
                <c:pt idx="15">
                  <c:v>10.199999999999999</c:v>
                </c:pt>
                <c:pt idx="16">
                  <c:v>11.6</c:v>
                </c:pt>
                <c:pt idx="17">
                  <c:v>13.6</c:v>
                </c:pt>
                <c:pt idx="18">
                  <c:v>10.4</c:v>
                </c:pt>
                <c:pt idx="19">
                  <c:v>13.2</c:v>
                </c:pt>
                <c:pt idx="20">
                  <c:v>13.8</c:v>
                </c:pt>
                <c:pt idx="21">
                  <c:v>11.5</c:v>
                </c:pt>
                <c:pt idx="22">
                  <c:v>10.9</c:v>
                </c:pt>
                <c:pt idx="23">
                  <c:v>12.9</c:v>
                </c:pt>
                <c:pt idx="24">
                  <c:v>11.6</c:v>
                </c:pt>
                <c:pt idx="25">
                  <c:v>14</c:v>
                </c:pt>
                <c:pt idx="26">
                  <c:v>14.9</c:v>
                </c:pt>
                <c:pt idx="27">
                  <c:v>12.2</c:v>
                </c:pt>
                <c:pt idx="28">
                  <c:v>13.8</c:v>
                </c:pt>
                <c:pt idx="29">
                  <c:v>18.2</c:v>
                </c:pt>
                <c:pt idx="30">
                  <c:v>16</c:v>
                </c:pt>
                <c:pt idx="31">
                  <c:v>16.2</c:v>
                </c:pt>
                <c:pt idx="32">
                  <c:v>21.3</c:v>
                </c:pt>
                <c:pt idx="33">
                  <c:v>14.9</c:v>
                </c:pt>
                <c:pt idx="34">
                  <c:v>15.2</c:v>
                </c:pt>
                <c:pt idx="35">
                  <c:v>17.399999999999999</c:v>
                </c:pt>
                <c:pt idx="36">
                  <c:v>15</c:v>
                </c:pt>
                <c:pt idx="37">
                  <c:v>16.899999999999999</c:v>
                </c:pt>
                <c:pt idx="38">
                  <c:v>16.399999999999999</c:v>
                </c:pt>
                <c:pt idx="39">
                  <c:v>10.4</c:v>
                </c:pt>
                <c:pt idx="40">
                  <c:v>9.1999999999999993</c:v>
                </c:pt>
                <c:pt idx="41">
                  <c:v>11.7</c:v>
                </c:pt>
                <c:pt idx="42">
                  <c:v>8.1</c:v>
                </c:pt>
                <c:pt idx="43">
                  <c:v>7.7</c:v>
                </c:pt>
                <c:pt idx="44">
                  <c:v>13</c:v>
                </c:pt>
                <c:pt idx="45">
                  <c:v>11.7</c:v>
                </c:pt>
                <c:pt idx="46">
                  <c:v>13.4</c:v>
                </c:pt>
                <c:pt idx="47">
                  <c:v>13.1</c:v>
                </c:pt>
                <c:pt idx="48">
                  <c:v>11.2</c:v>
                </c:pt>
                <c:pt idx="49">
                  <c:v>14.2</c:v>
                </c:pt>
                <c:pt idx="50">
                  <c:v>14.7</c:v>
                </c:pt>
                <c:pt idx="51">
                  <c:v>11.7</c:v>
                </c:pt>
                <c:pt idx="52">
                  <c:v>9.6999999999999993</c:v>
                </c:pt>
                <c:pt idx="53">
                  <c:v>13.5</c:v>
                </c:pt>
                <c:pt idx="54">
                  <c:v>9</c:v>
                </c:pt>
                <c:pt idx="55">
                  <c:v>9.5</c:v>
                </c:pt>
                <c:pt idx="56">
                  <c:v>9.1999999999999993</c:v>
                </c:pt>
                <c:pt idx="57">
                  <c:v>9.6999999999999993</c:v>
                </c:pt>
                <c:pt idx="58">
                  <c:v>12.4</c:v>
                </c:pt>
                <c:pt idx="59">
                  <c:v>10.4</c:v>
                </c:pt>
                <c:pt idx="61">
                  <c:v>11.6</c:v>
                </c:pt>
                <c:pt idx="62">
                  <c:v>8.9</c:v>
                </c:pt>
                <c:pt idx="63">
                  <c:v>8.1</c:v>
                </c:pt>
                <c:pt idx="64">
                  <c:v>11.1</c:v>
                </c:pt>
                <c:pt idx="65">
                  <c:v>10.3</c:v>
                </c:pt>
                <c:pt idx="66">
                  <c:v>10.7</c:v>
                </c:pt>
                <c:pt idx="67">
                  <c:v>11.7</c:v>
                </c:pt>
                <c:pt idx="68">
                  <c:v>10.8</c:v>
                </c:pt>
                <c:pt idx="69">
                  <c:v>10.199999999999999</c:v>
                </c:pt>
                <c:pt idx="70">
                  <c:v>12</c:v>
                </c:pt>
                <c:pt idx="71">
                  <c:v>7.7</c:v>
                </c:pt>
                <c:pt idx="72">
                  <c:v>7.8</c:v>
                </c:pt>
                <c:pt idx="73">
                  <c:v>9.9</c:v>
                </c:pt>
                <c:pt idx="74">
                  <c:v>8.3000000000000007</c:v>
                </c:pt>
                <c:pt idx="75">
                  <c:v>5.8</c:v>
                </c:pt>
                <c:pt idx="76">
                  <c:v>9.1</c:v>
                </c:pt>
                <c:pt idx="77">
                  <c:v>7.3</c:v>
                </c:pt>
                <c:pt idx="78">
                  <c:v>6.8</c:v>
                </c:pt>
                <c:pt idx="79">
                  <c:v>8</c:v>
                </c:pt>
                <c:pt idx="80">
                  <c:v>8.3000000000000007</c:v>
                </c:pt>
                <c:pt idx="81">
                  <c:v>8.1</c:v>
                </c:pt>
                <c:pt idx="82">
                  <c:v>10</c:v>
                </c:pt>
                <c:pt idx="83">
                  <c:v>11.6</c:v>
                </c:pt>
                <c:pt idx="84">
                  <c:v>11.6</c:v>
                </c:pt>
                <c:pt idx="85">
                  <c:v>13.4</c:v>
                </c:pt>
                <c:pt idx="86">
                  <c:v>13.2</c:v>
                </c:pt>
                <c:pt idx="87">
                  <c:v>10.199999999999999</c:v>
                </c:pt>
                <c:pt idx="88">
                  <c:v>10.9</c:v>
                </c:pt>
                <c:pt idx="89">
                  <c:v>11.2</c:v>
                </c:pt>
                <c:pt idx="90">
                  <c:v>11</c:v>
                </c:pt>
                <c:pt idx="91">
                  <c:v>8.6999999999999993</c:v>
                </c:pt>
                <c:pt idx="92">
                  <c:v>11.3</c:v>
                </c:pt>
                <c:pt idx="93">
                  <c:v>10.7</c:v>
                </c:pt>
                <c:pt idx="94">
                  <c:v>12.3</c:v>
                </c:pt>
                <c:pt idx="95">
                  <c:v>12.3</c:v>
                </c:pt>
                <c:pt idx="96">
                  <c:v>12.1</c:v>
                </c:pt>
                <c:pt idx="97">
                  <c:v>12.4</c:v>
                </c:pt>
                <c:pt idx="98">
                  <c:v>14.8</c:v>
                </c:pt>
                <c:pt idx="99">
                  <c:v>10.5</c:v>
                </c:pt>
                <c:pt idx="10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C-4C84-8EE0-7F399BA1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9016064"/>
        <c:axId val="119038336"/>
      </c:barChart>
      <c:dateAx>
        <c:axId val="119016064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38336"/>
        <c:crosses val="autoZero"/>
        <c:auto val="1"/>
        <c:lblOffset val="100"/>
        <c:baseTimeUnit val="months"/>
        <c:majorUnit val="1"/>
        <c:majorTimeUnit val="months"/>
      </c:dateAx>
      <c:valAx>
        <c:axId val="119038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1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0673285525554184E-2"/>
          <c:y val="0.87380435922758593"/>
          <c:w val="0.87865325221033652"/>
          <c:h val="0.1261956407724141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245380987254391E-2"/>
          <c:y val="5.7266369725121266E-2"/>
          <c:w val="0.90332368298821819"/>
          <c:h val="0.6624851842105855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</c:f>
              <c:strCache>
                <c:ptCount val="1"/>
                <c:pt idx="0">
                  <c:v>На продукты питания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Данные!$O$15:$EB$15</c:f>
              <c:numCache>
                <c:formatCode>0.0</c:formatCode>
                <c:ptCount val="118"/>
                <c:pt idx="0">
                  <c:v>83.9</c:v>
                </c:pt>
                <c:pt idx="1">
                  <c:v>77.900000000000006</c:v>
                </c:pt>
                <c:pt idx="2">
                  <c:v>78</c:v>
                </c:pt>
                <c:pt idx="3">
                  <c:v>76.2</c:v>
                </c:pt>
                <c:pt idx="4">
                  <c:v>77.2</c:v>
                </c:pt>
                <c:pt idx="5">
                  <c:v>84.9</c:v>
                </c:pt>
                <c:pt idx="6">
                  <c:v>84.4</c:v>
                </c:pt>
                <c:pt idx="7">
                  <c:v>82.4</c:v>
                </c:pt>
                <c:pt idx="8">
                  <c:v>76.5</c:v>
                </c:pt>
                <c:pt idx="9">
                  <c:v>69.900000000000006</c:v>
                </c:pt>
                <c:pt idx="10">
                  <c:v>74.400000000000006</c:v>
                </c:pt>
                <c:pt idx="11">
                  <c:v>76.7</c:v>
                </c:pt>
                <c:pt idx="12">
                  <c:v>74.900000000000006</c:v>
                </c:pt>
                <c:pt idx="13">
                  <c:v>68.099999999999994</c:v>
                </c:pt>
                <c:pt idx="14">
                  <c:v>71</c:v>
                </c:pt>
                <c:pt idx="15">
                  <c:v>74.2</c:v>
                </c:pt>
                <c:pt idx="16">
                  <c:v>70.7</c:v>
                </c:pt>
                <c:pt idx="17">
                  <c:v>72.7</c:v>
                </c:pt>
                <c:pt idx="18">
                  <c:v>72.3</c:v>
                </c:pt>
                <c:pt idx="19">
                  <c:v>72.2</c:v>
                </c:pt>
                <c:pt idx="20">
                  <c:v>70.599999999999994</c:v>
                </c:pt>
                <c:pt idx="21">
                  <c:v>76.7</c:v>
                </c:pt>
                <c:pt idx="22">
                  <c:v>79.900000000000006</c:v>
                </c:pt>
                <c:pt idx="23">
                  <c:v>80.7</c:v>
                </c:pt>
                <c:pt idx="24">
                  <c:v>83.2</c:v>
                </c:pt>
                <c:pt idx="25">
                  <c:v>82.1</c:v>
                </c:pt>
                <c:pt idx="26">
                  <c:v>82.9</c:v>
                </c:pt>
                <c:pt idx="27">
                  <c:v>82.8</c:v>
                </c:pt>
                <c:pt idx="28">
                  <c:v>84.5</c:v>
                </c:pt>
                <c:pt idx="29">
                  <c:v>81.5</c:v>
                </c:pt>
                <c:pt idx="30">
                  <c:v>78.400000000000006</c:v>
                </c:pt>
                <c:pt idx="31">
                  <c:v>80.599999999999994</c:v>
                </c:pt>
                <c:pt idx="32">
                  <c:v>79</c:v>
                </c:pt>
                <c:pt idx="33">
                  <c:v>81.5</c:v>
                </c:pt>
                <c:pt idx="34">
                  <c:v>84.2</c:v>
                </c:pt>
                <c:pt idx="35">
                  <c:v>83.7</c:v>
                </c:pt>
                <c:pt idx="36">
                  <c:v>86.7</c:v>
                </c:pt>
                <c:pt idx="37">
                  <c:v>85.1</c:v>
                </c:pt>
                <c:pt idx="38">
                  <c:v>85.7</c:v>
                </c:pt>
                <c:pt idx="39">
                  <c:v>92.8</c:v>
                </c:pt>
                <c:pt idx="40">
                  <c:v>91.2</c:v>
                </c:pt>
                <c:pt idx="41">
                  <c:v>88.6</c:v>
                </c:pt>
                <c:pt idx="42">
                  <c:v>83.1</c:v>
                </c:pt>
                <c:pt idx="43">
                  <c:v>87.6</c:v>
                </c:pt>
                <c:pt idx="44">
                  <c:v>82</c:v>
                </c:pt>
                <c:pt idx="45">
                  <c:v>83.8</c:v>
                </c:pt>
                <c:pt idx="46">
                  <c:v>84.5</c:v>
                </c:pt>
                <c:pt idx="47">
                  <c:v>88</c:v>
                </c:pt>
                <c:pt idx="48">
                  <c:v>90.7</c:v>
                </c:pt>
                <c:pt idx="49">
                  <c:v>89.7</c:v>
                </c:pt>
                <c:pt idx="50">
                  <c:v>88.4</c:v>
                </c:pt>
                <c:pt idx="51">
                  <c:v>84.8</c:v>
                </c:pt>
                <c:pt idx="52">
                  <c:v>84.5</c:v>
                </c:pt>
                <c:pt idx="53">
                  <c:v>86.7</c:v>
                </c:pt>
                <c:pt idx="54">
                  <c:v>88.5</c:v>
                </c:pt>
                <c:pt idx="55">
                  <c:v>85</c:v>
                </c:pt>
                <c:pt idx="56">
                  <c:v>84.6</c:v>
                </c:pt>
                <c:pt idx="57">
                  <c:v>89.2</c:v>
                </c:pt>
                <c:pt idx="58">
                  <c:v>87.9</c:v>
                </c:pt>
                <c:pt idx="59">
                  <c:v>84.7</c:v>
                </c:pt>
                <c:pt idx="61">
                  <c:v>87</c:v>
                </c:pt>
                <c:pt idx="62">
                  <c:v>86.3</c:v>
                </c:pt>
                <c:pt idx="63">
                  <c:v>89.4</c:v>
                </c:pt>
                <c:pt idx="64">
                  <c:v>89.6</c:v>
                </c:pt>
                <c:pt idx="65">
                  <c:v>87.9</c:v>
                </c:pt>
                <c:pt idx="66">
                  <c:v>86.5</c:v>
                </c:pt>
                <c:pt idx="67">
                  <c:v>89.2</c:v>
                </c:pt>
                <c:pt idx="68">
                  <c:v>83.1</c:v>
                </c:pt>
                <c:pt idx="69">
                  <c:v>80.900000000000006</c:v>
                </c:pt>
                <c:pt idx="70">
                  <c:v>82.2</c:v>
                </c:pt>
                <c:pt idx="71">
                  <c:v>75.099999999999994</c:v>
                </c:pt>
                <c:pt idx="72">
                  <c:v>88.1</c:v>
                </c:pt>
                <c:pt idx="73">
                  <c:v>83.9</c:v>
                </c:pt>
                <c:pt idx="74">
                  <c:v>81.5</c:v>
                </c:pt>
                <c:pt idx="75">
                  <c:v>79.3</c:v>
                </c:pt>
                <c:pt idx="76">
                  <c:v>76.900000000000006</c:v>
                </c:pt>
                <c:pt idx="77">
                  <c:v>73.5</c:v>
                </c:pt>
                <c:pt idx="78">
                  <c:v>66.2</c:v>
                </c:pt>
                <c:pt idx="79">
                  <c:v>65.7</c:v>
                </c:pt>
                <c:pt idx="80">
                  <c:v>67</c:v>
                </c:pt>
                <c:pt idx="81">
                  <c:v>80.900000000000006</c:v>
                </c:pt>
                <c:pt idx="82">
                  <c:v>73.099999999999994</c:v>
                </c:pt>
                <c:pt idx="83">
                  <c:v>79.7</c:v>
                </c:pt>
                <c:pt idx="84">
                  <c:v>79.599999999999994</c:v>
                </c:pt>
                <c:pt idx="85">
                  <c:v>77.900000000000006</c:v>
                </c:pt>
                <c:pt idx="86">
                  <c:v>76.8</c:v>
                </c:pt>
                <c:pt idx="87">
                  <c:v>77.900000000000006</c:v>
                </c:pt>
                <c:pt idx="88">
                  <c:v>77</c:v>
                </c:pt>
                <c:pt idx="89">
                  <c:v>75.099999999999994</c:v>
                </c:pt>
                <c:pt idx="90">
                  <c:v>74</c:v>
                </c:pt>
                <c:pt idx="91">
                  <c:v>66.2</c:v>
                </c:pt>
                <c:pt idx="92">
                  <c:v>66.900000000000006</c:v>
                </c:pt>
                <c:pt idx="93">
                  <c:v>64.599999999999994</c:v>
                </c:pt>
                <c:pt idx="94">
                  <c:v>68.2</c:v>
                </c:pt>
                <c:pt idx="95">
                  <c:v>70.099999999999994</c:v>
                </c:pt>
                <c:pt idx="96">
                  <c:v>80.7</c:v>
                </c:pt>
                <c:pt idx="97">
                  <c:v>79.7</c:v>
                </c:pt>
                <c:pt idx="98">
                  <c:v>73.900000000000006</c:v>
                </c:pt>
                <c:pt idx="99">
                  <c:v>77.8</c:v>
                </c:pt>
                <c:pt idx="100">
                  <c:v>79.099999999999994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C-4BEB-A74D-B0A9C25906BB}"/>
            </c:ext>
          </c:extLst>
        </c:ser>
        <c:ser>
          <c:idx val="2"/>
          <c:order val="1"/>
          <c:tx>
            <c:strRef>
              <c:f>Данные!$B$16</c:f>
              <c:strCache>
                <c:ptCount val="1"/>
                <c:pt idx="0">
                  <c:v>На непродовольственные товары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Данные!$O$16:$EB$16</c:f>
              <c:numCache>
                <c:formatCode>0.0</c:formatCode>
                <c:ptCount val="118"/>
                <c:pt idx="0">
                  <c:v>4.3</c:v>
                </c:pt>
                <c:pt idx="1">
                  <c:v>8.3000000000000007</c:v>
                </c:pt>
                <c:pt idx="2">
                  <c:v>5.9</c:v>
                </c:pt>
                <c:pt idx="3">
                  <c:v>7.8</c:v>
                </c:pt>
                <c:pt idx="4">
                  <c:v>6.4</c:v>
                </c:pt>
                <c:pt idx="5">
                  <c:v>3.2</c:v>
                </c:pt>
                <c:pt idx="6">
                  <c:v>3.4</c:v>
                </c:pt>
                <c:pt idx="7">
                  <c:v>3.2</c:v>
                </c:pt>
                <c:pt idx="8">
                  <c:v>6.7</c:v>
                </c:pt>
                <c:pt idx="9">
                  <c:v>11.5</c:v>
                </c:pt>
                <c:pt idx="10">
                  <c:v>11.6</c:v>
                </c:pt>
                <c:pt idx="11">
                  <c:v>9.6</c:v>
                </c:pt>
                <c:pt idx="12">
                  <c:v>6.7</c:v>
                </c:pt>
                <c:pt idx="13">
                  <c:v>6.8</c:v>
                </c:pt>
                <c:pt idx="14">
                  <c:v>7.4</c:v>
                </c:pt>
                <c:pt idx="15">
                  <c:v>6.7</c:v>
                </c:pt>
                <c:pt idx="16">
                  <c:v>8.1999999999999993</c:v>
                </c:pt>
                <c:pt idx="17">
                  <c:v>8.1</c:v>
                </c:pt>
                <c:pt idx="18">
                  <c:v>7.8</c:v>
                </c:pt>
                <c:pt idx="19">
                  <c:v>9.1</c:v>
                </c:pt>
                <c:pt idx="20">
                  <c:v>12.4</c:v>
                </c:pt>
                <c:pt idx="21">
                  <c:v>7.9</c:v>
                </c:pt>
                <c:pt idx="22">
                  <c:v>7.9</c:v>
                </c:pt>
                <c:pt idx="23">
                  <c:v>8</c:v>
                </c:pt>
                <c:pt idx="24">
                  <c:v>4.7</c:v>
                </c:pt>
                <c:pt idx="25">
                  <c:v>5.0999999999999996</c:v>
                </c:pt>
                <c:pt idx="26">
                  <c:v>5.3</c:v>
                </c:pt>
                <c:pt idx="27">
                  <c:v>4.8</c:v>
                </c:pt>
                <c:pt idx="28">
                  <c:v>4.9000000000000004</c:v>
                </c:pt>
                <c:pt idx="29">
                  <c:v>5.7</c:v>
                </c:pt>
                <c:pt idx="30">
                  <c:v>5.3</c:v>
                </c:pt>
                <c:pt idx="31">
                  <c:v>6.1</c:v>
                </c:pt>
                <c:pt idx="32">
                  <c:v>5.6</c:v>
                </c:pt>
                <c:pt idx="33">
                  <c:v>5.0999999999999996</c:v>
                </c:pt>
                <c:pt idx="34">
                  <c:v>4</c:v>
                </c:pt>
                <c:pt idx="35">
                  <c:v>3.5</c:v>
                </c:pt>
                <c:pt idx="36">
                  <c:v>3.6</c:v>
                </c:pt>
                <c:pt idx="37">
                  <c:v>3.2</c:v>
                </c:pt>
                <c:pt idx="38">
                  <c:v>4.2</c:v>
                </c:pt>
                <c:pt idx="39">
                  <c:v>3.1</c:v>
                </c:pt>
                <c:pt idx="40">
                  <c:v>4.5999999999999996</c:v>
                </c:pt>
                <c:pt idx="41">
                  <c:v>5</c:v>
                </c:pt>
                <c:pt idx="42">
                  <c:v>10.199999999999999</c:v>
                </c:pt>
                <c:pt idx="43">
                  <c:v>6.5</c:v>
                </c:pt>
                <c:pt idx="44">
                  <c:v>7.3</c:v>
                </c:pt>
                <c:pt idx="45">
                  <c:v>3.8</c:v>
                </c:pt>
                <c:pt idx="46">
                  <c:v>4.3</c:v>
                </c:pt>
                <c:pt idx="47">
                  <c:v>4.3</c:v>
                </c:pt>
                <c:pt idx="48">
                  <c:v>3.8</c:v>
                </c:pt>
                <c:pt idx="49">
                  <c:v>3.3</c:v>
                </c:pt>
                <c:pt idx="50">
                  <c:v>4.5</c:v>
                </c:pt>
                <c:pt idx="51">
                  <c:v>6.9</c:v>
                </c:pt>
                <c:pt idx="52">
                  <c:v>7.9</c:v>
                </c:pt>
                <c:pt idx="53">
                  <c:v>7.3</c:v>
                </c:pt>
                <c:pt idx="54">
                  <c:v>7.2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5</c:v>
                </c:pt>
                <c:pt idx="58">
                  <c:v>7.5</c:v>
                </c:pt>
                <c:pt idx="59">
                  <c:v>8.6</c:v>
                </c:pt>
                <c:pt idx="61">
                  <c:v>4.5</c:v>
                </c:pt>
                <c:pt idx="62">
                  <c:v>6.9</c:v>
                </c:pt>
                <c:pt idx="63">
                  <c:v>6.6</c:v>
                </c:pt>
                <c:pt idx="64">
                  <c:v>6.5</c:v>
                </c:pt>
                <c:pt idx="65">
                  <c:v>7.6</c:v>
                </c:pt>
                <c:pt idx="66">
                  <c:v>5.5</c:v>
                </c:pt>
                <c:pt idx="67">
                  <c:v>4.4000000000000004</c:v>
                </c:pt>
                <c:pt idx="68">
                  <c:v>9</c:v>
                </c:pt>
                <c:pt idx="69">
                  <c:v>6.8</c:v>
                </c:pt>
                <c:pt idx="70">
                  <c:v>5.6</c:v>
                </c:pt>
                <c:pt idx="71">
                  <c:v>14.5</c:v>
                </c:pt>
                <c:pt idx="72">
                  <c:v>5</c:v>
                </c:pt>
                <c:pt idx="73">
                  <c:v>8</c:v>
                </c:pt>
                <c:pt idx="74">
                  <c:v>9.4</c:v>
                </c:pt>
                <c:pt idx="75">
                  <c:v>9.4</c:v>
                </c:pt>
                <c:pt idx="76">
                  <c:v>10</c:v>
                </c:pt>
                <c:pt idx="77">
                  <c:v>11.2</c:v>
                </c:pt>
                <c:pt idx="78">
                  <c:v>16.100000000000001</c:v>
                </c:pt>
                <c:pt idx="79">
                  <c:v>13</c:v>
                </c:pt>
                <c:pt idx="80">
                  <c:v>13.2</c:v>
                </c:pt>
                <c:pt idx="81">
                  <c:v>7.9</c:v>
                </c:pt>
                <c:pt idx="82">
                  <c:v>11.9</c:v>
                </c:pt>
                <c:pt idx="83">
                  <c:v>5.5</c:v>
                </c:pt>
                <c:pt idx="84">
                  <c:v>6.7</c:v>
                </c:pt>
                <c:pt idx="85">
                  <c:v>6.5</c:v>
                </c:pt>
                <c:pt idx="86">
                  <c:v>5.9</c:v>
                </c:pt>
                <c:pt idx="87">
                  <c:v>8.1</c:v>
                </c:pt>
                <c:pt idx="88">
                  <c:v>10.6</c:v>
                </c:pt>
                <c:pt idx="89">
                  <c:v>10.6</c:v>
                </c:pt>
                <c:pt idx="90">
                  <c:v>12.4</c:v>
                </c:pt>
                <c:pt idx="91">
                  <c:v>16</c:v>
                </c:pt>
                <c:pt idx="92">
                  <c:v>15.8</c:v>
                </c:pt>
                <c:pt idx="93">
                  <c:v>17.3</c:v>
                </c:pt>
                <c:pt idx="94">
                  <c:v>13.4</c:v>
                </c:pt>
                <c:pt idx="95">
                  <c:v>15.9</c:v>
                </c:pt>
                <c:pt idx="96">
                  <c:v>9.8000000000000007</c:v>
                </c:pt>
                <c:pt idx="97">
                  <c:v>9.1999999999999993</c:v>
                </c:pt>
                <c:pt idx="98">
                  <c:v>12.6</c:v>
                </c:pt>
                <c:pt idx="99">
                  <c:v>9.6</c:v>
                </c:pt>
                <c:pt idx="100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C-4BEB-A74D-B0A9C25906BB}"/>
            </c:ext>
          </c:extLst>
        </c:ser>
        <c:ser>
          <c:idx val="0"/>
          <c:order val="2"/>
          <c:tx>
            <c:strRef>
              <c:f>Данные!$B$17</c:f>
              <c:strCache>
                <c:ptCount val="1"/>
                <c:pt idx="0">
                  <c:v>На платные услуги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Данные!$O$17:$EB$17</c:f>
              <c:numCache>
                <c:formatCode>0.0</c:formatCode>
                <c:ptCount val="118"/>
                <c:pt idx="0">
                  <c:v>4.5999999999999996</c:v>
                </c:pt>
                <c:pt idx="1">
                  <c:v>5.6</c:v>
                </c:pt>
                <c:pt idx="2">
                  <c:v>9.5</c:v>
                </c:pt>
                <c:pt idx="3">
                  <c:v>7.3</c:v>
                </c:pt>
                <c:pt idx="4">
                  <c:v>7.3</c:v>
                </c:pt>
                <c:pt idx="5">
                  <c:v>5.2</c:v>
                </c:pt>
                <c:pt idx="6">
                  <c:v>5.3</c:v>
                </c:pt>
                <c:pt idx="7">
                  <c:v>7</c:v>
                </c:pt>
                <c:pt idx="8">
                  <c:v>7.7</c:v>
                </c:pt>
                <c:pt idx="9">
                  <c:v>6.5</c:v>
                </c:pt>
                <c:pt idx="10">
                  <c:v>5.2</c:v>
                </c:pt>
                <c:pt idx="11">
                  <c:v>5.2</c:v>
                </c:pt>
                <c:pt idx="12">
                  <c:v>8.5</c:v>
                </c:pt>
                <c:pt idx="13">
                  <c:v>13.5</c:v>
                </c:pt>
                <c:pt idx="14">
                  <c:v>13.3</c:v>
                </c:pt>
                <c:pt idx="15">
                  <c:v>10.1</c:v>
                </c:pt>
                <c:pt idx="16">
                  <c:v>11.8</c:v>
                </c:pt>
                <c:pt idx="17">
                  <c:v>9.9</c:v>
                </c:pt>
                <c:pt idx="18">
                  <c:v>10.9</c:v>
                </c:pt>
                <c:pt idx="19">
                  <c:v>8.6999999999999993</c:v>
                </c:pt>
                <c:pt idx="20">
                  <c:v>7.8</c:v>
                </c:pt>
                <c:pt idx="21">
                  <c:v>7.2</c:v>
                </c:pt>
                <c:pt idx="22">
                  <c:v>6.7</c:v>
                </c:pt>
                <c:pt idx="23">
                  <c:v>5.8</c:v>
                </c:pt>
                <c:pt idx="24">
                  <c:v>5.8</c:v>
                </c:pt>
                <c:pt idx="25">
                  <c:v>7.4</c:v>
                </c:pt>
                <c:pt idx="26">
                  <c:v>7</c:v>
                </c:pt>
                <c:pt idx="27">
                  <c:v>5.8</c:v>
                </c:pt>
                <c:pt idx="28">
                  <c:v>4.9000000000000004</c:v>
                </c:pt>
                <c:pt idx="29">
                  <c:v>6.2</c:v>
                </c:pt>
                <c:pt idx="30">
                  <c:v>6.3</c:v>
                </c:pt>
                <c:pt idx="31">
                  <c:v>4.2</c:v>
                </c:pt>
                <c:pt idx="32">
                  <c:v>4.3</c:v>
                </c:pt>
                <c:pt idx="33">
                  <c:v>4.2</c:v>
                </c:pt>
                <c:pt idx="34">
                  <c:v>3.2</c:v>
                </c:pt>
                <c:pt idx="35">
                  <c:v>3.9</c:v>
                </c:pt>
                <c:pt idx="36">
                  <c:v>3.8</c:v>
                </c:pt>
                <c:pt idx="37">
                  <c:v>3.8</c:v>
                </c:pt>
                <c:pt idx="38">
                  <c:v>4.8</c:v>
                </c:pt>
                <c:pt idx="39">
                  <c:v>1.2</c:v>
                </c:pt>
                <c:pt idx="40">
                  <c:v>2.1</c:v>
                </c:pt>
                <c:pt idx="41">
                  <c:v>2.7</c:v>
                </c:pt>
                <c:pt idx="42">
                  <c:v>3.6</c:v>
                </c:pt>
                <c:pt idx="43">
                  <c:v>3.7</c:v>
                </c:pt>
                <c:pt idx="44">
                  <c:v>4.4000000000000004</c:v>
                </c:pt>
                <c:pt idx="45">
                  <c:v>4</c:v>
                </c:pt>
                <c:pt idx="46">
                  <c:v>3.3</c:v>
                </c:pt>
                <c:pt idx="47">
                  <c:v>2.7</c:v>
                </c:pt>
                <c:pt idx="48">
                  <c:v>2.1</c:v>
                </c:pt>
                <c:pt idx="49">
                  <c:v>2.5</c:v>
                </c:pt>
                <c:pt idx="50">
                  <c:v>3.4</c:v>
                </c:pt>
                <c:pt idx="51">
                  <c:v>1.8</c:v>
                </c:pt>
                <c:pt idx="52">
                  <c:v>3.3</c:v>
                </c:pt>
                <c:pt idx="53">
                  <c:v>1.5</c:v>
                </c:pt>
                <c:pt idx="54">
                  <c:v>2.2999999999999998</c:v>
                </c:pt>
                <c:pt idx="55">
                  <c:v>1.6</c:v>
                </c:pt>
                <c:pt idx="56">
                  <c:v>2.9</c:v>
                </c:pt>
                <c:pt idx="57">
                  <c:v>2.5</c:v>
                </c:pt>
                <c:pt idx="58">
                  <c:v>1.7</c:v>
                </c:pt>
                <c:pt idx="59">
                  <c:v>2.2999999999999998</c:v>
                </c:pt>
                <c:pt idx="61">
                  <c:v>3.6</c:v>
                </c:pt>
                <c:pt idx="62">
                  <c:v>1.6</c:v>
                </c:pt>
                <c:pt idx="63">
                  <c:v>1.7</c:v>
                </c:pt>
                <c:pt idx="64">
                  <c:v>2.1</c:v>
                </c:pt>
                <c:pt idx="65">
                  <c:v>1.7</c:v>
                </c:pt>
                <c:pt idx="66">
                  <c:v>1.7</c:v>
                </c:pt>
                <c:pt idx="67">
                  <c:v>1.4</c:v>
                </c:pt>
                <c:pt idx="68">
                  <c:v>2.8</c:v>
                </c:pt>
                <c:pt idx="69">
                  <c:v>6.3</c:v>
                </c:pt>
                <c:pt idx="70">
                  <c:v>5.4</c:v>
                </c:pt>
                <c:pt idx="71">
                  <c:v>6</c:v>
                </c:pt>
                <c:pt idx="72">
                  <c:v>2.8</c:v>
                </c:pt>
                <c:pt idx="73">
                  <c:v>4.4000000000000004</c:v>
                </c:pt>
                <c:pt idx="74">
                  <c:v>4.2</c:v>
                </c:pt>
                <c:pt idx="75">
                  <c:v>6.4</c:v>
                </c:pt>
                <c:pt idx="76">
                  <c:v>5.2</c:v>
                </c:pt>
                <c:pt idx="77">
                  <c:v>7.7</c:v>
                </c:pt>
                <c:pt idx="78">
                  <c:v>8</c:v>
                </c:pt>
                <c:pt idx="79">
                  <c:v>11.2</c:v>
                </c:pt>
                <c:pt idx="80">
                  <c:v>10.1</c:v>
                </c:pt>
                <c:pt idx="81">
                  <c:v>5.6</c:v>
                </c:pt>
                <c:pt idx="82">
                  <c:v>8.5</c:v>
                </c:pt>
                <c:pt idx="83">
                  <c:v>8.6999999999999993</c:v>
                </c:pt>
                <c:pt idx="84">
                  <c:v>8.9</c:v>
                </c:pt>
                <c:pt idx="85">
                  <c:v>10.7</c:v>
                </c:pt>
                <c:pt idx="86">
                  <c:v>10.5</c:v>
                </c:pt>
                <c:pt idx="87">
                  <c:v>9.1</c:v>
                </c:pt>
                <c:pt idx="88">
                  <c:v>8.1</c:v>
                </c:pt>
                <c:pt idx="89">
                  <c:v>10.4</c:v>
                </c:pt>
                <c:pt idx="90">
                  <c:v>8.5</c:v>
                </c:pt>
                <c:pt idx="91">
                  <c:v>11.8</c:v>
                </c:pt>
                <c:pt idx="92">
                  <c:v>12.5</c:v>
                </c:pt>
                <c:pt idx="93">
                  <c:v>12.8</c:v>
                </c:pt>
                <c:pt idx="94">
                  <c:v>12.8</c:v>
                </c:pt>
                <c:pt idx="95">
                  <c:v>11.5</c:v>
                </c:pt>
                <c:pt idx="96">
                  <c:v>6.3</c:v>
                </c:pt>
                <c:pt idx="97">
                  <c:v>8.1</c:v>
                </c:pt>
                <c:pt idx="98">
                  <c:v>9.9</c:v>
                </c:pt>
                <c:pt idx="99">
                  <c:v>9.4</c:v>
                </c:pt>
                <c:pt idx="100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C-4BEB-A74D-B0A9C25906BB}"/>
            </c:ext>
          </c:extLst>
        </c:ser>
        <c:ser>
          <c:idx val="1"/>
          <c:order val="3"/>
          <c:tx>
            <c:strRef>
              <c:f>Данные!$B$18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Данные!$O$18:$EB$18</c:f>
              <c:numCache>
                <c:formatCode>0.0</c:formatCode>
                <c:ptCount val="118"/>
                <c:pt idx="0">
                  <c:v>7.2</c:v>
                </c:pt>
                <c:pt idx="1">
                  <c:v>8.1999999999999993</c:v>
                </c:pt>
                <c:pt idx="2">
                  <c:v>6.6</c:v>
                </c:pt>
                <c:pt idx="3">
                  <c:v>8.8000000000000007</c:v>
                </c:pt>
                <c:pt idx="4">
                  <c:v>9.1</c:v>
                </c:pt>
                <c:pt idx="5">
                  <c:v>6.7</c:v>
                </c:pt>
                <c:pt idx="6">
                  <c:v>6.9</c:v>
                </c:pt>
                <c:pt idx="7">
                  <c:v>7.5</c:v>
                </c:pt>
                <c:pt idx="8">
                  <c:v>9.1</c:v>
                </c:pt>
                <c:pt idx="9">
                  <c:v>12.1</c:v>
                </c:pt>
                <c:pt idx="10">
                  <c:v>8.6999999999999993</c:v>
                </c:pt>
                <c:pt idx="11">
                  <c:v>8.5</c:v>
                </c:pt>
                <c:pt idx="12">
                  <c:v>9.9</c:v>
                </c:pt>
                <c:pt idx="13">
                  <c:v>11.5</c:v>
                </c:pt>
                <c:pt idx="14">
                  <c:v>8.3000000000000007</c:v>
                </c:pt>
                <c:pt idx="15">
                  <c:v>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9.1</c:v>
                </c:pt>
                <c:pt idx="19">
                  <c:v>10</c:v>
                </c:pt>
                <c:pt idx="20">
                  <c:v>9.3000000000000007</c:v>
                </c:pt>
                <c:pt idx="21">
                  <c:v>8.1999999999999993</c:v>
                </c:pt>
                <c:pt idx="22">
                  <c:v>5.5</c:v>
                </c:pt>
                <c:pt idx="23">
                  <c:v>5.5</c:v>
                </c:pt>
                <c:pt idx="24">
                  <c:v>6.2</c:v>
                </c:pt>
                <c:pt idx="25">
                  <c:v>5.4</c:v>
                </c:pt>
                <c:pt idx="26">
                  <c:v>4.8</c:v>
                </c:pt>
                <c:pt idx="27">
                  <c:v>6.6</c:v>
                </c:pt>
                <c:pt idx="28">
                  <c:v>5.8</c:v>
                </c:pt>
                <c:pt idx="29">
                  <c:v>6.5</c:v>
                </c:pt>
                <c:pt idx="30">
                  <c:v>10</c:v>
                </c:pt>
                <c:pt idx="31">
                  <c:v>9.1</c:v>
                </c:pt>
                <c:pt idx="32">
                  <c:v>11</c:v>
                </c:pt>
                <c:pt idx="33">
                  <c:v>9.1999999999999993</c:v>
                </c:pt>
                <c:pt idx="34">
                  <c:v>8.6</c:v>
                </c:pt>
                <c:pt idx="35">
                  <c:v>8.8000000000000007</c:v>
                </c:pt>
                <c:pt idx="36">
                  <c:v>5.8</c:v>
                </c:pt>
                <c:pt idx="37">
                  <c:v>7.8</c:v>
                </c:pt>
                <c:pt idx="38">
                  <c:v>5.3</c:v>
                </c:pt>
                <c:pt idx="39">
                  <c:v>2.8</c:v>
                </c:pt>
                <c:pt idx="40">
                  <c:v>2.1</c:v>
                </c:pt>
                <c:pt idx="41">
                  <c:v>3.8</c:v>
                </c:pt>
                <c:pt idx="42">
                  <c:v>3.1</c:v>
                </c:pt>
                <c:pt idx="43">
                  <c:v>2.2000000000000002</c:v>
                </c:pt>
                <c:pt idx="44">
                  <c:v>6.4</c:v>
                </c:pt>
                <c:pt idx="45">
                  <c:v>8.5</c:v>
                </c:pt>
                <c:pt idx="46">
                  <c:v>7.9</c:v>
                </c:pt>
                <c:pt idx="47">
                  <c:v>4.9000000000000004</c:v>
                </c:pt>
                <c:pt idx="48">
                  <c:v>3.4</c:v>
                </c:pt>
                <c:pt idx="49">
                  <c:v>4.5</c:v>
                </c:pt>
                <c:pt idx="50">
                  <c:v>3.7</c:v>
                </c:pt>
                <c:pt idx="51">
                  <c:v>6.5</c:v>
                </c:pt>
                <c:pt idx="52">
                  <c:v>4.3</c:v>
                </c:pt>
                <c:pt idx="53">
                  <c:v>4.5</c:v>
                </c:pt>
                <c:pt idx="54">
                  <c:v>2.1</c:v>
                </c:pt>
                <c:pt idx="55">
                  <c:v>4.5</c:v>
                </c:pt>
                <c:pt idx="56">
                  <c:v>3.7</c:v>
                </c:pt>
                <c:pt idx="57">
                  <c:v>3.3</c:v>
                </c:pt>
                <c:pt idx="58">
                  <c:v>3</c:v>
                </c:pt>
                <c:pt idx="59">
                  <c:v>4.3</c:v>
                </c:pt>
                <c:pt idx="61">
                  <c:v>4.9000000000000004</c:v>
                </c:pt>
                <c:pt idx="62">
                  <c:v>5.2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2.8</c:v>
                </c:pt>
                <c:pt idx="66">
                  <c:v>6.3</c:v>
                </c:pt>
                <c:pt idx="67">
                  <c:v>5</c:v>
                </c:pt>
                <c:pt idx="68">
                  <c:v>5</c:v>
                </c:pt>
                <c:pt idx="69">
                  <c:v>6</c:v>
                </c:pt>
                <c:pt idx="70">
                  <c:v>6.8</c:v>
                </c:pt>
                <c:pt idx="71">
                  <c:v>4.5</c:v>
                </c:pt>
                <c:pt idx="72">
                  <c:v>4.0999999999999996</c:v>
                </c:pt>
                <c:pt idx="73">
                  <c:v>3.7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7.9</c:v>
                </c:pt>
                <c:pt idx="77">
                  <c:v>7.6</c:v>
                </c:pt>
                <c:pt idx="78">
                  <c:v>9.6999999999999993</c:v>
                </c:pt>
                <c:pt idx="79">
                  <c:v>10.1</c:v>
                </c:pt>
                <c:pt idx="80">
                  <c:v>9.6999999999999993</c:v>
                </c:pt>
                <c:pt idx="81">
                  <c:v>5.7</c:v>
                </c:pt>
                <c:pt idx="82">
                  <c:v>6.5</c:v>
                </c:pt>
                <c:pt idx="83">
                  <c:v>6.1</c:v>
                </c:pt>
                <c:pt idx="84">
                  <c:v>4.8</c:v>
                </c:pt>
                <c:pt idx="85">
                  <c:v>4.9000000000000004</c:v>
                </c:pt>
                <c:pt idx="86">
                  <c:v>6.8</c:v>
                </c:pt>
                <c:pt idx="87">
                  <c:v>4.9000000000000004</c:v>
                </c:pt>
                <c:pt idx="88">
                  <c:v>4.3</c:v>
                </c:pt>
                <c:pt idx="89">
                  <c:v>3.9</c:v>
                </c:pt>
                <c:pt idx="90">
                  <c:v>5.2</c:v>
                </c:pt>
                <c:pt idx="91">
                  <c:v>6</c:v>
                </c:pt>
                <c:pt idx="92">
                  <c:v>4.8</c:v>
                </c:pt>
                <c:pt idx="93">
                  <c:v>5.3</c:v>
                </c:pt>
                <c:pt idx="94">
                  <c:v>5.7</c:v>
                </c:pt>
                <c:pt idx="95">
                  <c:v>2.4</c:v>
                </c:pt>
                <c:pt idx="96">
                  <c:v>3.2</c:v>
                </c:pt>
                <c:pt idx="97">
                  <c:v>3</c:v>
                </c:pt>
                <c:pt idx="98">
                  <c:v>3.6</c:v>
                </c:pt>
                <c:pt idx="99">
                  <c:v>3.2</c:v>
                </c:pt>
                <c:pt idx="10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C-4BEB-A74D-B0A9C259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1438208"/>
        <c:axId val="124129280"/>
      </c:barChart>
      <c:dateAx>
        <c:axId val="121438208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24129280"/>
        <c:crosses val="autoZero"/>
        <c:auto val="1"/>
        <c:lblOffset val="100"/>
        <c:baseTimeUnit val="months"/>
        <c:majorUnit val="1"/>
        <c:majorTimeUnit val="months"/>
      </c:dateAx>
      <c:valAx>
        <c:axId val="124129280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2143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707515588863161E-2"/>
          <c:y val="0.85908413119311244"/>
          <c:w val="0.98029248441113681"/>
          <c:h val="0.1409158688068875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38834018580046E-2"/>
          <c:y val="5.7266369725121266E-2"/>
          <c:w val="0.88075582561864996"/>
          <c:h val="0.6336131421072366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Данные!$B$253</c:f>
              <c:strCache>
                <c:ptCount val="1"/>
                <c:pt idx="0">
                  <c:v>Да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Данные!$O$253:$FT$253</c:f>
              <c:numCache>
                <c:formatCode>0.0</c:formatCode>
                <c:ptCount val="162"/>
                <c:pt idx="0">
                  <c:v>10.7</c:v>
                </c:pt>
                <c:pt idx="1">
                  <c:v>11.2</c:v>
                </c:pt>
                <c:pt idx="2">
                  <c:v>14.5</c:v>
                </c:pt>
                <c:pt idx="3">
                  <c:v>15.3</c:v>
                </c:pt>
                <c:pt idx="4">
                  <c:v>12.8</c:v>
                </c:pt>
                <c:pt idx="5">
                  <c:v>13.8</c:v>
                </c:pt>
                <c:pt idx="6">
                  <c:v>13.9</c:v>
                </c:pt>
                <c:pt idx="7">
                  <c:v>16.600000000000001</c:v>
                </c:pt>
                <c:pt idx="8">
                  <c:v>14.4</c:v>
                </c:pt>
                <c:pt idx="9">
                  <c:v>15.4</c:v>
                </c:pt>
                <c:pt idx="10">
                  <c:v>15.7</c:v>
                </c:pt>
                <c:pt idx="11">
                  <c:v>18</c:v>
                </c:pt>
                <c:pt idx="12">
                  <c:v>16</c:v>
                </c:pt>
                <c:pt idx="15">
                  <c:v>16.3</c:v>
                </c:pt>
                <c:pt idx="18">
                  <c:v>18.2</c:v>
                </c:pt>
                <c:pt idx="21">
                  <c:v>15.8</c:v>
                </c:pt>
                <c:pt idx="24">
                  <c:v>20.2</c:v>
                </c:pt>
                <c:pt idx="27">
                  <c:v>15.8</c:v>
                </c:pt>
                <c:pt idx="30">
                  <c:v>17.5</c:v>
                </c:pt>
                <c:pt idx="33">
                  <c:v>19.7</c:v>
                </c:pt>
                <c:pt idx="36">
                  <c:v>22.8</c:v>
                </c:pt>
                <c:pt idx="39">
                  <c:v>15.9</c:v>
                </c:pt>
                <c:pt idx="42">
                  <c:v>17.899999999999999</c:v>
                </c:pt>
                <c:pt idx="45">
                  <c:v>19.8</c:v>
                </c:pt>
                <c:pt idx="48">
                  <c:v>20.3</c:v>
                </c:pt>
                <c:pt idx="51">
                  <c:v>17.899999999999999</c:v>
                </c:pt>
                <c:pt idx="54">
                  <c:v>18.2</c:v>
                </c:pt>
                <c:pt idx="57">
                  <c:v>18.2</c:v>
                </c:pt>
                <c:pt idx="63">
                  <c:v>17.2</c:v>
                </c:pt>
                <c:pt idx="66">
                  <c:v>15.8</c:v>
                </c:pt>
                <c:pt idx="69">
                  <c:v>14.1</c:v>
                </c:pt>
                <c:pt idx="72">
                  <c:v>16.399999999999999</c:v>
                </c:pt>
                <c:pt idx="75">
                  <c:v>10.9</c:v>
                </c:pt>
                <c:pt idx="78">
                  <c:v>13.1</c:v>
                </c:pt>
                <c:pt idx="81">
                  <c:v>16.600000000000001</c:v>
                </c:pt>
                <c:pt idx="84">
                  <c:v>20.100000000000001</c:v>
                </c:pt>
                <c:pt idx="87">
                  <c:v>17</c:v>
                </c:pt>
                <c:pt idx="90">
                  <c:v>19.7</c:v>
                </c:pt>
                <c:pt idx="93">
                  <c:v>23.9</c:v>
                </c:pt>
                <c:pt idx="96">
                  <c:v>22</c:v>
                </c:pt>
                <c:pt idx="99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F-4C09-962A-8B714289D40E}"/>
            </c:ext>
          </c:extLst>
        </c:ser>
        <c:ser>
          <c:idx val="2"/>
          <c:order val="1"/>
          <c:tx>
            <c:strRef>
              <c:f>Данные!$B$254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Данные!$O$254:$FT$254</c:f>
              <c:numCache>
                <c:formatCode>0.0</c:formatCode>
                <c:ptCount val="162"/>
                <c:pt idx="0">
                  <c:v>85.2</c:v>
                </c:pt>
                <c:pt idx="1">
                  <c:v>85.9</c:v>
                </c:pt>
                <c:pt idx="2">
                  <c:v>82.6</c:v>
                </c:pt>
                <c:pt idx="3">
                  <c:v>81.7</c:v>
                </c:pt>
                <c:pt idx="4">
                  <c:v>83.9</c:v>
                </c:pt>
                <c:pt idx="5">
                  <c:v>83.3</c:v>
                </c:pt>
                <c:pt idx="6">
                  <c:v>82.9</c:v>
                </c:pt>
                <c:pt idx="7">
                  <c:v>80.3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80.599999999999994</c:v>
                </c:pt>
                <c:pt idx="11">
                  <c:v>78.7</c:v>
                </c:pt>
                <c:pt idx="12">
                  <c:v>81</c:v>
                </c:pt>
                <c:pt idx="15">
                  <c:v>79.7</c:v>
                </c:pt>
                <c:pt idx="18">
                  <c:v>78.5</c:v>
                </c:pt>
                <c:pt idx="21">
                  <c:v>80.5</c:v>
                </c:pt>
                <c:pt idx="24">
                  <c:v>74.8</c:v>
                </c:pt>
                <c:pt idx="27">
                  <c:v>80.099999999999994</c:v>
                </c:pt>
                <c:pt idx="30">
                  <c:v>76.900000000000006</c:v>
                </c:pt>
                <c:pt idx="33">
                  <c:v>76.099999999999994</c:v>
                </c:pt>
                <c:pt idx="36">
                  <c:v>71.599999999999994</c:v>
                </c:pt>
                <c:pt idx="39">
                  <c:v>79.5</c:v>
                </c:pt>
                <c:pt idx="42">
                  <c:v>80</c:v>
                </c:pt>
                <c:pt idx="45">
                  <c:v>76.2</c:v>
                </c:pt>
                <c:pt idx="48">
                  <c:v>75.599999999999994</c:v>
                </c:pt>
                <c:pt idx="51">
                  <c:v>76.8</c:v>
                </c:pt>
                <c:pt idx="54">
                  <c:v>77.400000000000006</c:v>
                </c:pt>
                <c:pt idx="57">
                  <c:v>77.2</c:v>
                </c:pt>
                <c:pt idx="63">
                  <c:v>78.8</c:v>
                </c:pt>
                <c:pt idx="66">
                  <c:v>79.599999999999994</c:v>
                </c:pt>
                <c:pt idx="69">
                  <c:v>78.400000000000006</c:v>
                </c:pt>
                <c:pt idx="72">
                  <c:v>77.099999999999994</c:v>
                </c:pt>
                <c:pt idx="75">
                  <c:v>81.099999999999994</c:v>
                </c:pt>
                <c:pt idx="78">
                  <c:v>76.599999999999994</c:v>
                </c:pt>
                <c:pt idx="81">
                  <c:v>75.900000000000006</c:v>
                </c:pt>
                <c:pt idx="84">
                  <c:v>72.099999999999994</c:v>
                </c:pt>
                <c:pt idx="87">
                  <c:v>75.400000000000006</c:v>
                </c:pt>
                <c:pt idx="90">
                  <c:v>71</c:v>
                </c:pt>
                <c:pt idx="93">
                  <c:v>60.6</c:v>
                </c:pt>
                <c:pt idx="96">
                  <c:v>63.5</c:v>
                </c:pt>
                <c:pt idx="99">
                  <c:v>63.2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F-4C09-962A-8B714289D40E}"/>
            </c:ext>
          </c:extLst>
        </c:ser>
        <c:ser>
          <c:idx val="0"/>
          <c:order val="2"/>
          <c:tx>
            <c:strRef>
              <c:f>Данные!$B$255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Данные!$O$255:$FT$255</c:f>
              <c:numCache>
                <c:formatCode>0.0</c:formatCode>
                <c:ptCount val="162"/>
                <c:pt idx="0">
                  <c:v>4.0999999999999996</c:v>
                </c:pt>
                <c:pt idx="1">
                  <c:v>2.9</c:v>
                </c:pt>
                <c:pt idx="2">
                  <c:v>2.9</c:v>
                </c:pt>
                <c:pt idx="3">
                  <c:v>3</c:v>
                </c:pt>
                <c:pt idx="4">
                  <c:v>3.3</c:v>
                </c:pt>
                <c:pt idx="5">
                  <c:v>2.9</c:v>
                </c:pt>
                <c:pt idx="6">
                  <c:v>3.2</c:v>
                </c:pt>
                <c:pt idx="7">
                  <c:v>3.1</c:v>
                </c:pt>
                <c:pt idx="8">
                  <c:v>4.2</c:v>
                </c:pt>
                <c:pt idx="9">
                  <c:v>3.2</c:v>
                </c:pt>
                <c:pt idx="10">
                  <c:v>3.7</c:v>
                </c:pt>
                <c:pt idx="11">
                  <c:v>3.3</c:v>
                </c:pt>
                <c:pt idx="12">
                  <c:v>3</c:v>
                </c:pt>
                <c:pt idx="15">
                  <c:v>4</c:v>
                </c:pt>
                <c:pt idx="18">
                  <c:v>3.3</c:v>
                </c:pt>
                <c:pt idx="21">
                  <c:v>3.8</c:v>
                </c:pt>
                <c:pt idx="24">
                  <c:v>5.0999999999999996</c:v>
                </c:pt>
                <c:pt idx="27">
                  <c:v>4.0999999999999996</c:v>
                </c:pt>
                <c:pt idx="30">
                  <c:v>5.5</c:v>
                </c:pt>
                <c:pt idx="33">
                  <c:v>4.2</c:v>
                </c:pt>
                <c:pt idx="36">
                  <c:v>5.6</c:v>
                </c:pt>
                <c:pt idx="39">
                  <c:v>4.5999999999999996</c:v>
                </c:pt>
                <c:pt idx="42">
                  <c:v>2.1</c:v>
                </c:pt>
                <c:pt idx="45">
                  <c:v>4.0999999999999996</c:v>
                </c:pt>
                <c:pt idx="48">
                  <c:v>4.2</c:v>
                </c:pt>
                <c:pt idx="51">
                  <c:v>5.3</c:v>
                </c:pt>
                <c:pt idx="54">
                  <c:v>4.4000000000000004</c:v>
                </c:pt>
                <c:pt idx="57">
                  <c:v>4.5999999999999996</c:v>
                </c:pt>
                <c:pt idx="63">
                  <c:v>4</c:v>
                </c:pt>
                <c:pt idx="66">
                  <c:v>4.5999999999999996</c:v>
                </c:pt>
                <c:pt idx="69">
                  <c:v>7.5</c:v>
                </c:pt>
                <c:pt idx="72">
                  <c:v>6.6</c:v>
                </c:pt>
                <c:pt idx="75">
                  <c:v>8</c:v>
                </c:pt>
                <c:pt idx="78">
                  <c:v>10.3</c:v>
                </c:pt>
                <c:pt idx="81">
                  <c:v>7.5</c:v>
                </c:pt>
                <c:pt idx="84">
                  <c:v>7.9</c:v>
                </c:pt>
                <c:pt idx="87">
                  <c:v>7.6</c:v>
                </c:pt>
                <c:pt idx="90">
                  <c:v>9.3000000000000007</c:v>
                </c:pt>
                <c:pt idx="93">
                  <c:v>15.6</c:v>
                </c:pt>
                <c:pt idx="96">
                  <c:v>14.4</c:v>
                </c:pt>
                <c:pt idx="99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C09-962A-8B714289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119048064"/>
        <c:axId val="119049600"/>
      </c:barChart>
      <c:dateAx>
        <c:axId val="119048064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49600"/>
        <c:crosses val="autoZero"/>
        <c:auto val="1"/>
        <c:lblOffset val="100"/>
        <c:baseTimeUnit val="months"/>
        <c:majorUnit val="1"/>
        <c:majorTimeUnit val="months"/>
      </c:dateAx>
      <c:valAx>
        <c:axId val="1190496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480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726509186351701E-2"/>
          <c:y val="2.730433863552291E-2"/>
          <c:w val="0.90873406293275216"/>
          <c:h val="0.4826782222691962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Данные!$B$260</c:f>
              <c:strCache>
                <c:ptCount val="1"/>
                <c:pt idx="0">
                  <c:v>Ипотечный кредит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Данные!$C$260:$DX$260</c:f>
              <c:numCache>
                <c:formatCode>0.0</c:formatCode>
                <c:ptCount val="126"/>
                <c:pt idx="0">
                  <c:v>4.8</c:v>
                </c:pt>
                <c:pt idx="1">
                  <c:v>5.3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5.4</c:v>
                </c:pt>
                <c:pt idx="6">
                  <c:v>3.9</c:v>
                </c:pt>
                <c:pt idx="7">
                  <c:v>5.2</c:v>
                </c:pt>
                <c:pt idx="8">
                  <c:v>4.5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3.5</c:v>
                </c:pt>
                <c:pt idx="12">
                  <c:v>4.9000000000000004</c:v>
                </c:pt>
                <c:pt idx="13">
                  <c:v>3.9</c:v>
                </c:pt>
                <c:pt idx="14">
                  <c:v>4.7</c:v>
                </c:pt>
                <c:pt idx="15">
                  <c:v>3.9</c:v>
                </c:pt>
                <c:pt idx="16">
                  <c:v>4.9000000000000004</c:v>
                </c:pt>
                <c:pt idx="17">
                  <c:v>3.8</c:v>
                </c:pt>
                <c:pt idx="18">
                  <c:v>4.9000000000000004</c:v>
                </c:pt>
                <c:pt idx="19">
                  <c:v>5.5</c:v>
                </c:pt>
                <c:pt idx="20">
                  <c:v>3.9</c:v>
                </c:pt>
                <c:pt idx="21">
                  <c:v>4.5999999999999996</c:v>
                </c:pt>
                <c:pt idx="22">
                  <c:v>4.2</c:v>
                </c:pt>
                <c:pt idx="23">
                  <c:v>5.2</c:v>
                </c:pt>
                <c:pt idx="24">
                  <c:v>3.2</c:v>
                </c:pt>
                <c:pt idx="27">
                  <c:v>3.2</c:v>
                </c:pt>
                <c:pt idx="30">
                  <c:v>4.3</c:v>
                </c:pt>
                <c:pt idx="33">
                  <c:v>5.8</c:v>
                </c:pt>
                <c:pt idx="36">
                  <c:v>4.8</c:v>
                </c:pt>
                <c:pt idx="39">
                  <c:v>5.7</c:v>
                </c:pt>
                <c:pt idx="42">
                  <c:v>6.1</c:v>
                </c:pt>
                <c:pt idx="45">
                  <c:v>5.5</c:v>
                </c:pt>
                <c:pt idx="48">
                  <c:v>5.7</c:v>
                </c:pt>
                <c:pt idx="51">
                  <c:v>7.5</c:v>
                </c:pt>
                <c:pt idx="54">
                  <c:v>6.5</c:v>
                </c:pt>
                <c:pt idx="57">
                  <c:v>5.7</c:v>
                </c:pt>
                <c:pt idx="60">
                  <c:v>5.8</c:v>
                </c:pt>
                <c:pt idx="63">
                  <c:v>4.8</c:v>
                </c:pt>
                <c:pt idx="66">
                  <c:v>5.7</c:v>
                </c:pt>
                <c:pt idx="69">
                  <c:v>5.8</c:v>
                </c:pt>
                <c:pt idx="75">
                  <c:v>6</c:v>
                </c:pt>
                <c:pt idx="78">
                  <c:v>6.3</c:v>
                </c:pt>
                <c:pt idx="81">
                  <c:v>7.1</c:v>
                </c:pt>
                <c:pt idx="84">
                  <c:v>6.4</c:v>
                </c:pt>
                <c:pt idx="87">
                  <c:v>4.7</c:v>
                </c:pt>
                <c:pt idx="90">
                  <c:v>6.6</c:v>
                </c:pt>
                <c:pt idx="93">
                  <c:v>8.3000000000000007</c:v>
                </c:pt>
                <c:pt idx="96">
                  <c:v>8.1999999999999993</c:v>
                </c:pt>
                <c:pt idx="99">
                  <c:v>6.9</c:v>
                </c:pt>
                <c:pt idx="102">
                  <c:v>7.8</c:v>
                </c:pt>
                <c:pt idx="105">
                  <c:v>8.3000000000000007</c:v>
                </c:pt>
                <c:pt idx="108">
                  <c:v>10.3</c:v>
                </c:pt>
                <c:pt idx="111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5-4B1E-8D4C-AF779A9417D4}"/>
            </c:ext>
          </c:extLst>
        </c:ser>
        <c:ser>
          <c:idx val="3"/>
          <c:order val="1"/>
          <c:tx>
            <c:strRef>
              <c:f>Данные!$B$261</c:f>
              <c:strCache>
                <c:ptCount val="1"/>
                <c:pt idx="0">
                  <c:v>Кредит на покупку автомобиля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Данные!$C$261:$DX$261</c:f>
              <c:numCache>
                <c:formatCode>0.0</c:formatCode>
                <c:ptCount val="126"/>
                <c:pt idx="0">
                  <c:v>3.9</c:v>
                </c:pt>
                <c:pt idx="1">
                  <c:v>3.9</c:v>
                </c:pt>
                <c:pt idx="2">
                  <c:v>3.2</c:v>
                </c:pt>
                <c:pt idx="3">
                  <c:v>3.5</c:v>
                </c:pt>
                <c:pt idx="4">
                  <c:v>3.8</c:v>
                </c:pt>
                <c:pt idx="5">
                  <c:v>4</c:v>
                </c:pt>
                <c:pt idx="6">
                  <c:v>3.7</c:v>
                </c:pt>
                <c:pt idx="7">
                  <c:v>3.1</c:v>
                </c:pt>
                <c:pt idx="8">
                  <c:v>3.5</c:v>
                </c:pt>
                <c:pt idx="9">
                  <c:v>3.1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3.3</c:v>
                </c:pt>
                <c:pt idx="13">
                  <c:v>2.5</c:v>
                </c:pt>
                <c:pt idx="14">
                  <c:v>2.9</c:v>
                </c:pt>
                <c:pt idx="15">
                  <c:v>3.4</c:v>
                </c:pt>
                <c:pt idx="16">
                  <c:v>3.3</c:v>
                </c:pt>
                <c:pt idx="17">
                  <c:v>3.1</c:v>
                </c:pt>
                <c:pt idx="18">
                  <c:v>3.5</c:v>
                </c:pt>
                <c:pt idx="19">
                  <c:v>3.6</c:v>
                </c:pt>
                <c:pt idx="20">
                  <c:v>2.5</c:v>
                </c:pt>
                <c:pt idx="21">
                  <c:v>2.8</c:v>
                </c:pt>
                <c:pt idx="22">
                  <c:v>2.4</c:v>
                </c:pt>
                <c:pt idx="23">
                  <c:v>2.6</c:v>
                </c:pt>
                <c:pt idx="24">
                  <c:v>3.3</c:v>
                </c:pt>
                <c:pt idx="27">
                  <c:v>3.2</c:v>
                </c:pt>
                <c:pt idx="30">
                  <c:v>3.8</c:v>
                </c:pt>
                <c:pt idx="33">
                  <c:v>3.4</c:v>
                </c:pt>
                <c:pt idx="36">
                  <c:v>3</c:v>
                </c:pt>
                <c:pt idx="39">
                  <c:v>3.2</c:v>
                </c:pt>
                <c:pt idx="42">
                  <c:v>4.2</c:v>
                </c:pt>
                <c:pt idx="45">
                  <c:v>3.3</c:v>
                </c:pt>
                <c:pt idx="48">
                  <c:v>3.9</c:v>
                </c:pt>
                <c:pt idx="51">
                  <c:v>5.3</c:v>
                </c:pt>
                <c:pt idx="54">
                  <c:v>3</c:v>
                </c:pt>
                <c:pt idx="57">
                  <c:v>2.9</c:v>
                </c:pt>
                <c:pt idx="60">
                  <c:v>3.8</c:v>
                </c:pt>
                <c:pt idx="63">
                  <c:v>3.3</c:v>
                </c:pt>
                <c:pt idx="66">
                  <c:v>4</c:v>
                </c:pt>
                <c:pt idx="69">
                  <c:v>3.8</c:v>
                </c:pt>
                <c:pt idx="75">
                  <c:v>4.3</c:v>
                </c:pt>
                <c:pt idx="78">
                  <c:v>4.0999999999999996</c:v>
                </c:pt>
                <c:pt idx="81">
                  <c:v>4</c:v>
                </c:pt>
                <c:pt idx="84">
                  <c:v>4.5999999999999996</c:v>
                </c:pt>
                <c:pt idx="87">
                  <c:v>3.4</c:v>
                </c:pt>
                <c:pt idx="90">
                  <c:v>2.9</c:v>
                </c:pt>
                <c:pt idx="93">
                  <c:v>5.3</c:v>
                </c:pt>
                <c:pt idx="96">
                  <c:v>6</c:v>
                </c:pt>
                <c:pt idx="99">
                  <c:v>6.4</c:v>
                </c:pt>
                <c:pt idx="102">
                  <c:v>10.8</c:v>
                </c:pt>
                <c:pt idx="105">
                  <c:v>9.3000000000000007</c:v>
                </c:pt>
                <c:pt idx="108">
                  <c:v>6.5</c:v>
                </c:pt>
                <c:pt idx="111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5-4B1E-8D4C-AF779A9417D4}"/>
            </c:ext>
          </c:extLst>
        </c:ser>
        <c:ser>
          <c:idx val="2"/>
          <c:order val="2"/>
          <c:tx>
            <c:strRef>
              <c:f>Данные!$B$262</c:f>
              <c:strCache>
                <c:ptCount val="1"/>
                <c:pt idx="0">
                  <c:v>Потребительский кредит (покупка бытовой техники и других товаров)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Данные!$C$262:$DX$262</c:f>
              <c:numCache>
                <c:formatCode>0.0</c:formatCode>
                <c:ptCount val="126"/>
                <c:pt idx="0">
                  <c:v>26.1</c:v>
                </c:pt>
                <c:pt idx="1">
                  <c:v>23.7</c:v>
                </c:pt>
                <c:pt idx="2">
                  <c:v>20.2</c:v>
                </c:pt>
                <c:pt idx="3">
                  <c:v>21.2</c:v>
                </c:pt>
                <c:pt idx="4">
                  <c:v>24.5</c:v>
                </c:pt>
                <c:pt idx="5">
                  <c:v>20.5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15.1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18.600000000000001</c:v>
                </c:pt>
                <c:pt idx="12">
                  <c:v>20</c:v>
                </c:pt>
                <c:pt idx="13">
                  <c:v>16.5</c:v>
                </c:pt>
                <c:pt idx="14">
                  <c:v>20.5</c:v>
                </c:pt>
                <c:pt idx="15">
                  <c:v>22.4</c:v>
                </c:pt>
                <c:pt idx="16">
                  <c:v>20.7</c:v>
                </c:pt>
                <c:pt idx="17">
                  <c:v>22.3</c:v>
                </c:pt>
                <c:pt idx="18">
                  <c:v>22.3</c:v>
                </c:pt>
                <c:pt idx="19">
                  <c:v>23.3</c:v>
                </c:pt>
                <c:pt idx="20">
                  <c:v>20.100000000000001</c:v>
                </c:pt>
                <c:pt idx="21">
                  <c:v>26.2</c:v>
                </c:pt>
                <c:pt idx="22">
                  <c:v>27.2</c:v>
                </c:pt>
                <c:pt idx="23">
                  <c:v>26.5</c:v>
                </c:pt>
                <c:pt idx="24">
                  <c:v>26.1</c:v>
                </c:pt>
                <c:pt idx="27">
                  <c:v>27.1</c:v>
                </c:pt>
                <c:pt idx="30">
                  <c:v>27.9</c:v>
                </c:pt>
                <c:pt idx="33">
                  <c:v>30.2</c:v>
                </c:pt>
                <c:pt idx="36">
                  <c:v>32.200000000000003</c:v>
                </c:pt>
                <c:pt idx="39">
                  <c:v>29.9</c:v>
                </c:pt>
                <c:pt idx="42">
                  <c:v>32.6</c:v>
                </c:pt>
                <c:pt idx="45">
                  <c:v>30.3</c:v>
                </c:pt>
                <c:pt idx="48">
                  <c:v>31.5</c:v>
                </c:pt>
                <c:pt idx="51">
                  <c:v>37.6</c:v>
                </c:pt>
                <c:pt idx="54">
                  <c:v>29.5</c:v>
                </c:pt>
                <c:pt idx="57">
                  <c:v>28.9</c:v>
                </c:pt>
                <c:pt idx="60">
                  <c:v>31.9</c:v>
                </c:pt>
                <c:pt idx="63">
                  <c:v>27.4</c:v>
                </c:pt>
                <c:pt idx="66">
                  <c:v>30</c:v>
                </c:pt>
                <c:pt idx="69">
                  <c:v>33.4</c:v>
                </c:pt>
                <c:pt idx="75">
                  <c:v>30.2</c:v>
                </c:pt>
                <c:pt idx="78">
                  <c:v>28.4</c:v>
                </c:pt>
                <c:pt idx="81">
                  <c:v>29.6</c:v>
                </c:pt>
                <c:pt idx="84">
                  <c:v>31.3</c:v>
                </c:pt>
                <c:pt idx="87">
                  <c:v>28.6</c:v>
                </c:pt>
                <c:pt idx="90">
                  <c:v>25.4</c:v>
                </c:pt>
                <c:pt idx="93">
                  <c:v>31.8</c:v>
                </c:pt>
                <c:pt idx="96">
                  <c:v>31.1</c:v>
                </c:pt>
                <c:pt idx="99">
                  <c:v>29.5</c:v>
                </c:pt>
                <c:pt idx="102">
                  <c:v>28.5</c:v>
                </c:pt>
                <c:pt idx="105">
                  <c:v>27.2</c:v>
                </c:pt>
                <c:pt idx="108">
                  <c:v>32.6</c:v>
                </c:pt>
                <c:pt idx="111">
                  <c:v>30.1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5-4B1E-8D4C-AF779A9417D4}"/>
            </c:ext>
          </c:extLst>
        </c:ser>
        <c:ser>
          <c:idx val="0"/>
          <c:order val="3"/>
          <c:tx>
            <c:strRef>
              <c:f>Данные!$B$263</c:f>
              <c:strCache>
                <c:ptCount val="1"/>
                <c:pt idx="0">
                  <c:v>Кредит на неотложные нужды (свадьба, путешествия, лечение и т.д.)\кредит наличными*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D-4DA3-AF6C-94BC38A77CDC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D-4DA3-AF6C-94BC38A77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Данные!$C$263:$DX$263</c:f>
              <c:numCache>
                <c:formatCode>0.0</c:formatCode>
                <c:ptCount val="126"/>
                <c:pt idx="48">
                  <c:v>16.5</c:v>
                </c:pt>
                <c:pt idx="51">
                  <c:v>16</c:v>
                </c:pt>
                <c:pt idx="54">
                  <c:v>20.100000000000001</c:v>
                </c:pt>
                <c:pt idx="57">
                  <c:v>19.899999999999999</c:v>
                </c:pt>
                <c:pt idx="60">
                  <c:v>15.6</c:v>
                </c:pt>
                <c:pt idx="63">
                  <c:v>16.5</c:v>
                </c:pt>
                <c:pt idx="66">
                  <c:v>14.5</c:v>
                </c:pt>
                <c:pt idx="69">
                  <c:v>17</c:v>
                </c:pt>
                <c:pt idx="75">
                  <c:v>16.8</c:v>
                </c:pt>
                <c:pt idx="78">
                  <c:v>15.5</c:v>
                </c:pt>
                <c:pt idx="81">
                  <c:v>14.2</c:v>
                </c:pt>
                <c:pt idx="84">
                  <c:v>17.5</c:v>
                </c:pt>
                <c:pt idx="87">
                  <c:v>13.9</c:v>
                </c:pt>
                <c:pt idx="90">
                  <c:v>13.8</c:v>
                </c:pt>
                <c:pt idx="93">
                  <c:v>16.2</c:v>
                </c:pt>
                <c:pt idx="96">
                  <c:v>15.7</c:v>
                </c:pt>
                <c:pt idx="99">
                  <c:v>15.4</c:v>
                </c:pt>
                <c:pt idx="102">
                  <c:v>11</c:v>
                </c:pt>
                <c:pt idx="105">
                  <c:v>14.3</c:v>
                </c:pt>
                <c:pt idx="108">
                  <c:v>16.3</c:v>
                </c:pt>
                <c:pt idx="111">
                  <c:v>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5-4B1E-8D4C-AF779A9417D4}"/>
            </c:ext>
          </c:extLst>
        </c:ser>
        <c:ser>
          <c:idx val="1"/>
          <c:order val="4"/>
          <c:tx>
            <c:strRef>
              <c:f>Данные!$B$264</c:f>
              <c:strCache>
                <c:ptCount val="1"/>
                <c:pt idx="0">
                  <c:v>Заем в микрокредитной организации*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Данные!$C$264:$DX$264</c:f>
              <c:numCache>
                <c:formatCode>0.0</c:formatCode>
                <c:ptCount val="126"/>
                <c:pt idx="48">
                  <c:v>3.1</c:v>
                </c:pt>
                <c:pt idx="51">
                  <c:v>1.3</c:v>
                </c:pt>
                <c:pt idx="54">
                  <c:v>2</c:v>
                </c:pt>
                <c:pt idx="57">
                  <c:v>2.4</c:v>
                </c:pt>
                <c:pt idx="60">
                  <c:v>3.6</c:v>
                </c:pt>
                <c:pt idx="63">
                  <c:v>2.7</c:v>
                </c:pt>
                <c:pt idx="66">
                  <c:v>2.6</c:v>
                </c:pt>
                <c:pt idx="69">
                  <c:v>2.5</c:v>
                </c:pt>
                <c:pt idx="75">
                  <c:v>2</c:v>
                </c:pt>
                <c:pt idx="78">
                  <c:v>2.4</c:v>
                </c:pt>
                <c:pt idx="81">
                  <c:v>2.4</c:v>
                </c:pt>
                <c:pt idx="84">
                  <c:v>2.9</c:v>
                </c:pt>
                <c:pt idx="87">
                  <c:v>2.2999999999999998</c:v>
                </c:pt>
                <c:pt idx="90">
                  <c:v>2.6</c:v>
                </c:pt>
                <c:pt idx="93">
                  <c:v>2.9</c:v>
                </c:pt>
                <c:pt idx="96">
                  <c:v>7.7</c:v>
                </c:pt>
                <c:pt idx="99">
                  <c:v>10.1</c:v>
                </c:pt>
                <c:pt idx="102">
                  <c:v>9.3000000000000007</c:v>
                </c:pt>
                <c:pt idx="105">
                  <c:v>10.199999999999999</c:v>
                </c:pt>
                <c:pt idx="108">
                  <c:v>15.6</c:v>
                </c:pt>
                <c:pt idx="111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5-4B1E-8D4C-AF779A9417D4}"/>
            </c:ext>
          </c:extLst>
        </c:ser>
        <c:ser>
          <c:idx val="5"/>
          <c:order val="5"/>
          <c:tx>
            <c:strRef>
              <c:f>Данные!$B$265</c:f>
              <c:strCache>
                <c:ptCount val="1"/>
                <c:pt idx="0">
                  <c:v>Другие виды кредитов</c:v>
                </c:pt>
              </c:strCache>
            </c:strRef>
          </c:tx>
          <c:invertIfNegative val="0"/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A-408C-94E1-F8442F49CA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Данные!$C$265:$DX$265</c:f>
              <c:numCache>
                <c:formatCode>0.0</c:formatCode>
                <c:ptCount val="126"/>
                <c:pt idx="0">
                  <c:v>5.9</c:v>
                </c:pt>
                <c:pt idx="1">
                  <c:v>5.8</c:v>
                </c:pt>
                <c:pt idx="2">
                  <c:v>6.9</c:v>
                </c:pt>
                <c:pt idx="3">
                  <c:v>7.5</c:v>
                </c:pt>
                <c:pt idx="4">
                  <c:v>10.4</c:v>
                </c:pt>
                <c:pt idx="5">
                  <c:v>11.2</c:v>
                </c:pt>
                <c:pt idx="6">
                  <c:v>11.3</c:v>
                </c:pt>
                <c:pt idx="7">
                  <c:v>14.2</c:v>
                </c:pt>
                <c:pt idx="8">
                  <c:v>11.7</c:v>
                </c:pt>
                <c:pt idx="9">
                  <c:v>8.9</c:v>
                </c:pt>
                <c:pt idx="10">
                  <c:v>10.5</c:v>
                </c:pt>
                <c:pt idx="11">
                  <c:v>11.9</c:v>
                </c:pt>
                <c:pt idx="12">
                  <c:v>11.5</c:v>
                </c:pt>
                <c:pt idx="13">
                  <c:v>10.6</c:v>
                </c:pt>
                <c:pt idx="14">
                  <c:v>13.1</c:v>
                </c:pt>
                <c:pt idx="15">
                  <c:v>10.4</c:v>
                </c:pt>
                <c:pt idx="16">
                  <c:v>10.3</c:v>
                </c:pt>
                <c:pt idx="17">
                  <c:v>10.9</c:v>
                </c:pt>
                <c:pt idx="18">
                  <c:v>11.4</c:v>
                </c:pt>
                <c:pt idx="19">
                  <c:v>12.1</c:v>
                </c:pt>
                <c:pt idx="20">
                  <c:v>15.6</c:v>
                </c:pt>
                <c:pt idx="21">
                  <c:v>12.4</c:v>
                </c:pt>
                <c:pt idx="22">
                  <c:v>13.8</c:v>
                </c:pt>
                <c:pt idx="23">
                  <c:v>14</c:v>
                </c:pt>
                <c:pt idx="24">
                  <c:v>14.4</c:v>
                </c:pt>
                <c:pt idx="27">
                  <c:v>12</c:v>
                </c:pt>
                <c:pt idx="30">
                  <c:v>12.1</c:v>
                </c:pt>
                <c:pt idx="33">
                  <c:v>13.6</c:v>
                </c:pt>
                <c:pt idx="36">
                  <c:v>12.6</c:v>
                </c:pt>
                <c:pt idx="39">
                  <c:v>10.7</c:v>
                </c:pt>
                <c:pt idx="42">
                  <c:v>14.9</c:v>
                </c:pt>
                <c:pt idx="45">
                  <c:v>19.2</c:v>
                </c:pt>
                <c:pt idx="48">
                  <c:v>5.5</c:v>
                </c:pt>
                <c:pt idx="51">
                  <c:v>3.9</c:v>
                </c:pt>
                <c:pt idx="54">
                  <c:v>0.9</c:v>
                </c:pt>
                <c:pt idx="57">
                  <c:v>1.6</c:v>
                </c:pt>
                <c:pt idx="60">
                  <c:v>1.7</c:v>
                </c:pt>
                <c:pt idx="63">
                  <c:v>1.1000000000000001</c:v>
                </c:pt>
                <c:pt idx="66">
                  <c:v>1.9</c:v>
                </c:pt>
                <c:pt idx="69">
                  <c:v>3.6</c:v>
                </c:pt>
                <c:pt idx="75">
                  <c:v>2</c:v>
                </c:pt>
                <c:pt idx="78">
                  <c:v>2.9</c:v>
                </c:pt>
                <c:pt idx="81">
                  <c:v>2.6</c:v>
                </c:pt>
                <c:pt idx="84">
                  <c:v>1.2</c:v>
                </c:pt>
                <c:pt idx="87">
                  <c:v>2.2999999999999998</c:v>
                </c:pt>
                <c:pt idx="90">
                  <c:v>1.2</c:v>
                </c:pt>
                <c:pt idx="93">
                  <c:v>3.4</c:v>
                </c:pt>
                <c:pt idx="96">
                  <c:v>5.2</c:v>
                </c:pt>
                <c:pt idx="99">
                  <c:v>5.9</c:v>
                </c:pt>
                <c:pt idx="102">
                  <c:v>7.9</c:v>
                </c:pt>
                <c:pt idx="105">
                  <c:v>6.9</c:v>
                </c:pt>
                <c:pt idx="108">
                  <c:v>8.1</c:v>
                </c:pt>
                <c:pt idx="111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08C-94E1-F8442F49CA9B}"/>
            </c:ext>
          </c:extLst>
        </c:ser>
        <c:ser>
          <c:idx val="6"/>
          <c:order val="6"/>
          <c:tx>
            <c:strRef>
              <c:f>Данные!$B$266</c:f>
              <c:strCache>
                <c:ptCount val="1"/>
                <c:pt idx="0">
                  <c:v>У меня нет кредита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Данные!$C$266:$DX$266</c:f>
              <c:numCache>
                <c:formatCode>0.0</c:formatCode>
                <c:ptCount val="126"/>
                <c:pt idx="0">
                  <c:v>61.4</c:v>
                </c:pt>
                <c:pt idx="1">
                  <c:v>63.3</c:v>
                </c:pt>
                <c:pt idx="2">
                  <c:v>68.2</c:v>
                </c:pt>
                <c:pt idx="3">
                  <c:v>66.5</c:v>
                </c:pt>
                <c:pt idx="4">
                  <c:v>60.3</c:v>
                </c:pt>
                <c:pt idx="5">
                  <c:v>61.4</c:v>
                </c:pt>
                <c:pt idx="6">
                  <c:v>64.099999999999994</c:v>
                </c:pt>
                <c:pt idx="7">
                  <c:v>64.5</c:v>
                </c:pt>
                <c:pt idx="8">
                  <c:v>68.099999999999994</c:v>
                </c:pt>
                <c:pt idx="9">
                  <c:v>68.900000000000006</c:v>
                </c:pt>
                <c:pt idx="10">
                  <c:v>67</c:v>
                </c:pt>
                <c:pt idx="11">
                  <c:v>64.7</c:v>
                </c:pt>
                <c:pt idx="12">
                  <c:v>63.9</c:v>
                </c:pt>
                <c:pt idx="13">
                  <c:v>69.099999999999994</c:v>
                </c:pt>
                <c:pt idx="14">
                  <c:v>61.6</c:v>
                </c:pt>
                <c:pt idx="15">
                  <c:v>62.1</c:v>
                </c:pt>
                <c:pt idx="16">
                  <c:v>63.3</c:v>
                </c:pt>
                <c:pt idx="17">
                  <c:v>62.1</c:v>
                </c:pt>
                <c:pt idx="18">
                  <c:v>61.3</c:v>
                </c:pt>
                <c:pt idx="19">
                  <c:v>58.8</c:v>
                </c:pt>
                <c:pt idx="20">
                  <c:v>60.4</c:v>
                </c:pt>
                <c:pt idx="21">
                  <c:v>57.7</c:v>
                </c:pt>
                <c:pt idx="22">
                  <c:v>56.6</c:v>
                </c:pt>
                <c:pt idx="23">
                  <c:v>56.5</c:v>
                </c:pt>
                <c:pt idx="24">
                  <c:v>56.2</c:v>
                </c:pt>
                <c:pt idx="27">
                  <c:v>57.6</c:v>
                </c:pt>
                <c:pt idx="30">
                  <c:v>56.3</c:v>
                </c:pt>
                <c:pt idx="33">
                  <c:v>53.9</c:v>
                </c:pt>
                <c:pt idx="36">
                  <c:v>52.1</c:v>
                </c:pt>
                <c:pt idx="39">
                  <c:v>54.9</c:v>
                </c:pt>
                <c:pt idx="42">
                  <c:v>48.5</c:v>
                </c:pt>
                <c:pt idx="45">
                  <c:v>47</c:v>
                </c:pt>
                <c:pt idx="48">
                  <c:v>44.2</c:v>
                </c:pt>
                <c:pt idx="51">
                  <c:v>40.4</c:v>
                </c:pt>
                <c:pt idx="54">
                  <c:v>47.2</c:v>
                </c:pt>
                <c:pt idx="57">
                  <c:v>46.4</c:v>
                </c:pt>
                <c:pt idx="60">
                  <c:v>43.6</c:v>
                </c:pt>
                <c:pt idx="63">
                  <c:v>49.9</c:v>
                </c:pt>
                <c:pt idx="66">
                  <c:v>46.9</c:v>
                </c:pt>
                <c:pt idx="69">
                  <c:v>43.6</c:v>
                </c:pt>
                <c:pt idx="75">
                  <c:v>46.9</c:v>
                </c:pt>
                <c:pt idx="78">
                  <c:v>48.9</c:v>
                </c:pt>
                <c:pt idx="81">
                  <c:v>49.3</c:v>
                </c:pt>
                <c:pt idx="84">
                  <c:v>47.6</c:v>
                </c:pt>
                <c:pt idx="87">
                  <c:v>53.7</c:v>
                </c:pt>
                <c:pt idx="90">
                  <c:v>57.1</c:v>
                </c:pt>
                <c:pt idx="93">
                  <c:v>46.3</c:v>
                </c:pt>
                <c:pt idx="96">
                  <c:v>37.6</c:v>
                </c:pt>
                <c:pt idx="99">
                  <c:v>36.6</c:v>
                </c:pt>
                <c:pt idx="102">
                  <c:v>36.9</c:v>
                </c:pt>
                <c:pt idx="105">
                  <c:v>36.4</c:v>
                </c:pt>
                <c:pt idx="108">
                  <c:v>32.700000000000003</c:v>
                </c:pt>
                <c:pt idx="111">
                  <c:v>31.9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08C-94E1-F8442F49CA9B}"/>
            </c:ext>
          </c:extLst>
        </c:ser>
        <c:ser>
          <c:idx val="7"/>
          <c:order val="7"/>
          <c:tx>
            <c:strRef>
              <c:f>Данные!$B$267</c:f>
              <c:strCache>
                <c:ptCount val="1"/>
                <c:pt idx="0">
                  <c:v>Рассрочка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Данные!$C$267:$DX$267</c:f>
              <c:numCache>
                <c:formatCode>0</c:formatCode>
                <c:ptCount val="126"/>
                <c:pt idx="96">
                  <c:v>17.2</c:v>
                </c:pt>
                <c:pt idx="99">
                  <c:v>17.5</c:v>
                </c:pt>
                <c:pt idx="102">
                  <c:v>17.399999999999999</c:v>
                </c:pt>
                <c:pt idx="105">
                  <c:v>22.6</c:v>
                </c:pt>
                <c:pt idx="108">
                  <c:v>20.3</c:v>
                </c:pt>
                <c:pt idx="111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5-453E-8A3B-CF87A27B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173504"/>
        <c:axId val="119175040"/>
      </c:barChart>
      <c:dateAx>
        <c:axId val="119173504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175040"/>
        <c:crosses val="autoZero"/>
        <c:auto val="1"/>
        <c:lblOffset val="100"/>
        <c:baseTimeUnit val="months"/>
        <c:majorUnit val="1"/>
        <c:majorTimeUnit val="months"/>
      </c:dateAx>
      <c:valAx>
        <c:axId val="119175040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9173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7753748845266601E-3"/>
          <c:y val="0.64163051620860267"/>
          <c:w val="0.9878367454068242"/>
          <c:h val="0.3538950635042255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0410963730209E-2"/>
          <c:y val="5.7266369725121266E-2"/>
          <c:w val="0.92427900631644089"/>
          <c:h val="0.5783500856143485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Данные!$B$272</c:f>
              <c:strCache>
                <c:ptCount val="1"/>
                <c:pt idx="0">
                  <c:v>До 5 000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Данные!$O$272:$FT$272</c:f>
              <c:numCache>
                <c:formatCode>0.0</c:formatCode>
                <c:ptCount val="162"/>
                <c:pt idx="0">
                  <c:v>0.9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1.6</c:v>
                </c:pt>
                <c:pt idx="7">
                  <c:v>1.5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2</c:v>
                </c:pt>
                <c:pt idx="15">
                  <c:v>2.5</c:v>
                </c:pt>
                <c:pt idx="18">
                  <c:v>1.1000000000000001</c:v>
                </c:pt>
                <c:pt idx="21">
                  <c:v>2.1</c:v>
                </c:pt>
                <c:pt idx="24">
                  <c:v>1.8</c:v>
                </c:pt>
                <c:pt idx="27">
                  <c:v>2.1</c:v>
                </c:pt>
                <c:pt idx="30">
                  <c:v>1.3</c:v>
                </c:pt>
                <c:pt idx="33">
                  <c:v>1.9</c:v>
                </c:pt>
                <c:pt idx="36">
                  <c:v>1.8</c:v>
                </c:pt>
                <c:pt idx="39">
                  <c:v>2.7</c:v>
                </c:pt>
                <c:pt idx="42">
                  <c:v>1.7</c:v>
                </c:pt>
                <c:pt idx="45">
                  <c:v>1</c:v>
                </c:pt>
                <c:pt idx="48">
                  <c:v>1.4</c:v>
                </c:pt>
                <c:pt idx="51">
                  <c:v>1.8</c:v>
                </c:pt>
                <c:pt idx="54">
                  <c:v>1.5</c:v>
                </c:pt>
                <c:pt idx="57">
                  <c:v>0.8</c:v>
                </c:pt>
                <c:pt idx="63">
                  <c:v>0.6</c:v>
                </c:pt>
                <c:pt idx="66">
                  <c:v>1</c:v>
                </c:pt>
                <c:pt idx="69">
                  <c:v>0.4</c:v>
                </c:pt>
                <c:pt idx="72">
                  <c:v>0.4</c:v>
                </c:pt>
                <c:pt idx="75">
                  <c:v>1</c:v>
                </c:pt>
                <c:pt idx="78">
                  <c:v>1</c:v>
                </c:pt>
                <c:pt idx="81">
                  <c:v>0.4</c:v>
                </c:pt>
                <c:pt idx="84">
                  <c:v>1.2</c:v>
                </c:pt>
                <c:pt idx="87">
                  <c:v>1</c:v>
                </c:pt>
                <c:pt idx="90">
                  <c:v>1.6</c:v>
                </c:pt>
                <c:pt idx="93">
                  <c:v>1.5</c:v>
                </c:pt>
                <c:pt idx="96">
                  <c:v>1.5</c:v>
                </c:pt>
                <c:pt idx="99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292-8C63-D2C501A80AED}"/>
            </c:ext>
          </c:extLst>
        </c:ser>
        <c:ser>
          <c:idx val="2"/>
          <c:order val="1"/>
          <c:tx>
            <c:strRef>
              <c:f>Данные!$B$273</c:f>
              <c:strCache>
                <c:ptCount val="1"/>
                <c:pt idx="0">
                  <c:v>5 001- 10 000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Данные!$O$273:$FT$273</c:f>
              <c:numCache>
                <c:formatCode>0.0</c:formatCode>
                <c:ptCount val="162"/>
                <c:pt idx="0">
                  <c:v>8.9</c:v>
                </c:pt>
                <c:pt idx="1">
                  <c:v>7.5</c:v>
                </c:pt>
                <c:pt idx="2">
                  <c:v>10.7</c:v>
                </c:pt>
                <c:pt idx="3">
                  <c:v>9.3000000000000007</c:v>
                </c:pt>
                <c:pt idx="4">
                  <c:v>8</c:v>
                </c:pt>
                <c:pt idx="5">
                  <c:v>7.2</c:v>
                </c:pt>
                <c:pt idx="6">
                  <c:v>7.8</c:v>
                </c:pt>
                <c:pt idx="7">
                  <c:v>5.7</c:v>
                </c:pt>
                <c:pt idx="8">
                  <c:v>9.1</c:v>
                </c:pt>
                <c:pt idx="9">
                  <c:v>7.6</c:v>
                </c:pt>
                <c:pt idx="10">
                  <c:v>6.8</c:v>
                </c:pt>
                <c:pt idx="11">
                  <c:v>6.9</c:v>
                </c:pt>
                <c:pt idx="12">
                  <c:v>5.3</c:v>
                </c:pt>
                <c:pt idx="15">
                  <c:v>6.7</c:v>
                </c:pt>
                <c:pt idx="18">
                  <c:v>6.6</c:v>
                </c:pt>
                <c:pt idx="21">
                  <c:v>6.7</c:v>
                </c:pt>
                <c:pt idx="24">
                  <c:v>7.7</c:v>
                </c:pt>
                <c:pt idx="27">
                  <c:v>7</c:v>
                </c:pt>
                <c:pt idx="30">
                  <c:v>4.5999999999999996</c:v>
                </c:pt>
                <c:pt idx="33">
                  <c:v>7.2</c:v>
                </c:pt>
                <c:pt idx="36">
                  <c:v>7.5</c:v>
                </c:pt>
                <c:pt idx="39">
                  <c:v>6.3</c:v>
                </c:pt>
                <c:pt idx="42">
                  <c:v>5.7</c:v>
                </c:pt>
                <c:pt idx="45">
                  <c:v>5.3</c:v>
                </c:pt>
                <c:pt idx="48">
                  <c:v>5.4</c:v>
                </c:pt>
                <c:pt idx="51">
                  <c:v>5.2</c:v>
                </c:pt>
                <c:pt idx="54">
                  <c:v>5.6</c:v>
                </c:pt>
                <c:pt idx="57">
                  <c:v>4.5</c:v>
                </c:pt>
                <c:pt idx="63">
                  <c:v>3.6</c:v>
                </c:pt>
                <c:pt idx="66">
                  <c:v>3.3</c:v>
                </c:pt>
                <c:pt idx="69">
                  <c:v>2.7</c:v>
                </c:pt>
                <c:pt idx="72">
                  <c:v>2.6</c:v>
                </c:pt>
                <c:pt idx="75">
                  <c:v>2.9</c:v>
                </c:pt>
                <c:pt idx="78">
                  <c:v>2.9</c:v>
                </c:pt>
                <c:pt idx="81">
                  <c:v>2.5</c:v>
                </c:pt>
                <c:pt idx="84">
                  <c:v>3.6</c:v>
                </c:pt>
                <c:pt idx="87">
                  <c:v>2</c:v>
                </c:pt>
                <c:pt idx="90">
                  <c:v>2.6</c:v>
                </c:pt>
                <c:pt idx="93">
                  <c:v>2.5</c:v>
                </c:pt>
                <c:pt idx="96">
                  <c:v>3.1</c:v>
                </c:pt>
                <c:pt idx="99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7-4292-8C63-D2C501A80AED}"/>
            </c:ext>
          </c:extLst>
        </c:ser>
        <c:ser>
          <c:idx val="0"/>
          <c:order val="2"/>
          <c:tx>
            <c:strRef>
              <c:f>Данные!$B$274</c:f>
              <c:strCache>
                <c:ptCount val="1"/>
                <c:pt idx="0">
                  <c:v>10 001 - 20 000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Данные!$O$274:$FT$274</c:f>
              <c:numCache>
                <c:formatCode>0.0</c:formatCode>
                <c:ptCount val="162"/>
                <c:pt idx="0">
                  <c:v>21.4</c:v>
                </c:pt>
                <c:pt idx="1">
                  <c:v>20</c:v>
                </c:pt>
                <c:pt idx="2">
                  <c:v>18.399999999999999</c:v>
                </c:pt>
                <c:pt idx="3">
                  <c:v>20</c:v>
                </c:pt>
                <c:pt idx="4">
                  <c:v>19.3</c:v>
                </c:pt>
                <c:pt idx="5">
                  <c:v>17</c:v>
                </c:pt>
                <c:pt idx="6">
                  <c:v>18.3</c:v>
                </c:pt>
                <c:pt idx="7">
                  <c:v>14.2</c:v>
                </c:pt>
                <c:pt idx="8">
                  <c:v>15.2</c:v>
                </c:pt>
                <c:pt idx="9">
                  <c:v>21.7</c:v>
                </c:pt>
                <c:pt idx="10">
                  <c:v>18.899999999999999</c:v>
                </c:pt>
                <c:pt idx="11">
                  <c:v>17.600000000000001</c:v>
                </c:pt>
                <c:pt idx="12">
                  <c:v>22.2</c:v>
                </c:pt>
                <c:pt idx="15">
                  <c:v>18.3</c:v>
                </c:pt>
                <c:pt idx="18">
                  <c:v>18.600000000000001</c:v>
                </c:pt>
                <c:pt idx="21">
                  <c:v>16.5</c:v>
                </c:pt>
                <c:pt idx="24">
                  <c:v>15.8</c:v>
                </c:pt>
                <c:pt idx="27">
                  <c:v>17.2</c:v>
                </c:pt>
                <c:pt idx="30">
                  <c:v>16.3</c:v>
                </c:pt>
                <c:pt idx="33">
                  <c:v>16.8</c:v>
                </c:pt>
                <c:pt idx="36">
                  <c:v>15.7</c:v>
                </c:pt>
                <c:pt idx="39">
                  <c:v>11.4</c:v>
                </c:pt>
                <c:pt idx="42">
                  <c:v>14.9</c:v>
                </c:pt>
                <c:pt idx="45">
                  <c:v>13.1</c:v>
                </c:pt>
                <c:pt idx="48">
                  <c:v>12.8</c:v>
                </c:pt>
                <c:pt idx="51">
                  <c:v>13.3</c:v>
                </c:pt>
                <c:pt idx="54">
                  <c:v>11.7</c:v>
                </c:pt>
                <c:pt idx="57">
                  <c:v>12.6</c:v>
                </c:pt>
                <c:pt idx="63">
                  <c:v>12.8</c:v>
                </c:pt>
                <c:pt idx="66">
                  <c:v>8.9</c:v>
                </c:pt>
                <c:pt idx="69">
                  <c:v>9.3000000000000007</c:v>
                </c:pt>
                <c:pt idx="72">
                  <c:v>10</c:v>
                </c:pt>
                <c:pt idx="75">
                  <c:v>11</c:v>
                </c:pt>
                <c:pt idx="78">
                  <c:v>9.1999999999999993</c:v>
                </c:pt>
                <c:pt idx="81">
                  <c:v>8.9</c:v>
                </c:pt>
                <c:pt idx="84">
                  <c:v>4</c:v>
                </c:pt>
                <c:pt idx="87">
                  <c:v>4.4000000000000004</c:v>
                </c:pt>
                <c:pt idx="90">
                  <c:v>6.2</c:v>
                </c:pt>
                <c:pt idx="93">
                  <c:v>6.4</c:v>
                </c:pt>
                <c:pt idx="96">
                  <c:v>5</c:v>
                </c:pt>
                <c:pt idx="99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7-4292-8C63-D2C501A80AED}"/>
            </c:ext>
          </c:extLst>
        </c:ser>
        <c:ser>
          <c:idx val="1"/>
          <c:order val="3"/>
          <c:tx>
            <c:strRef>
              <c:f>Данные!$B$275</c:f>
              <c:strCache>
                <c:ptCount val="1"/>
                <c:pt idx="0">
                  <c:v>20 001 - 30 000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Данные!$O$275:$FT$275</c:f>
              <c:numCache>
                <c:formatCode>0.0</c:formatCode>
                <c:ptCount val="162"/>
                <c:pt idx="0">
                  <c:v>13.7</c:v>
                </c:pt>
                <c:pt idx="1">
                  <c:v>12.1</c:v>
                </c:pt>
                <c:pt idx="2">
                  <c:v>12.7</c:v>
                </c:pt>
                <c:pt idx="3">
                  <c:v>16.7</c:v>
                </c:pt>
                <c:pt idx="4">
                  <c:v>10.9</c:v>
                </c:pt>
                <c:pt idx="5">
                  <c:v>14.9</c:v>
                </c:pt>
                <c:pt idx="6">
                  <c:v>14.7</c:v>
                </c:pt>
                <c:pt idx="7">
                  <c:v>16.7</c:v>
                </c:pt>
                <c:pt idx="8">
                  <c:v>17.3</c:v>
                </c:pt>
                <c:pt idx="9">
                  <c:v>14.2</c:v>
                </c:pt>
                <c:pt idx="10">
                  <c:v>14.9</c:v>
                </c:pt>
                <c:pt idx="11">
                  <c:v>15.2</c:v>
                </c:pt>
                <c:pt idx="12">
                  <c:v>12.9</c:v>
                </c:pt>
                <c:pt idx="15">
                  <c:v>15.8</c:v>
                </c:pt>
                <c:pt idx="18">
                  <c:v>12.6</c:v>
                </c:pt>
                <c:pt idx="21">
                  <c:v>14</c:v>
                </c:pt>
                <c:pt idx="24">
                  <c:v>15.1</c:v>
                </c:pt>
                <c:pt idx="27">
                  <c:v>13.6</c:v>
                </c:pt>
                <c:pt idx="30">
                  <c:v>13.5</c:v>
                </c:pt>
                <c:pt idx="33">
                  <c:v>14.3</c:v>
                </c:pt>
                <c:pt idx="36">
                  <c:v>12.3</c:v>
                </c:pt>
                <c:pt idx="39">
                  <c:v>10.4</c:v>
                </c:pt>
                <c:pt idx="42">
                  <c:v>11.4</c:v>
                </c:pt>
                <c:pt idx="45">
                  <c:v>12.4</c:v>
                </c:pt>
                <c:pt idx="48">
                  <c:v>10.7</c:v>
                </c:pt>
                <c:pt idx="51">
                  <c:v>10.8</c:v>
                </c:pt>
                <c:pt idx="54">
                  <c:v>8.1999999999999993</c:v>
                </c:pt>
                <c:pt idx="57">
                  <c:v>10.1</c:v>
                </c:pt>
                <c:pt idx="63">
                  <c:v>10.3</c:v>
                </c:pt>
                <c:pt idx="66">
                  <c:v>8.3000000000000007</c:v>
                </c:pt>
                <c:pt idx="69">
                  <c:v>12.7</c:v>
                </c:pt>
                <c:pt idx="72">
                  <c:v>7.7</c:v>
                </c:pt>
                <c:pt idx="75">
                  <c:v>14</c:v>
                </c:pt>
                <c:pt idx="78">
                  <c:v>9.4</c:v>
                </c:pt>
                <c:pt idx="81">
                  <c:v>9.1999999999999993</c:v>
                </c:pt>
                <c:pt idx="84">
                  <c:v>7.2</c:v>
                </c:pt>
                <c:pt idx="87">
                  <c:v>8</c:v>
                </c:pt>
                <c:pt idx="90">
                  <c:v>6</c:v>
                </c:pt>
                <c:pt idx="93">
                  <c:v>9.3000000000000007</c:v>
                </c:pt>
                <c:pt idx="96">
                  <c:v>8.4</c:v>
                </c:pt>
                <c:pt idx="99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7-4292-8C63-D2C501A80AED}"/>
            </c:ext>
          </c:extLst>
        </c:ser>
        <c:ser>
          <c:idx val="4"/>
          <c:order val="4"/>
          <c:tx>
            <c:strRef>
              <c:f>Данные!$B$276</c:f>
              <c:strCache>
                <c:ptCount val="1"/>
                <c:pt idx="0">
                  <c:v>30 001 - 40 000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Данные!$O$276:$FT$276</c:f>
              <c:numCache>
                <c:formatCode>0.0</c:formatCode>
                <c:ptCount val="162"/>
                <c:pt idx="0">
                  <c:v>7.7</c:v>
                </c:pt>
                <c:pt idx="1">
                  <c:v>10.6</c:v>
                </c:pt>
                <c:pt idx="2">
                  <c:v>11.9</c:v>
                </c:pt>
                <c:pt idx="3">
                  <c:v>10.5</c:v>
                </c:pt>
                <c:pt idx="4">
                  <c:v>12.5</c:v>
                </c:pt>
                <c:pt idx="5">
                  <c:v>13.2</c:v>
                </c:pt>
                <c:pt idx="6">
                  <c:v>11.4</c:v>
                </c:pt>
                <c:pt idx="7">
                  <c:v>13.8</c:v>
                </c:pt>
                <c:pt idx="8">
                  <c:v>13.6</c:v>
                </c:pt>
                <c:pt idx="9">
                  <c:v>10.199999999999999</c:v>
                </c:pt>
                <c:pt idx="10">
                  <c:v>12.3</c:v>
                </c:pt>
                <c:pt idx="11">
                  <c:v>12.3</c:v>
                </c:pt>
                <c:pt idx="12">
                  <c:v>12.5</c:v>
                </c:pt>
                <c:pt idx="15">
                  <c:v>11.6</c:v>
                </c:pt>
                <c:pt idx="18">
                  <c:v>12.4</c:v>
                </c:pt>
                <c:pt idx="21">
                  <c:v>9</c:v>
                </c:pt>
                <c:pt idx="24">
                  <c:v>12.5</c:v>
                </c:pt>
                <c:pt idx="27">
                  <c:v>10.199999999999999</c:v>
                </c:pt>
                <c:pt idx="30">
                  <c:v>10.8</c:v>
                </c:pt>
                <c:pt idx="33">
                  <c:v>11.6</c:v>
                </c:pt>
                <c:pt idx="36">
                  <c:v>10.1</c:v>
                </c:pt>
                <c:pt idx="39">
                  <c:v>8</c:v>
                </c:pt>
                <c:pt idx="42">
                  <c:v>9.6</c:v>
                </c:pt>
                <c:pt idx="45">
                  <c:v>10.7</c:v>
                </c:pt>
                <c:pt idx="48">
                  <c:v>10.4</c:v>
                </c:pt>
                <c:pt idx="51">
                  <c:v>8.5</c:v>
                </c:pt>
                <c:pt idx="54">
                  <c:v>10.3</c:v>
                </c:pt>
                <c:pt idx="57">
                  <c:v>8.8000000000000007</c:v>
                </c:pt>
                <c:pt idx="63">
                  <c:v>9.3000000000000007</c:v>
                </c:pt>
                <c:pt idx="66">
                  <c:v>7.9</c:v>
                </c:pt>
                <c:pt idx="69">
                  <c:v>7.3</c:v>
                </c:pt>
                <c:pt idx="72">
                  <c:v>9.6</c:v>
                </c:pt>
                <c:pt idx="75">
                  <c:v>11</c:v>
                </c:pt>
                <c:pt idx="78">
                  <c:v>9.1</c:v>
                </c:pt>
                <c:pt idx="81">
                  <c:v>7.3</c:v>
                </c:pt>
                <c:pt idx="84">
                  <c:v>6.3</c:v>
                </c:pt>
                <c:pt idx="87">
                  <c:v>8.5</c:v>
                </c:pt>
                <c:pt idx="90">
                  <c:v>6.7</c:v>
                </c:pt>
                <c:pt idx="93">
                  <c:v>7.6</c:v>
                </c:pt>
                <c:pt idx="96">
                  <c:v>6</c:v>
                </c:pt>
                <c:pt idx="99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7-4292-8C63-D2C501A80AED}"/>
            </c:ext>
          </c:extLst>
        </c:ser>
        <c:ser>
          <c:idx val="5"/>
          <c:order val="5"/>
          <c:tx>
            <c:strRef>
              <c:f>Данные!$B$277</c:f>
              <c:strCache>
                <c:ptCount val="1"/>
                <c:pt idx="0">
                  <c:v>40 001 - 50 000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Данные!$O$277:$FT$277</c:f>
              <c:numCache>
                <c:formatCode>0.0</c:formatCode>
                <c:ptCount val="162"/>
                <c:pt idx="0">
                  <c:v>10.3</c:v>
                </c:pt>
                <c:pt idx="1">
                  <c:v>11.2</c:v>
                </c:pt>
                <c:pt idx="2">
                  <c:v>11.1</c:v>
                </c:pt>
                <c:pt idx="3">
                  <c:v>11.1</c:v>
                </c:pt>
                <c:pt idx="4">
                  <c:v>11.3</c:v>
                </c:pt>
                <c:pt idx="5">
                  <c:v>10.4</c:v>
                </c:pt>
                <c:pt idx="6">
                  <c:v>8.4</c:v>
                </c:pt>
                <c:pt idx="7">
                  <c:v>13.9</c:v>
                </c:pt>
                <c:pt idx="8">
                  <c:v>10.9</c:v>
                </c:pt>
                <c:pt idx="9">
                  <c:v>8.6999999999999993</c:v>
                </c:pt>
                <c:pt idx="10">
                  <c:v>12</c:v>
                </c:pt>
                <c:pt idx="11">
                  <c:v>11.3</c:v>
                </c:pt>
                <c:pt idx="12">
                  <c:v>12.5</c:v>
                </c:pt>
                <c:pt idx="15">
                  <c:v>11.8</c:v>
                </c:pt>
                <c:pt idx="18">
                  <c:v>10.4</c:v>
                </c:pt>
                <c:pt idx="21">
                  <c:v>9.8000000000000007</c:v>
                </c:pt>
                <c:pt idx="24">
                  <c:v>10.4</c:v>
                </c:pt>
                <c:pt idx="27">
                  <c:v>11.7</c:v>
                </c:pt>
                <c:pt idx="30">
                  <c:v>11.6</c:v>
                </c:pt>
                <c:pt idx="33">
                  <c:v>10.7</c:v>
                </c:pt>
                <c:pt idx="36">
                  <c:v>12.4</c:v>
                </c:pt>
                <c:pt idx="39">
                  <c:v>10.5</c:v>
                </c:pt>
                <c:pt idx="42">
                  <c:v>9.9</c:v>
                </c:pt>
                <c:pt idx="45">
                  <c:v>12.7</c:v>
                </c:pt>
                <c:pt idx="48">
                  <c:v>7.9</c:v>
                </c:pt>
                <c:pt idx="51">
                  <c:v>11.2</c:v>
                </c:pt>
                <c:pt idx="54">
                  <c:v>9.1</c:v>
                </c:pt>
                <c:pt idx="57">
                  <c:v>7.7</c:v>
                </c:pt>
                <c:pt idx="63">
                  <c:v>9.3000000000000007</c:v>
                </c:pt>
                <c:pt idx="66">
                  <c:v>8.5</c:v>
                </c:pt>
                <c:pt idx="69">
                  <c:v>9.4</c:v>
                </c:pt>
                <c:pt idx="72">
                  <c:v>9</c:v>
                </c:pt>
                <c:pt idx="75">
                  <c:v>9.1999999999999993</c:v>
                </c:pt>
                <c:pt idx="78">
                  <c:v>9.4</c:v>
                </c:pt>
                <c:pt idx="81">
                  <c:v>10</c:v>
                </c:pt>
                <c:pt idx="84">
                  <c:v>6.2</c:v>
                </c:pt>
                <c:pt idx="87">
                  <c:v>5.7</c:v>
                </c:pt>
                <c:pt idx="90">
                  <c:v>7.7</c:v>
                </c:pt>
                <c:pt idx="93">
                  <c:v>7.5</c:v>
                </c:pt>
                <c:pt idx="96">
                  <c:v>7.8</c:v>
                </c:pt>
                <c:pt idx="99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7-4292-8C63-D2C501A80AED}"/>
            </c:ext>
          </c:extLst>
        </c:ser>
        <c:ser>
          <c:idx val="6"/>
          <c:order val="6"/>
          <c:tx>
            <c:strRef>
              <c:f>Данные!$B$278</c:f>
              <c:strCache>
                <c:ptCount val="1"/>
                <c:pt idx="0">
                  <c:v>50 001 - 60 000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Данные!$O$278:$FT$278</c:f>
              <c:numCache>
                <c:formatCode>0.0</c:formatCode>
                <c:ptCount val="162"/>
                <c:pt idx="0">
                  <c:v>7.4</c:v>
                </c:pt>
                <c:pt idx="1">
                  <c:v>7.1</c:v>
                </c:pt>
                <c:pt idx="2">
                  <c:v>6.6</c:v>
                </c:pt>
                <c:pt idx="3">
                  <c:v>7</c:v>
                </c:pt>
                <c:pt idx="4">
                  <c:v>6.4</c:v>
                </c:pt>
                <c:pt idx="5">
                  <c:v>6.9</c:v>
                </c:pt>
                <c:pt idx="6">
                  <c:v>7.2</c:v>
                </c:pt>
                <c:pt idx="7">
                  <c:v>9.1</c:v>
                </c:pt>
                <c:pt idx="8">
                  <c:v>7.4</c:v>
                </c:pt>
                <c:pt idx="9">
                  <c:v>6.9</c:v>
                </c:pt>
                <c:pt idx="10">
                  <c:v>5.5</c:v>
                </c:pt>
                <c:pt idx="11">
                  <c:v>5.5</c:v>
                </c:pt>
                <c:pt idx="12">
                  <c:v>6.4</c:v>
                </c:pt>
                <c:pt idx="15">
                  <c:v>6.6</c:v>
                </c:pt>
                <c:pt idx="18">
                  <c:v>8.3000000000000007</c:v>
                </c:pt>
                <c:pt idx="21">
                  <c:v>9.1</c:v>
                </c:pt>
                <c:pt idx="24">
                  <c:v>7.1</c:v>
                </c:pt>
                <c:pt idx="27">
                  <c:v>5</c:v>
                </c:pt>
                <c:pt idx="30">
                  <c:v>6.7</c:v>
                </c:pt>
                <c:pt idx="33">
                  <c:v>7.1</c:v>
                </c:pt>
                <c:pt idx="36">
                  <c:v>7.8</c:v>
                </c:pt>
                <c:pt idx="39">
                  <c:v>7.1</c:v>
                </c:pt>
                <c:pt idx="42">
                  <c:v>7.1</c:v>
                </c:pt>
                <c:pt idx="45">
                  <c:v>7.8</c:v>
                </c:pt>
                <c:pt idx="48">
                  <c:v>6.3</c:v>
                </c:pt>
                <c:pt idx="51">
                  <c:v>7</c:v>
                </c:pt>
                <c:pt idx="54">
                  <c:v>6.2</c:v>
                </c:pt>
                <c:pt idx="57">
                  <c:v>7.1</c:v>
                </c:pt>
                <c:pt idx="63">
                  <c:v>5.9</c:v>
                </c:pt>
                <c:pt idx="66">
                  <c:v>6.2</c:v>
                </c:pt>
                <c:pt idx="69">
                  <c:v>6.2</c:v>
                </c:pt>
                <c:pt idx="72">
                  <c:v>6.3</c:v>
                </c:pt>
                <c:pt idx="75">
                  <c:v>6.7</c:v>
                </c:pt>
                <c:pt idx="78">
                  <c:v>7</c:v>
                </c:pt>
                <c:pt idx="81">
                  <c:v>6.4</c:v>
                </c:pt>
                <c:pt idx="84">
                  <c:v>6.3</c:v>
                </c:pt>
                <c:pt idx="87">
                  <c:v>7.9</c:v>
                </c:pt>
                <c:pt idx="90">
                  <c:v>7.2</c:v>
                </c:pt>
                <c:pt idx="93">
                  <c:v>8.6</c:v>
                </c:pt>
                <c:pt idx="96">
                  <c:v>4.9000000000000004</c:v>
                </c:pt>
                <c:pt idx="99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7-4292-8C63-D2C501A80AED}"/>
            </c:ext>
          </c:extLst>
        </c:ser>
        <c:ser>
          <c:idx val="7"/>
          <c:order val="7"/>
          <c:tx>
            <c:strRef>
              <c:f>Данные!$B$279</c:f>
              <c:strCache>
                <c:ptCount val="1"/>
                <c:pt idx="0">
                  <c:v>60 001 - 70 000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Данные!$O$279:$FT$279</c:f>
              <c:numCache>
                <c:formatCode>0.0</c:formatCode>
                <c:ptCount val="162"/>
                <c:pt idx="0">
                  <c:v>4.8</c:v>
                </c:pt>
                <c:pt idx="1">
                  <c:v>3.7</c:v>
                </c:pt>
                <c:pt idx="2">
                  <c:v>4.5</c:v>
                </c:pt>
                <c:pt idx="3">
                  <c:v>4.7</c:v>
                </c:pt>
                <c:pt idx="4">
                  <c:v>5.6</c:v>
                </c:pt>
                <c:pt idx="5">
                  <c:v>4.2</c:v>
                </c:pt>
                <c:pt idx="6">
                  <c:v>5.7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5.8</c:v>
                </c:pt>
                <c:pt idx="11">
                  <c:v>5.7</c:v>
                </c:pt>
                <c:pt idx="12">
                  <c:v>3.8</c:v>
                </c:pt>
                <c:pt idx="15">
                  <c:v>4.2</c:v>
                </c:pt>
                <c:pt idx="18">
                  <c:v>4.0999999999999996</c:v>
                </c:pt>
                <c:pt idx="21">
                  <c:v>4</c:v>
                </c:pt>
                <c:pt idx="24">
                  <c:v>4.8</c:v>
                </c:pt>
                <c:pt idx="27">
                  <c:v>4.8</c:v>
                </c:pt>
                <c:pt idx="30">
                  <c:v>6.4</c:v>
                </c:pt>
                <c:pt idx="33">
                  <c:v>5</c:v>
                </c:pt>
                <c:pt idx="36">
                  <c:v>5.3</c:v>
                </c:pt>
                <c:pt idx="39">
                  <c:v>4.9000000000000004</c:v>
                </c:pt>
                <c:pt idx="42">
                  <c:v>5</c:v>
                </c:pt>
                <c:pt idx="45">
                  <c:v>4.9000000000000004</c:v>
                </c:pt>
                <c:pt idx="48">
                  <c:v>4.5</c:v>
                </c:pt>
                <c:pt idx="51">
                  <c:v>5.7</c:v>
                </c:pt>
                <c:pt idx="54">
                  <c:v>4.7</c:v>
                </c:pt>
                <c:pt idx="57">
                  <c:v>4</c:v>
                </c:pt>
                <c:pt idx="63">
                  <c:v>4.7</c:v>
                </c:pt>
                <c:pt idx="66">
                  <c:v>5.4</c:v>
                </c:pt>
                <c:pt idx="69">
                  <c:v>3.6</c:v>
                </c:pt>
                <c:pt idx="72">
                  <c:v>5.2</c:v>
                </c:pt>
                <c:pt idx="75">
                  <c:v>3.2</c:v>
                </c:pt>
                <c:pt idx="78">
                  <c:v>5.0999999999999996</c:v>
                </c:pt>
                <c:pt idx="81">
                  <c:v>3.5</c:v>
                </c:pt>
                <c:pt idx="84">
                  <c:v>5.4</c:v>
                </c:pt>
                <c:pt idx="87">
                  <c:v>3.7</c:v>
                </c:pt>
                <c:pt idx="90">
                  <c:v>5.6</c:v>
                </c:pt>
                <c:pt idx="93">
                  <c:v>6.3</c:v>
                </c:pt>
                <c:pt idx="96">
                  <c:v>5.4</c:v>
                </c:pt>
                <c:pt idx="99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17-4292-8C63-D2C501A80AED}"/>
            </c:ext>
          </c:extLst>
        </c:ser>
        <c:ser>
          <c:idx val="8"/>
          <c:order val="8"/>
          <c:tx>
            <c:strRef>
              <c:f>Данные!$B$280</c:f>
              <c:strCache>
                <c:ptCount val="1"/>
                <c:pt idx="0">
                  <c:v>70 001 - 80 000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Данные!$O$280:$FT$280</c:f>
              <c:numCache>
                <c:formatCode>0.0</c:formatCode>
                <c:ptCount val="162"/>
                <c:pt idx="0">
                  <c:v>2.4</c:v>
                </c:pt>
                <c:pt idx="1">
                  <c:v>3.2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4.3</c:v>
                </c:pt>
                <c:pt idx="7">
                  <c:v>1.8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4.0999999999999996</c:v>
                </c:pt>
                <c:pt idx="12">
                  <c:v>3.6</c:v>
                </c:pt>
                <c:pt idx="15">
                  <c:v>2.9</c:v>
                </c:pt>
                <c:pt idx="18">
                  <c:v>4.2</c:v>
                </c:pt>
                <c:pt idx="21">
                  <c:v>4.0999999999999996</c:v>
                </c:pt>
                <c:pt idx="24">
                  <c:v>3</c:v>
                </c:pt>
                <c:pt idx="27">
                  <c:v>2.8</c:v>
                </c:pt>
                <c:pt idx="30">
                  <c:v>3.6</c:v>
                </c:pt>
                <c:pt idx="33">
                  <c:v>4.2</c:v>
                </c:pt>
                <c:pt idx="36">
                  <c:v>3</c:v>
                </c:pt>
                <c:pt idx="39">
                  <c:v>4.5</c:v>
                </c:pt>
                <c:pt idx="42">
                  <c:v>3.7</c:v>
                </c:pt>
                <c:pt idx="45">
                  <c:v>3.1</c:v>
                </c:pt>
                <c:pt idx="48">
                  <c:v>3.5</c:v>
                </c:pt>
                <c:pt idx="51">
                  <c:v>4.7</c:v>
                </c:pt>
                <c:pt idx="54">
                  <c:v>3.8</c:v>
                </c:pt>
                <c:pt idx="57">
                  <c:v>4</c:v>
                </c:pt>
                <c:pt idx="63">
                  <c:v>4.0999999999999996</c:v>
                </c:pt>
                <c:pt idx="66">
                  <c:v>4.9000000000000004</c:v>
                </c:pt>
                <c:pt idx="69">
                  <c:v>4</c:v>
                </c:pt>
                <c:pt idx="72">
                  <c:v>3.9</c:v>
                </c:pt>
                <c:pt idx="75">
                  <c:v>4.3</c:v>
                </c:pt>
                <c:pt idx="78">
                  <c:v>3.9</c:v>
                </c:pt>
                <c:pt idx="81">
                  <c:v>5.7</c:v>
                </c:pt>
                <c:pt idx="84">
                  <c:v>3.5</c:v>
                </c:pt>
                <c:pt idx="87">
                  <c:v>4.5</c:v>
                </c:pt>
                <c:pt idx="90">
                  <c:v>4.4000000000000004</c:v>
                </c:pt>
                <c:pt idx="93">
                  <c:v>5.5</c:v>
                </c:pt>
                <c:pt idx="96">
                  <c:v>4.5</c:v>
                </c:pt>
                <c:pt idx="99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17-4292-8C63-D2C501A80AED}"/>
            </c:ext>
          </c:extLst>
        </c:ser>
        <c:ser>
          <c:idx val="9"/>
          <c:order val="9"/>
          <c:tx>
            <c:strRef>
              <c:f>Данные!$B$281</c:f>
              <c:strCache>
                <c:ptCount val="1"/>
                <c:pt idx="0">
                  <c:v>80 001 - 90 000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Данные!$O$281:$FT$281</c:f>
              <c:numCache>
                <c:formatCode>0.0</c:formatCode>
                <c:ptCount val="162"/>
                <c:pt idx="0">
                  <c:v>2</c:v>
                </c:pt>
                <c:pt idx="1">
                  <c:v>2.6</c:v>
                </c:pt>
                <c:pt idx="2">
                  <c:v>1.5</c:v>
                </c:pt>
                <c:pt idx="3">
                  <c:v>2.1</c:v>
                </c:pt>
                <c:pt idx="4">
                  <c:v>2</c:v>
                </c:pt>
                <c:pt idx="5">
                  <c:v>2.6</c:v>
                </c:pt>
                <c:pt idx="6">
                  <c:v>1.7</c:v>
                </c:pt>
                <c:pt idx="7">
                  <c:v>1.8</c:v>
                </c:pt>
                <c:pt idx="8">
                  <c:v>1.5</c:v>
                </c:pt>
                <c:pt idx="9">
                  <c:v>1.9</c:v>
                </c:pt>
                <c:pt idx="10">
                  <c:v>1.8</c:v>
                </c:pt>
                <c:pt idx="11">
                  <c:v>1.4</c:v>
                </c:pt>
                <c:pt idx="12">
                  <c:v>1.4</c:v>
                </c:pt>
                <c:pt idx="15">
                  <c:v>2</c:v>
                </c:pt>
                <c:pt idx="18">
                  <c:v>3</c:v>
                </c:pt>
                <c:pt idx="21">
                  <c:v>2.5</c:v>
                </c:pt>
                <c:pt idx="24">
                  <c:v>1.2</c:v>
                </c:pt>
                <c:pt idx="27">
                  <c:v>1.9</c:v>
                </c:pt>
                <c:pt idx="30">
                  <c:v>2.2000000000000002</c:v>
                </c:pt>
                <c:pt idx="33">
                  <c:v>1.5</c:v>
                </c:pt>
                <c:pt idx="36">
                  <c:v>1.7</c:v>
                </c:pt>
                <c:pt idx="39">
                  <c:v>3.1</c:v>
                </c:pt>
                <c:pt idx="42">
                  <c:v>3.6</c:v>
                </c:pt>
                <c:pt idx="45">
                  <c:v>2.6</c:v>
                </c:pt>
                <c:pt idx="48">
                  <c:v>1.9</c:v>
                </c:pt>
                <c:pt idx="51">
                  <c:v>2.9</c:v>
                </c:pt>
                <c:pt idx="54">
                  <c:v>3.4</c:v>
                </c:pt>
                <c:pt idx="57">
                  <c:v>3.8</c:v>
                </c:pt>
                <c:pt idx="63">
                  <c:v>3.1</c:v>
                </c:pt>
                <c:pt idx="66">
                  <c:v>3.9</c:v>
                </c:pt>
                <c:pt idx="69">
                  <c:v>3.4</c:v>
                </c:pt>
                <c:pt idx="72">
                  <c:v>2.9</c:v>
                </c:pt>
                <c:pt idx="75">
                  <c:v>3.1</c:v>
                </c:pt>
                <c:pt idx="78">
                  <c:v>2.8</c:v>
                </c:pt>
                <c:pt idx="81">
                  <c:v>4.2</c:v>
                </c:pt>
                <c:pt idx="84">
                  <c:v>4.8</c:v>
                </c:pt>
                <c:pt idx="87">
                  <c:v>4.4000000000000004</c:v>
                </c:pt>
                <c:pt idx="90">
                  <c:v>4.5999999999999996</c:v>
                </c:pt>
                <c:pt idx="93">
                  <c:v>5.6</c:v>
                </c:pt>
                <c:pt idx="96">
                  <c:v>6.6</c:v>
                </c:pt>
                <c:pt idx="99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17-4292-8C63-D2C501A80AED}"/>
            </c:ext>
          </c:extLst>
        </c:ser>
        <c:ser>
          <c:idx val="10"/>
          <c:order val="10"/>
          <c:tx>
            <c:strRef>
              <c:f>Данные!$B$282</c:f>
              <c:strCache>
                <c:ptCount val="1"/>
                <c:pt idx="0">
                  <c:v>90 001 - 100 000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Данные!$O$282:$FT$282</c:f>
              <c:numCache>
                <c:formatCode>0.0</c:formatCode>
                <c:ptCount val="162"/>
                <c:pt idx="0">
                  <c:v>4.2</c:v>
                </c:pt>
                <c:pt idx="1">
                  <c:v>5.4</c:v>
                </c:pt>
                <c:pt idx="2">
                  <c:v>3.6</c:v>
                </c:pt>
                <c:pt idx="3">
                  <c:v>2.8</c:v>
                </c:pt>
                <c:pt idx="4">
                  <c:v>3.6</c:v>
                </c:pt>
                <c:pt idx="5">
                  <c:v>3.9</c:v>
                </c:pt>
                <c:pt idx="6">
                  <c:v>3.4</c:v>
                </c:pt>
                <c:pt idx="7">
                  <c:v>3.7</c:v>
                </c:pt>
                <c:pt idx="8">
                  <c:v>3.4</c:v>
                </c:pt>
                <c:pt idx="9">
                  <c:v>3.5</c:v>
                </c:pt>
                <c:pt idx="10">
                  <c:v>3.1</c:v>
                </c:pt>
                <c:pt idx="11">
                  <c:v>4.4000000000000004</c:v>
                </c:pt>
                <c:pt idx="12">
                  <c:v>3.2</c:v>
                </c:pt>
                <c:pt idx="15">
                  <c:v>3.4</c:v>
                </c:pt>
                <c:pt idx="18">
                  <c:v>3.7</c:v>
                </c:pt>
                <c:pt idx="21">
                  <c:v>5.4</c:v>
                </c:pt>
                <c:pt idx="24">
                  <c:v>3.8</c:v>
                </c:pt>
                <c:pt idx="27">
                  <c:v>4.3</c:v>
                </c:pt>
                <c:pt idx="30">
                  <c:v>4.4000000000000004</c:v>
                </c:pt>
                <c:pt idx="33">
                  <c:v>5.5</c:v>
                </c:pt>
                <c:pt idx="36">
                  <c:v>4.7</c:v>
                </c:pt>
                <c:pt idx="39">
                  <c:v>6.8</c:v>
                </c:pt>
                <c:pt idx="42">
                  <c:v>5.8</c:v>
                </c:pt>
                <c:pt idx="45">
                  <c:v>5.4</c:v>
                </c:pt>
                <c:pt idx="48">
                  <c:v>8.6999999999999993</c:v>
                </c:pt>
                <c:pt idx="51">
                  <c:v>5.7</c:v>
                </c:pt>
                <c:pt idx="54">
                  <c:v>4.9000000000000004</c:v>
                </c:pt>
                <c:pt idx="57">
                  <c:v>7.3</c:v>
                </c:pt>
                <c:pt idx="63">
                  <c:v>7.1</c:v>
                </c:pt>
                <c:pt idx="66">
                  <c:v>6.4</c:v>
                </c:pt>
                <c:pt idx="69">
                  <c:v>8.1999999999999993</c:v>
                </c:pt>
                <c:pt idx="72">
                  <c:v>7.4</c:v>
                </c:pt>
                <c:pt idx="75">
                  <c:v>6.9</c:v>
                </c:pt>
                <c:pt idx="78">
                  <c:v>6.4</c:v>
                </c:pt>
                <c:pt idx="81">
                  <c:v>8.1999999999999993</c:v>
                </c:pt>
                <c:pt idx="84">
                  <c:v>9.1</c:v>
                </c:pt>
                <c:pt idx="87">
                  <c:v>8.1</c:v>
                </c:pt>
                <c:pt idx="90">
                  <c:v>5.6</c:v>
                </c:pt>
                <c:pt idx="93">
                  <c:v>8.5</c:v>
                </c:pt>
                <c:pt idx="96">
                  <c:v>7.7</c:v>
                </c:pt>
                <c:pt idx="99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17-4292-8C63-D2C501A80AED}"/>
            </c:ext>
          </c:extLst>
        </c:ser>
        <c:ser>
          <c:idx val="11"/>
          <c:order val="11"/>
          <c:tx>
            <c:strRef>
              <c:f>Данные!$B$283</c:f>
              <c:strCache>
                <c:ptCount val="1"/>
                <c:pt idx="0">
                  <c:v>Более 100 000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Данные!$O$283:$FT$283</c:f>
              <c:numCache>
                <c:formatCode>0.0</c:formatCode>
                <c:ptCount val="162"/>
                <c:pt idx="0">
                  <c:v>11.1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6</c:v>
                </c:pt>
                <c:pt idx="4">
                  <c:v>10.4</c:v>
                </c:pt>
                <c:pt idx="5">
                  <c:v>9.1</c:v>
                </c:pt>
                <c:pt idx="6">
                  <c:v>9.6999999999999993</c:v>
                </c:pt>
                <c:pt idx="7">
                  <c:v>8.4</c:v>
                </c:pt>
                <c:pt idx="8">
                  <c:v>7.8</c:v>
                </c:pt>
                <c:pt idx="9">
                  <c:v>9</c:v>
                </c:pt>
                <c:pt idx="10">
                  <c:v>8.8000000000000007</c:v>
                </c:pt>
                <c:pt idx="11">
                  <c:v>9.5</c:v>
                </c:pt>
                <c:pt idx="12">
                  <c:v>7.3</c:v>
                </c:pt>
                <c:pt idx="15">
                  <c:v>9.6999999999999993</c:v>
                </c:pt>
                <c:pt idx="18">
                  <c:v>9.8000000000000007</c:v>
                </c:pt>
                <c:pt idx="21">
                  <c:v>11</c:v>
                </c:pt>
                <c:pt idx="24">
                  <c:v>9.6</c:v>
                </c:pt>
                <c:pt idx="27">
                  <c:v>13.2</c:v>
                </c:pt>
                <c:pt idx="30">
                  <c:v>13</c:v>
                </c:pt>
                <c:pt idx="33">
                  <c:v>9.1999999999999993</c:v>
                </c:pt>
                <c:pt idx="36">
                  <c:v>12</c:v>
                </c:pt>
                <c:pt idx="39">
                  <c:v>17.5</c:v>
                </c:pt>
                <c:pt idx="42">
                  <c:v>12.5</c:v>
                </c:pt>
                <c:pt idx="45">
                  <c:v>15.3</c:v>
                </c:pt>
                <c:pt idx="48">
                  <c:v>11.7</c:v>
                </c:pt>
                <c:pt idx="51">
                  <c:v>14.3</c:v>
                </c:pt>
                <c:pt idx="54">
                  <c:v>18.2</c:v>
                </c:pt>
                <c:pt idx="57">
                  <c:v>16.2</c:v>
                </c:pt>
                <c:pt idx="63">
                  <c:v>22.8</c:v>
                </c:pt>
                <c:pt idx="66">
                  <c:v>28.9</c:v>
                </c:pt>
                <c:pt idx="69">
                  <c:v>26.4</c:v>
                </c:pt>
                <c:pt idx="72">
                  <c:v>29.1</c:v>
                </c:pt>
                <c:pt idx="75">
                  <c:v>23.5</c:v>
                </c:pt>
                <c:pt idx="78">
                  <c:v>30</c:v>
                </c:pt>
                <c:pt idx="81">
                  <c:v>28.4</c:v>
                </c:pt>
                <c:pt idx="84">
                  <c:v>36.6</c:v>
                </c:pt>
                <c:pt idx="87">
                  <c:v>35.799999999999997</c:v>
                </c:pt>
                <c:pt idx="90">
                  <c:v>32.799999999999997</c:v>
                </c:pt>
                <c:pt idx="93">
                  <c:v>28.5</c:v>
                </c:pt>
                <c:pt idx="96">
                  <c:v>34.299999999999997</c:v>
                </c:pt>
                <c:pt idx="99">
                  <c:v>35.4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17-4292-8C63-D2C501A80AED}"/>
            </c:ext>
          </c:extLst>
        </c:ser>
        <c:ser>
          <c:idx val="12"/>
          <c:order val="12"/>
          <c:tx>
            <c:strRef>
              <c:f>Данные!$B$284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Данные!$O$284:$FT$284</c:f>
              <c:numCache>
                <c:formatCode>0.0</c:formatCode>
                <c:ptCount val="162"/>
                <c:pt idx="0">
                  <c:v>5.2</c:v>
                </c:pt>
                <c:pt idx="1">
                  <c:v>6.7</c:v>
                </c:pt>
                <c:pt idx="2">
                  <c:v>5.2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6</c:v>
                </c:pt>
                <c:pt idx="6">
                  <c:v>5.9</c:v>
                </c:pt>
                <c:pt idx="7">
                  <c:v>5.2</c:v>
                </c:pt>
                <c:pt idx="8">
                  <c:v>3.7</c:v>
                </c:pt>
                <c:pt idx="9">
                  <c:v>7.1</c:v>
                </c:pt>
                <c:pt idx="10">
                  <c:v>5.5</c:v>
                </c:pt>
                <c:pt idx="11">
                  <c:v>4.9000000000000004</c:v>
                </c:pt>
                <c:pt idx="12">
                  <c:v>6.8</c:v>
                </c:pt>
                <c:pt idx="15">
                  <c:v>4.4000000000000004</c:v>
                </c:pt>
                <c:pt idx="18">
                  <c:v>5.3</c:v>
                </c:pt>
                <c:pt idx="21">
                  <c:v>5.8</c:v>
                </c:pt>
                <c:pt idx="24">
                  <c:v>7.1</c:v>
                </c:pt>
                <c:pt idx="27">
                  <c:v>6</c:v>
                </c:pt>
                <c:pt idx="30">
                  <c:v>5.9</c:v>
                </c:pt>
                <c:pt idx="33">
                  <c:v>5.2</c:v>
                </c:pt>
                <c:pt idx="36">
                  <c:v>5.9</c:v>
                </c:pt>
                <c:pt idx="39">
                  <c:v>6.7</c:v>
                </c:pt>
                <c:pt idx="42">
                  <c:v>9</c:v>
                </c:pt>
                <c:pt idx="45">
                  <c:v>5.6</c:v>
                </c:pt>
                <c:pt idx="48">
                  <c:v>14.8</c:v>
                </c:pt>
                <c:pt idx="51">
                  <c:v>8.8000000000000007</c:v>
                </c:pt>
                <c:pt idx="54">
                  <c:v>12.5</c:v>
                </c:pt>
                <c:pt idx="57">
                  <c:v>13.2</c:v>
                </c:pt>
                <c:pt idx="63">
                  <c:v>6.3</c:v>
                </c:pt>
                <c:pt idx="66">
                  <c:v>6.3</c:v>
                </c:pt>
                <c:pt idx="69">
                  <c:v>6.3</c:v>
                </c:pt>
                <c:pt idx="72">
                  <c:v>5.9</c:v>
                </c:pt>
                <c:pt idx="75">
                  <c:v>3.3</c:v>
                </c:pt>
                <c:pt idx="78">
                  <c:v>3.9</c:v>
                </c:pt>
                <c:pt idx="81">
                  <c:v>5.2</c:v>
                </c:pt>
                <c:pt idx="84">
                  <c:v>5.8</c:v>
                </c:pt>
                <c:pt idx="87">
                  <c:v>6</c:v>
                </c:pt>
                <c:pt idx="90">
                  <c:v>9.1</c:v>
                </c:pt>
                <c:pt idx="93">
                  <c:v>2.2000000000000002</c:v>
                </c:pt>
                <c:pt idx="96">
                  <c:v>4.8</c:v>
                </c:pt>
                <c:pt idx="99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17-4292-8C63-D2C501A8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9291264"/>
        <c:axId val="119317632"/>
      </c:barChart>
      <c:dateAx>
        <c:axId val="119291264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17632"/>
        <c:crosses val="autoZero"/>
        <c:auto val="1"/>
        <c:lblOffset val="100"/>
        <c:baseTimeUnit val="months"/>
        <c:majorUnit val="1"/>
        <c:majorTimeUnit val="months"/>
      </c:dateAx>
      <c:valAx>
        <c:axId val="11931763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29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931756772198581E-3"/>
          <c:y val="0.79120531160045171"/>
          <c:w val="0.98918100743100346"/>
          <c:h val="0.18331601876059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76294021711082E-2"/>
          <c:y val="3.8150500004703713E-2"/>
          <c:w val="0.88172810802761337"/>
          <c:h val="0.656356127527069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Данные!$B$289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Данные!$O$289:$FT$289</c:f>
              <c:numCache>
                <c:formatCode>###0.0</c:formatCode>
                <c:ptCount val="162"/>
                <c:pt idx="0">
                  <c:v>34.299999999999997</c:v>
                </c:pt>
                <c:pt idx="1">
                  <c:v>29.9</c:v>
                </c:pt>
                <c:pt idx="2">
                  <c:v>31.1</c:v>
                </c:pt>
                <c:pt idx="3">
                  <c:v>29.5</c:v>
                </c:pt>
                <c:pt idx="4">
                  <c:v>27.8</c:v>
                </c:pt>
                <c:pt idx="5">
                  <c:v>28.4</c:v>
                </c:pt>
                <c:pt idx="6">
                  <c:v>28.1</c:v>
                </c:pt>
                <c:pt idx="7">
                  <c:v>27.6</c:v>
                </c:pt>
                <c:pt idx="8">
                  <c:v>26.8</c:v>
                </c:pt>
                <c:pt idx="9">
                  <c:v>25.1</c:v>
                </c:pt>
                <c:pt idx="10">
                  <c:v>25.5</c:v>
                </c:pt>
                <c:pt idx="11">
                  <c:v>25.7</c:v>
                </c:pt>
                <c:pt idx="12">
                  <c:v>26.9</c:v>
                </c:pt>
                <c:pt idx="13">
                  <c:v>26.5</c:v>
                </c:pt>
                <c:pt idx="14">
                  <c:v>22.1</c:v>
                </c:pt>
                <c:pt idx="15">
                  <c:v>25.1</c:v>
                </c:pt>
                <c:pt idx="16">
                  <c:v>28.8</c:v>
                </c:pt>
                <c:pt idx="17">
                  <c:v>24.5</c:v>
                </c:pt>
                <c:pt idx="18">
                  <c:v>25.3</c:v>
                </c:pt>
                <c:pt idx="19">
                  <c:v>18.3</c:v>
                </c:pt>
                <c:pt idx="20">
                  <c:v>18.600000000000001</c:v>
                </c:pt>
                <c:pt idx="21">
                  <c:v>22.1</c:v>
                </c:pt>
                <c:pt idx="22">
                  <c:v>21.3</c:v>
                </c:pt>
                <c:pt idx="23">
                  <c:v>24.7</c:v>
                </c:pt>
                <c:pt idx="24">
                  <c:v>26.5</c:v>
                </c:pt>
                <c:pt idx="25">
                  <c:v>20.7</c:v>
                </c:pt>
                <c:pt idx="26">
                  <c:v>21.8</c:v>
                </c:pt>
                <c:pt idx="27">
                  <c:v>25.9</c:v>
                </c:pt>
                <c:pt idx="28">
                  <c:v>23.6</c:v>
                </c:pt>
                <c:pt idx="29">
                  <c:v>23</c:v>
                </c:pt>
                <c:pt idx="30">
                  <c:v>25.4</c:v>
                </c:pt>
                <c:pt idx="31">
                  <c:v>25.3</c:v>
                </c:pt>
                <c:pt idx="32">
                  <c:v>29.3</c:v>
                </c:pt>
                <c:pt idx="33">
                  <c:v>28.2</c:v>
                </c:pt>
                <c:pt idx="34">
                  <c:v>28.9</c:v>
                </c:pt>
                <c:pt idx="35">
                  <c:v>30.2</c:v>
                </c:pt>
                <c:pt idx="36">
                  <c:v>36.799999999999997</c:v>
                </c:pt>
                <c:pt idx="37">
                  <c:v>30.4</c:v>
                </c:pt>
                <c:pt idx="38">
                  <c:v>30.4</c:v>
                </c:pt>
                <c:pt idx="39">
                  <c:v>20.399999999999999</c:v>
                </c:pt>
                <c:pt idx="40">
                  <c:v>17.399999999999999</c:v>
                </c:pt>
                <c:pt idx="41">
                  <c:v>27.6</c:v>
                </c:pt>
                <c:pt idx="42">
                  <c:v>22.8</c:v>
                </c:pt>
                <c:pt idx="43">
                  <c:v>20.5</c:v>
                </c:pt>
                <c:pt idx="44">
                  <c:v>26.6</c:v>
                </c:pt>
                <c:pt idx="45">
                  <c:v>24.7</c:v>
                </c:pt>
                <c:pt idx="46">
                  <c:v>26.6</c:v>
                </c:pt>
                <c:pt idx="47">
                  <c:v>28.2</c:v>
                </c:pt>
                <c:pt idx="48">
                  <c:v>35.799999999999997</c:v>
                </c:pt>
                <c:pt idx="49">
                  <c:v>29.1</c:v>
                </c:pt>
                <c:pt idx="50">
                  <c:v>29.2</c:v>
                </c:pt>
                <c:pt idx="51">
                  <c:v>24.3</c:v>
                </c:pt>
                <c:pt idx="52">
                  <c:v>18.8</c:v>
                </c:pt>
                <c:pt idx="53">
                  <c:v>25.3</c:v>
                </c:pt>
                <c:pt idx="54">
                  <c:v>21.6</c:v>
                </c:pt>
                <c:pt idx="55">
                  <c:v>20.2</c:v>
                </c:pt>
                <c:pt idx="56">
                  <c:v>22.9</c:v>
                </c:pt>
                <c:pt idx="57">
                  <c:v>28.2</c:v>
                </c:pt>
                <c:pt idx="58">
                  <c:v>22.1</c:v>
                </c:pt>
                <c:pt idx="59">
                  <c:v>22</c:v>
                </c:pt>
                <c:pt idx="61">
                  <c:v>32.9</c:v>
                </c:pt>
                <c:pt idx="62">
                  <c:v>23.4</c:v>
                </c:pt>
                <c:pt idx="63">
                  <c:v>26.4</c:v>
                </c:pt>
                <c:pt idx="64">
                  <c:v>28.6</c:v>
                </c:pt>
                <c:pt idx="65">
                  <c:v>31.5</c:v>
                </c:pt>
                <c:pt idx="66">
                  <c:v>25.5</c:v>
                </c:pt>
                <c:pt idx="67">
                  <c:v>26</c:v>
                </c:pt>
                <c:pt idx="68">
                  <c:v>21.5</c:v>
                </c:pt>
                <c:pt idx="69">
                  <c:v>23.2</c:v>
                </c:pt>
                <c:pt idx="70">
                  <c:v>26</c:v>
                </c:pt>
                <c:pt idx="71">
                  <c:v>22.3</c:v>
                </c:pt>
                <c:pt idx="72">
                  <c:v>30.1</c:v>
                </c:pt>
                <c:pt idx="73">
                  <c:v>23.3</c:v>
                </c:pt>
                <c:pt idx="74">
                  <c:v>18.5</c:v>
                </c:pt>
                <c:pt idx="75">
                  <c:v>12.4</c:v>
                </c:pt>
                <c:pt idx="76">
                  <c:v>23</c:v>
                </c:pt>
                <c:pt idx="77">
                  <c:v>17.3</c:v>
                </c:pt>
                <c:pt idx="78">
                  <c:v>22.2</c:v>
                </c:pt>
                <c:pt idx="79">
                  <c:v>15.1</c:v>
                </c:pt>
                <c:pt idx="80">
                  <c:v>16.3</c:v>
                </c:pt>
                <c:pt idx="81">
                  <c:v>16</c:v>
                </c:pt>
                <c:pt idx="82">
                  <c:v>15.6</c:v>
                </c:pt>
                <c:pt idx="83">
                  <c:v>24.9</c:v>
                </c:pt>
                <c:pt idx="84">
                  <c:v>20.7</c:v>
                </c:pt>
                <c:pt idx="85">
                  <c:v>17.899999999999999</c:v>
                </c:pt>
                <c:pt idx="86">
                  <c:v>18.5</c:v>
                </c:pt>
                <c:pt idx="87">
                  <c:v>16.399999999999999</c:v>
                </c:pt>
                <c:pt idx="88">
                  <c:v>17.399999999999999</c:v>
                </c:pt>
                <c:pt idx="89">
                  <c:v>17.399999999999999</c:v>
                </c:pt>
                <c:pt idx="90">
                  <c:v>14.2</c:v>
                </c:pt>
                <c:pt idx="91">
                  <c:v>15.3</c:v>
                </c:pt>
                <c:pt idx="92">
                  <c:v>18.3</c:v>
                </c:pt>
                <c:pt idx="93">
                  <c:v>14.8</c:v>
                </c:pt>
                <c:pt idx="94">
                  <c:v>16.899999999999999</c:v>
                </c:pt>
                <c:pt idx="95">
                  <c:v>18.399999999999999</c:v>
                </c:pt>
                <c:pt idx="96">
                  <c:v>13.5</c:v>
                </c:pt>
                <c:pt idx="97">
                  <c:v>9.1999999999999993</c:v>
                </c:pt>
                <c:pt idx="98">
                  <c:v>13.7</c:v>
                </c:pt>
                <c:pt idx="99">
                  <c:v>9.6999999999999993</c:v>
                </c:pt>
                <c:pt idx="100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812-8CAF-A4A00856EB84}"/>
            </c:ext>
          </c:extLst>
        </c:ser>
        <c:ser>
          <c:idx val="2"/>
          <c:order val="1"/>
          <c:tx>
            <c:strRef>
              <c:f>Данные!$B$290</c:f>
              <c:strCache>
                <c:ptCount val="1"/>
                <c:pt idx="0">
                  <c:v>Хорошим, но не во всем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Данные!$O$290:$FT$290</c:f>
              <c:numCache>
                <c:formatCode>###0.0</c:formatCode>
                <c:ptCount val="162"/>
                <c:pt idx="0">
                  <c:v>16.5</c:v>
                </c:pt>
                <c:pt idx="1">
                  <c:v>17.5</c:v>
                </c:pt>
                <c:pt idx="2">
                  <c:v>18.100000000000001</c:v>
                </c:pt>
                <c:pt idx="3">
                  <c:v>19.7</c:v>
                </c:pt>
                <c:pt idx="4">
                  <c:v>20.2</c:v>
                </c:pt>
                <c:pt idx="5">
                  <c:v>19.5</c:v>
                </c:pt>
                <c:pt idx="6">
                  <c:v>23.5</c:v>
                </c:pt>
                <c:pt idx="7">
                  <c:v>21.4</c:v>
                </c:pt>
                <c:pt idx="8">
                  <c:v>19.399999999999999</c:v>
                </c:pt>
                <c:pt idx="9">
                  <c:v>20.6</c:v>
                </c:pt>
                <c:pt idx="10">
                  <c:v>22.7</c:v>
                </c:pt>
                <c:pt idx="11">
                  <c:v>21</c:v>
                </c:pt>
                <c:pt idx="12">
                  <c:v>20.5</c:v>
                </c:pt>
                <c:pt idx="13">
                  <c:v>23.7</c:v>
                </c:pt>
                <c:pt idx="14">
                  <c:v>25.7</c:v>
                </c:pt>
                <c:pt idx="15">
                  <c:v>19.3</c:v>
                </c:pt>
                <c:pt idx="16">
                  <c:v>24.8</c:v>
                </c:pt>
                <c:pt idx="17">
                  <c:v>22.2</c:v>
                </c:pt>
                <c:pt idx="18">
                  <c:v>18</c:v>
                </c:pt>
                <c:pt idx="19">
                  <c:v>24.3</c:v>
                </c:pt>
                <c:pt idx="20">
                  <c:v>23.3</c:v>
                </c:pt>
                <c:pt idx="21">
                  <c:v>22</c:v>
                </c:pt>
                <c:pt idx="22">
                  <c:v>21.8</c:v>
                </c:pt>
                <c:pt idx="23">
                  <c:v>23.6</c:v>
                </c:pt>
                <c:pt idx="24">
                  <c:v>19.7</c:v>
                </c:pt>
                <c:pt idx="25">
                  <c:v>24.1</c:v>
                </c:pt>
                <c:pt idx="26">
                  <c:v>20.6</c:v>
                </c:pt>
                <c:pt idx="27">
                  <c:v>18.3</c:v>
                </c:pt>
                <c:pt idx="28">
                  <c:v>21.3</c:v>
                </c:pt>
                <c:pt idx="29">
                  <c:v>19.100000000000001</c:v>
                </c:pt>
                <c:pt idx="30">
                  <c:v>18.899999999999999</c:v>
                </c:pt>
                <c:pt idx="31">
                  <c:v>18.8</c:v>
                </c:pt>
                <c:pt idx="32">
                  <c:v>17.899999999999999</c:v>
                </c:pt>
                <c:pt idx="33">
                  <c:v>18</c:v>
                </c:pt>
                <c:pt idx="34">
                  <c:v>21</c:v>
                </c:pt>
                <c:pt idx="35">
                  <c:v>18.399999999999999</c:v>
                </c:pt>
                <c:pt idx="36">
                  <c:v>21.2</c:v>
                </c:pt>
                <c:pt idx="37">
                  <c:v>21.6</c:v>
                </c:pt>
                <c:pt idx="38">
                  <c:v>17.8</c:v>
                </c:pt>
                <c:pt idx="39">
                  <c:v>15.8</c:v>
                </c:pt>
                <c:pt idx="40">
                  <c:v>20.7</c:v>
                </c:pt>
                <c:pt idx="41">
                  <c:v>18.399999999999999</c:v>
                </c:pt>
                <c:pt idx="42">
                  <c:v>14.5</c:v>
                </c:pt>
                <c:pt idx="43">
                  <c:v>18</c:v>
                </c:pt>
                <c:pt idx="44">
                  <c:v>16.3</c:v>
                </c:pt>
                <c:pt idx="45">
                  <c:v>17.3</c:v>
                </c:pt>
                <c:pt idx="46">
                  <c:v>16.3</c:v>
                </c:pt>
                <c:pt idx="47">
                  <c:v>17.2</c:v>
                </c:pt>
                <c:pt idx="48">
                  <c:v>14.4</c:v>
                </c:pt>
                <c:pt idx="49">
                  <c:v>16.2</c:v>
                </c:pt>
                <c:pt idx="50">
                  <c:v>13.3</c:v>
                </c:pt>
                <c:pt idx="51">
                  <c:v>15.6</c:v>
                </c:pt>
                <c:pt idx="52">
                  <c:v>25.4</c:v>
                </c:pt>
                <c:pt idx="53">
                  <c:v>16.399999999999999</c:v>
                </c:pt>
                <c:pt idx="54">
                  <c:v>16.399999999999999</c:v>
                </c:pt>
                <c:pt idx="55">
                  <c:v>16.100000000000001</c:v>
                </c:pt>
                <c:pt idx="56">
                  <c:v>17.100000000000001</c:v>
                </c:pt>
                <c:pt idx="57">
                  <c:v>14.2</c:v>
                </c:pt>
                <c:pt idx="58">
                  <c:v>16.399999999999999</c:v>
                </c:pt>
                <c:pt idx="59">
                  <c:v>16.2</c:v>
                </c:pt>
                <c:pt idx="61">
                  <c:v>19.100000000000001</c:v>
                </c:pt>
                <c:pt idx="62">
                  <c:v>21.4</c:v>
                </c:pt>
                <c:pt idx="63">
                  <c:v>16.899999999999999</c:v>
                </c:pt>
                <c:pt idx="64">
                  <c:v>15.4</c:v>
                </c:pt>
                <c:pt idx="65">
                  <c:v>15.7</c:v>
                </c:pt>
                <c:pt idx="66">
                  <c:v>16.7</c:v>
                </c:pt>
                <c:pt idx="67">
                  <c:v>13.2</c:v>
                </c:pt>
                <c:pt idx="68">
                  <c:v>19.600000000000001</c:v>
                </c:pt>
                <c:pt idx="69">
                  <c:v>15.4</c:v>
                </c:pt>
                <c:pt idx="70">
                  <c:v>19</c:v>
                </c:pt>
                <c:pt idx="71">
                  <c:v>18.2</c:v>
                </c:pt>
                <c:pt idx="72">
                  <c:v>19.100000000000001</c:v>
                </c:pt>
                <c:pt idx="73">
                  <c:v>14.8</c:v>
                </c:pt>
                <c:pt idx="74">
                  <c:v>19</c:v>
                </c:pt>
                <c:pt idx="75">
                  <c:v>22</c:v>
                </c:pt>
                <c:pt idx="76">
                  <c:v>14.6</c:v>
                </c:pt>
                <c:pt idx="77">
                  <c:v>13.1</c:v>
                </c:pt>
                <c:pt idx="78">
                  <c:v>14.3</c:v>
                </c:pt>
                <c:pt idx="79">
                  <c:v>13.8</c:v>
                </c:pt>
                <c:pt idx="80">
                  <c:v>14.3</c:v>
                </c:pt>
                <c:pt idx="81">
                  <c:v>24.4</c:v>
                </c:pt>
                <c:pt idx="82">
                  <c:v>21.7</c:v>
                </c:pt>
                <c:pt idx="83">
                  <c:v>22.5</c:v>
                </c:pt>
                <c:pt idx="84">
                  <c:v>21.4</c:v>
                </c:pt>
                <c:pt idx="85">
                  <c:v>23.9</c:v>
                </c:pt>
                <c:pt idx="86">
                  <c:v>24.5</c:v>
                </c:pt>
                <c:pt idx="87">
                  <c:v>20.5</c:v>
                </c:pt>
                <c:pt idx="88">
                  <c:v>25.4</c:v>
                </c:pt>
                <c:pt idx="89">
                  <c:v>29.6</c:v>
                </c:pt>
                <c:pt idx="90">
                  <c:v>29.4</c:v>
                </c:pt>
                <c:pt idx="91">
                  <c:v>30.7</c:v>
                </c:pt>
                <c:pt idx="92">
                  <c:v>29.5</c:v>
                </c:pt>
                <c:pt idx="93">
                  <c:v>28.2</c:v>
                </c:pt>
                <c:pt idx="94">
                  <c:v>31</c:v>
                </c:pt>
                <c:pt idx="95">
                  <c:v>29.9</c:v>
                </c:pt>
                <c:pt idx="96">
                  <c:v>21</c:v>
                </c:pt>
                <c:pt idx="97">
                  <c:v>22.4</c:v>
                </c:pt>
                <c:pt idx="98">
                  <c:v>23.9</c:v>
                </c:pt>
                <c:pt idx="99">
                  <c:v>22.4</c:v>
                </c:pt>
                <c:pt idx="10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812-8CAF-A4A00856EB84}"/>
            </c:ext>
          </c:extLst>
        </c:ser>
        <c:ser>
          <c:idx val="0"/>
          <c:order val="2"/>
          <c:tx>
            <c:strRef>
              <c:f>Данные!$B$291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Данные!$O$291:$FT$291</c:f>
              <c:numCache>
                <c:formatCode>###0.0</c:formatCode>
                <c:ptCount val="162"/>
                <c:pt idx="0">
                  <c:v>26.4</c:v>
                </c:pt>
                <c:pt idx="1">
                  <c:v>28.7</c:v>
                </c:pt>
                <c:pt idx="2">
                  <c:v>22.1</c:v>
                </c:pt>
                <c:pt idx="3">
                  <c:v>23.7</c:v>
                </c:pt>
                <c:pt idx="4">
                  <c:v>25.1</c:v>
                </c:pt>
                <c:pt idx="5">
                  <c:v>22.3</c:v>
                </c:pt>
                <c:pt idx="6">
                  <c:v>22.2</c:v>
                </c:pt>
                <c:pt idx="7">
                  <c:v>21.9</c:v>
                </c:pt>
                <c:pt idx="8">
                  <c:v>21.8</c:v>
                </c:pt>
                <c:pt idx="9">
                  <c:v>22.6</c:v>
                </c:pt>
                <c:pt idx="10">
                  <c:v>22.6</c:v>
                </c:pt>
                <c:pt idx="11">
                  <c:v>22.5</c:v>
                </c:pt>
                <c:pt idx="12">
                  <c:v>22.6</c:v>
                </c:pt>
                <c:pt idx="13">
                  <c:v>22.2</c:v>
                </c:pt>
                <c:pt idx="14">
                  <c:v>25</c:v>
                </c:pt>
                <c:pt idx="15">
                  <c:v>26.3</c:v>
                </c:pt>
                <c:pt idx="16">
                  <c:v>21.3</c:v>
                </c:pt>
                <c:pt idx="17">
                  <c:v>24.8</c:v>
                </c:pt>
                <c:pt idx="18">
                  <c:v>25.8</c:v>
                </c:pt>
                <c:pt idx="19">
                  <c:v>27.3</c:v>
                </c:pt>
                <c:pt idx="20">
                  <c:v>25.3</c:v>
                </c:pt>
                <c:pt idx="21">
                  <c:v>23.4</c:v>
                </c:pt>
                <c:pt idx="22">
                  <c:v>27.5</c:v>
                </c:pt>
                <c:pt idx="23">
                  <c:v>21.8</c:v>
                </c:pt>
                <c:pt idx="24">
                  <c:v>22</c:v>
                </c:pt>
                <c:pt idx="25">
                  <c:v>23.2</c:v>
                </c:pt>
                <c:pt idx="26">
                  <c:v>24.7</c:v>
                </c:pt>
                <c:pt idx="27">
                  <c:v>21.8</c:v>
                </c:pt>
                <c:pt idx="28">
                  <c:v>24.1</c:v>
                </c:pt>
                <c:pt idx="29">
                  <c:v>21.9</c:v>
                </c:pt>
                <c:pt idx="30">
                  <c:v>20.8</c:v>
                </c:pt>
                <c:pt idx="31">
                  <c:v>22.6</c:v>
                </c:pt>
                <c:pt idx="32">
                  <c:v>21.3</c:v>
                </c:pt>
                <c:pt idx="33">
                  <c:v>21.1</c:v>
                </c:pt>
                <c:pt idx="34">
                  <c:v>20.3</c:v>
                </c:pt>
                <c:pt idx="35">
                  <c:v>20.8</c:v>
                </c:pt>
                <c:pt idx="36">
                  <c:v>19.100000000000001</c:v>
                </c:pt>
                <c:pt idx="37">
                  <c:v>22.8</c:v>
                </c:pt>
                <c:pt idx="38">
                  <c:v>22.7</c:v>
                </c:pt>
                <c:pt idx="39">
                  <c:v>21.4</c:v>
                </c:pt>
                <c:pt idx="40">
                  <c:v>23.5</c:v>
                </c:pt>
                <c:pt idx="41">
                  <c:v>18.5</c:v>
                </c:pt>
                <c:pt idx="42">
                  <c:v>17.2</c:v>
                </c:pt>
                <c:pt idx="43">
                  <c:v>19.7</c:v>
                </c:pt>
                <c:pt idx="44">
                  <c:v>20.7</c:v>
                </c:pt>
                <c:pt idx="45">
                  <c:v>19.8</c:v>
                </c:pt>
                <c:pt idx="46">
                  <c:v>21.1</c:v>
                </c:pt>
                <c:pt idx="47">
                  <c:v>22</c:v>
                </c:pt>
                <c:pt idx="48">
                  <c:v>19.899999999999999</c:v>
                </c:pt>
                <c:pt idx="49">
                  <c:v>22.5</c:v>
                </c:pt>
                <c:pt idx="50">
                  <c:v>24</c:v>
                </c:pt>
                <c:pt idx="51">
                  <c:v>23.2</c:v>
                </c:pt>
                <c:pt idx="52">
                  <c:v>24.8</c:v>
                </c:pt>
                <c:pt idx="53">
                  <c:v>23.8</c:v>
                </c:pt>
                <c:pt idx="54">
                  <c:v>23</c:v>
                </c:pt>
                <c:pt idx="55">
                  <c:v>27.1</c:v>
                </c:pt>
                <c:pt idx="56">
                  <c:v>28.6</c:v>
                </c:pt>
                <c:pt idx="57">
                  <c:v>24</c:v>
                </c:pt>
                <c:pt idx="58">
                  <c:v>25.9</c:v>
                </c:pt>
                <c:pt idx="59">
                  <c:v>28.2</c:v>
                </c:pt>
                <c:pt idx="61">
                  <c:v>22.3</c:v>
                </c:pt>
                <c:pt idx="62">
                  <c:v>28.1</c:v>
                </c:pt>
                <c:pt idx="63">
                  <c:v>26.6</c:v>
                </c:pt>
                <c:pt idx="64">
                  <c:v>26.1</c:v>
                </c:pt>
                <c:pt idx="65">
                  <c:v>22.7</c:v>
                </c:pt>
                <c:pt idx="66">
                  <c:v>24</c:v>
                </c:pt>
                <c:pt idx="67">
                  <c:v>23.8</c:v>
                </c:pt>
                <c:pt idx="68">
                  <c:v>28.6</c:v>
                </c:pt>
                <c:pt idx="69">
                  <c:v>30.2</c:v>
                </c:pt>
                <c:pt idx="70">
                  <c:v>23.4</c:v>
                </c:pt>
                <c:pt idx="71">
                  <c:v>30.9</c:v>
                </c:pt>
                <c:pt idx="72">
                  <c:v>23.4</c:v>
                </c:pt>
                <c:pt idx="73">
                  <c:v>32.1</c:v>
                </c:pt>
                <c:pt idx="74">
                  <c:v>36.6</c:v>
                </c:pt>
                <c:pt idx="75">
                  <c:v>40.200000000000003</c:v>
                </c:pt>
                <c:pt idx="76">
                  <c:v>31.3</c:v>
                </c:pt>
                <c:pt idx="77">
                  <c:v>34.9</c:v>
                </c:pt>
                <c:pt idx="78">
                  <c:v>34.5</c:v>
                </c:pt>
                <c:pt idx="79">
                  <c:v>32</c:v>
                </c:pt>
                <c:pt idx="80">
                  <c:v>34.700000000000003</c:v>
                </c:pt>
                <c:pt idx="81">
                  <c:v>29.7</c:v>
                </c:pt>
                <c:pt idx="82">
                  <c:v>30.1</c:v>
                </c:pt>
                <c:pt idx="83">
                  <c:v>24.7</c:v>
                </c:pt>
                <c:pt idx="84">
                  <c:v>26.8</c:v>
                </c:pt>
                <c:pt idx="85">
                  <c:v>24.8</c:v>
                </c:pt>
                <c:pt idx="86">
                  <c:v>24.6</c:v>
                </c:pt>
                <c:pt idx="87">
                  <c:v>24.2</c:v>
                </c:pt>
                <c:pt idx="88">
                  <c:v>25.1</c:v>
                </c:pt>
                <c:pt idx="89">
                  <c:v>22.7</c:v>
                </c:pt>
                <c:pt idx="90">
                  <c:v>24.6</c:v>
                </c:pt>
                <c:pt idx="91">
                  <c:v>27.3</c:v>
                </c:pt>
                <c:pt idx="92">
                  <c:v>24.3</c:v>
                </c:pt>
                <c:pt idx="93">
                  <c:v>28.4</c:v>
                </c:pt>
                <c:pt idx="94">
                  <c:v>23.3</c:v>
                </c:pt>
                <c:pt idx="95">
                  <c:v>22.2</c:v>
                </c:pt>
                <c:pt idx="96">
                  <c:v>25.3</c:v>
                </c:pt>
                <c:pt idx="97">
                  <c:v>22.7</c:v>
                </c:pt>
                <c:pt idx="98">
                  <c:v>23.9</c:v>
                </c:pt>
                <c:pt idx="99">
                  <c:v>28.9</c:v>
                </c:pt>
                <c:pt idx="100">
                  <c:v>25.1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812-8CAF-A4A00856EB84}"/>
            </c:ext>
          </c:extLst>
        </c:ser>
        <c:ser>
          <c:idx val="1"/>
          <c:order val="3"/>
          <c:tx>
            <c:strRef>
              <c:f>Данные!$B$292</c:f>
              <c:strCache>
                <c:ptCount val="1"/>
                <c:pt idx="0">
                  <c:v>Плохим, но не во всем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Данные!$O$292:$FT$292</c:f>
              <c:numCache>
                <c:formatCode>###0.0</c:formatCode>
                <c:ptCount val="162"/>
                <c:pt idx="0">
                  <c:v>4.9000000000000004</c:v>
                </c:pt>
                <c:pt idx="1">
                  <c:v>5.8</c:v>
                </c:pt>
                <c:pt idx="2">
                  <c:v>5.5</c:v>
                </c:pt>
                <c:pt idx="3">
                  <c:v>6</c:v>
                </c:pt>
                <c:pt idx="4">
                  <c:v>6.7</c:v>
                </c:pt>
                <c:pt idx="5">
                  <c:v>7.7</c:v>
                </c:pt>
                <c:pt idx="6">
                  <c:v>6.7</c:v>
                </c:pt>
                <c:pt idx="7">
                  <c:v>6</c:v>
                </c:pt>
                <c:pt idx="8">
                  <c:v>6.5</c:v>
                </c:pt>
                <c:pt idx="9">
                  <c:v>6.4</c:v>
                </c:pt>
                <c:pt idx="10">
                  <c:v>6.9</c:v>
                </c:pt>
                <c:pt idx="11">
                  <c:v>7.8</c:v>
                </c:pt>
                <c:pt idx="12">
                  <c:v>6.3</c:v>
                </c:pt>
                <c:pt idx="13">
                  <c:v>6.5</c:v>
                </c:pt>
                <c:pt idx="14">
                  <c:v>7.6</c:v>
                </c:pt>
                <c:pt idx="15">
                  <c:v>7.2</c:v>
                </c:pt>
                <c:pt idx="16">
                  <c:v>7</c:v>
                </c:pt>
                <c:pt idx="17">
                  <c:v>7.1</c:v>
                </c:pt>
                <c:pt idx="18">
                  <c:v>5.7</c:v>
                </c:pt>
                <c:pt idx="19">
                  <c:v>8.6</c:v>
                </c:pt>
                <c:pt idx="20">
                  <c:v>10.7</c:v>
                </c:pt>
                <c:pt idx="21">
                  <c:v>8.3000000000000007</c:v>
                </c:pt>
                <c:pt idx="22">
                  <c:v>7.9</c:v>
                </c:pt>
                <c:pt idx="23">
                  <c:v>7.9</c:v>
                </c:pt>
                <c:pt idx="24">
                  <c:v>7.6</c:v>
                </c:pt>
                <c:pt idx="25">
                  <c:v>9</c:v>
                </c:pt>
                <c:pt idx="26">
                  <c:v>7.1</c:v>
                </c:pt>
                <c:pt idx="27">
                  <c:v>7</c:v>
                </c:pt>
                <c:pt idx="28">
                  <c:v>8.4</c:v>
                </c:pt>
                <c:pt idx="29">
                  <c:v>8.1999999999999993</c:v>
                </c:pt>
                <c:pt idx="30">
                  <c:v>7.5</c:v>
                </c:pt>
                <c:pt idx="31">
                  <c:v>6.7</c:v>
                </c:pt>
                <c:pt idx="32">
                  <c:v>6</c:v>
                </c:pt>
                <c:pt idx="33">
                  <c:v>5.9</c:v>
                </c:pt>
                <c:pt idx="34">
                  <c:v>4.5999999999999996</c:v>
                </c:pt>
                <c:pt idx="35">
                  <c:v>5.7</c:v>
                </c:pt>
                <c:pt idx="36">
                  <c:v>4.0999999999999996</c:v>
                </c:pt>
                <c:pt idx="37">
                  <c:v>4.9000000000000004</c:v>
                </c:pt>
                <c:pt idx="38">
                  <c:v>7</c:v>
                </c:pt>
                <c:pt idx="39">
                  <c:v>11.9</c:v>
                </c:pt>
                <c:pt idx="40">
                  <c:v>13.4</c:v>
                </c:pt>
                <c:pt idx="41">
                  <c:v>8.6</c:v>
                </c:pt>
                <c:pt idx="42">
                  <c:v>10.8</c:v>
                </c:pt>
                <c:pt idx="43">
                  <c:v>13.7</c:v>
                </c:pt>
                <c:pt idx="44">
                  <c:v>8.1</c:v>
                </c:pt>
                <c:pt idx="45">
                  <c:v>7.8</c:v>
                </c:pt>
                <c:pt idx="46">
                  <c:v>7.8</c:v>
                </c:pt>
                <c:pt idx="47">
                  <c:v>6.6</c:v>
                </c:pt>
                <c:pt idx="48">
                  <c:v>5.2</c:v>
                </c:pt>
                <c:pt idx="49">
                  <c:v>6</c:v>
                </c:pt>
                <c:pt idx="50">
                  <c:v>6.3</c:v>
                </c:pt>
                <c:pt idx="51">
                  <c:v>7.4</c:v>
                </c:pt>
                <c:pt idx="52">
                  <c:v>11.7</c:v>
                </c:pt>
                <c:pt idx="53">
                  <c:v>8</c:v>
                </c:pt>
                <c:pt idx="54">
                  <c:v>9.4</c:v>
                </c:pt>
                <c:pt idx="55">
                  <c:v>10.8</c:v>
                </c:pt>
                <c:pt idx="56">
                  <c:v>8.6999999999999993</c:v>
                </c:pt>
                <c:pt idx="57">
                  <c:v>7.6</c:v>
                </c:pt>
                <c:pt idx="58">
                  <c:v>9.1</c:v>
                </c:pt>
                <c:pt idx="59">
                  <c:v>9.5</c:v>
                </c:pt>
                <c:pt idx="61">
                  <c:v>5.9</c:v>
                </c:pt>
                <c:pt idx="62">
                  <c:v>8</c:v>
                </c:pt>
                <c:pt idx="63">
                  <c:v>9.1999999999999993</c:v>
                </c:pt>
                <c:pt idx="64">
                  <c:v>7.1</c:v>
                </c:pt>
                <c:pt idx="65">
                  <c:v>10</c:v>
                </c:pt>
                <c:pt idx="66">
                  <c:v>9.6</c:v>
                </c:pt>
                <c:pt idx="67">
                  <c:v>12.2</c:v>
                </c:pt>
                <c:pt idx="68">
                  <c:v>9.8000000000000007</c:v>
                </c:pt>
                <c:pt idx="69">
                  <c:v>10.5</c:v>
                </c:pt>
                <c:pt idx="70">
                  <c:v>11.2</c:v>
                </c:pt>
                <c:pt idx="71">
                  <c:v>10.3</c:v>
                </c:pt>
                <c:pt idx="72">
                  <c:v>8.6999999999999993</c:v>
                </c:pt>
                <c:pt idx="73">
                  <c:v>10.9</c:v>
                </c:pt>
                <c:pt idx="74">
                  <c:v>9.6999999999999993</c:v>
                </c:pt>
                <c:pt idx="75">
                  <c:v>11.3</c:v>
                </c:pt>
                <c:pt idx="76">
                  <c:v>9.6</c:v>
                </c:pt>
                <c:pt idx="77">
                  <c:v>12</c:v>
                </c:pt>
                <c:pt idx="78">
                  <c:v>12.4</c:v>
                </c:pt>
                <c:pt idx="79">
                  <c:v>16.5</c:v>
                </c:pt>
                <c:pt idx="80">
                  <c:v>12</c:v>
                </c:pt>
                <c:pt idx="81">
                  <c:v>10.8</c:v>
                </c:pt>
                <c:pt idx="82">
                  <c:v>13.4</c:v>
                </c:pt>
                <c:pt idx="83">
                  <c:v>10.4</c:v>
                </c:pt>
                <c:pt idx="84">
                  <c:v>10.3</c:v>
                </c:pt>
                <c:pt idx="85">
                  <c:v>11.2</c:v>
                </c:pt>
                <c:pt idx="86">
                  <c:v>9.6</c:v>
                </c:pt>
                <c:pt idx="87">
                  <c:v>14.5</c:v>
                </c:pt>
                <c:pt idx="88">
                  <c:v>13.3</c:v>
                </c:pt>
                <c:pt idx="89">
                  <c:v>11.5</c:v>
                </c:pt>
                <c:pt idx="90">
                  <c:v>11.6</c:v>
                </c:pt>
                <c:pt idx="91">
                  <c:v>11.5</c:v>
                </c:pt>
                <c:pt idx="92">
                  <c:v>11.6</c:v>
                </c:pt>
                <c:pt idx="93">
                  <c:v>14.2</c:v>
                </c:pt>
                <c:pt idx="94">
                  <c:v>13.2</c:v>
                </c:pt>
                <c:pt idx="95">
                  <c:v>11.9</c:v>
                </c:pt>
                <c:pt idx="96">
                  <c:v>17.2</c:v>
                </c:pt>
                <c:pt idx="97">
                  <c:v>19.399999999999999</c:v>
                </c:pt>
                <c:pt idx="98">
                  <c:v>16.600000000000001</c:v>
                </c:pt>
                <c:pt idx="99">
                  <c:v>16.899999999999999</c:v>
                </c:pt>
                <c:pt idx="100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812-8CAF-A4A00856EB84}"/>
            </c:ext>
          </c:extLst>
        </c:ser>
        <c:ser>
          <c:idx val="4"/>
          <c:order val="4"/>
          <c:tx>
            <c:strRef>
              <c:f>Данные!$B$293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Данные!$O$293:$FT$293</c:f>
              <c:numCache>
                <c:formatCode>###0.0</c:formatCode>
                <c:ptCount val="162"/>
                <c:pt idx="0">
                  <c:v>8.1999999999999993</c:v>
                </c:pt>
                <c:pt idx="1">
                  <c:v>7.4</c:v>
                </c:pt>
                <c:pt idx="2">
                  <c:v>8.1999999999999993</c:v>
                </c:pt>
                <c:pt idx="3">
                  <c:v>6.7</c:v>
                </c:pt>
                <c:pt idx="4">
                  <c:v>7.7</c:v>
                </c:pt>
                <c:pt idx="5">
                  <c:v>7.5</c:v>
                </c:pt>
                <c:pt idx="6">
                  <c:v>7.3</c:v>
                </c:pt>
                <c:pt idx="7">
                  <c:v>8.6</c:v>
                </c:pt>
                <c:pt idx="8">
                  <c:v>9.1999999999999993</c:v>
                </c:pt>
                <c:pt idx="9">
                  <c:v>8.6</c:v>
                </c:pt>
                <c:pt idx="10">
                  <c:v>8.9</c:v>
                </c:pt>
                <c:pt idx="11">
                  <c:v>8.1999999999999993</c:v>
                </c:pt>
                <c:pt idx="12">
                  <c:v>7.9</c:v>
                </c:pt>
                <c:pt idx="13">
                  <c:v>7.3</c:v>
                </c:pt>
                <c:pt idx="14">
                  <c:v>7.9</c:v>
                </c:pt>
                <c:pt idx="15">
                  <c:v>8.8000000000000007</c:v>
                </c:pt>
                <c:pt idx="16">
                  <c:v>6</c:v>
                </c:pt>
                <c:pt idx="17">
                  <c:v>8.1999999999999993</c:v>
                </c:pt>
                <c:pt idx="18">
                  <c:v>10</c:v>
                </c:pt>
                <c:pt idx="19">
                  <c:v>9.4</c:v>
                </c:pt>
                <c:pt idx="20">
                  <c:v>10.3</c:v>
                </c:pt>
                <c:pt idx="21">
                  <c:v>9.8000000000000007</c:v>
                </c:pt>
                <c:pt idx="22">
                  <c:v>8.4</c:v>
                </c:pt>
                <c:pt idx="23">
                  <c:v>9.1</c:v>
                </c:pt>
                <c:pt idx="24">
                  <c:v>8</c:v>
                </c:pt>
                <c:pt idx="25">
                  <c:v>9.1</c:v>
                </c:pt>
                <c:pt idx="26">
                  <c:v>9.1</c:v>
                </c:pt>
                <c:pt idx="27">
                  <c:v>8.6</c:v>
                </c:pt>
                <c:pt idx="28">
                  <c:v>8</c:v>
                </c:pt>
                <c:pt idx="29">
                  <c:v>10.8</c:v>
                </c:pt>
                <c:pt idx="30">
                  <c:v>8</c:v>
                </c:pt>
                <c:pt idx="31">
                  <c:v>7.8</c:v>
                </c:pt>
                <c:pt idx="32">
                  <c:v>6.3</c:v>
                </c:pt>
                <c:pt idx="33">
                  <c:v>8.1999999999999993</c:v>
                </c:pt>
                <c:pt idx="34">
                  <c:v>7.2</c:v>
                </c:pt>
                <c:pt idx="35">
                  <c:v>8.5</c:v>
                </c:pt>
                <c:pt idx="36">
                  <c:v>4.8</c:v>
                </c:pt>
                <c:pt idx="37">
                  <c:v>5.8</c:v>
                </c:pt>
                <c:pt idx="38">
                  <c:v>8.4</c:v>
                </c:pt>
                <c:pt idx="39">
                  <c:v>17.399999999999999</c:v>
                </c:pt>
                <c:pt idx="40">
                  <c:v>13.6</c:v>
                </c:pt>
                <c:pt idx="41">
                  <c:v>11.1</c:v>
                </c:pt>
                <c:pt idx="42">
                  <c:v>20</c:v>
                </c:pt>
                <c:pt idx="43">
                  <c:v>15.9</c:v>
                </c:pt>
                <c:pt idx="44">
                  <c:v>13.5</c:v>
                </c:pt>
                <c:pt idx="45">
                  <c:v>13.6</c:v>
                </c:pt>
                <c:pt idx="46">
                  <c:v>11.4</c:v>
                </c:pt>
                <c:pt idx="47">
                  <c:v>10.8</c:v>
                </c:pt>
                <c:pt idx="48">
                  <c:v>9.1</c:v>
                </c:pt>
                <c:pt idx="49">
                  <c:v>11.5</c:v>
                </c:pt>
                <c:pt idx="50">
                  <c:v>12</c:v>
                </c:pt>
                <c:pt idx="51">
                  <c:v>12</c:v>
                </c:pt>
                <c:pt idx="52">
                  <c:v>8.6999999999999993</c:v>
                </c:pt>
                <c:pt idx="53">
                  <c:v>12.1</c:v>
                </c:pt>
                <c:pt idx="54">
                  <c:v>15.4</c:v>
                </c:pt>
                <c:pt idx="55">
                  <c:v>15.7</c:v>
                </c:pt>
                <c:pt idx="56">
                  <c:v>11.3</c:v>
                </c:pt>
                <c:pt idx="57">
                  <c:v>12.3</c:v>
                </c:pt>
                <c:pt idx="58">
                  <c:v>13.5</c:v>
                </c:pt>
                <c:pt idx="59">
                  <c:v>10.5</c:v>
                </c:pt>
                <c:pt idx="61">
                  <c:v>8.1</c:v>
                </c:pt>
                <c:pt idx="62">
                  <c:v>8.8000000000000007</c:v>
                </c:pt>
                <c:pt idx="63">
                  <c:v>9.6999999999999993</c:v>
                </c:pt>
                <c:pt idx="64">
                  <c:v>9</c:v>
                </c:pt>
                <c:pt idx="65">
                  <c:v>8.3000000000000007</c:v>
                </c:pt>
                <c:pt idx="66">
                  <c:v>10.1</c:v>
                </c:pt>
                <c:pt idx="67">
                  <c:v>11.1</c:v>
                </c:pt>
                <c:pt idx="68">
                  <c:v>9.6</c:v>
                </c:pt>
                <c:pt idx="69">
                  <c:v>8.5</c:v>
                </c:pt>
                <c:pt idx="70">
                  <c:v>8.8000000000000007</c:v>
                </c:pt>
                <c:pt idx="71">
                  <c:v>10.199999999999999</c:v>
                </c:pt>
                <c:pt idx="72">
                  <c:v>7.5</c:v>
                </c:pt>
                <c:pt idx="73">
                  <c:v>7.7</c:v>
                </c:pt>
                <c:pt idx="74">
                  <c:v>6</c:v>
                </c:pt>
                <c:pt idx="75">
                  <c:v>6.5</c:v>
                </c:pt>
                <c:pt idx="76">
                  <c:v>9.6</c:v>
                </c:pt>
                <c:pt idx="77">
                  <c:v>10.3</c:v>
                </c:pt>
                <c:pt idx="78">
                  <c:v>7.1</c:v>
                </c:pt>
                <c:pt idx="79">
                  <c:v>13</c:v>
                </c:pt>
                <c:pt idx="80">
                  <c:v>9.8000000000000007</c:v>
                </c:pt>
                <c:pt idx="81">
                  <c:v>9.6</c:v>
                </c:pt>
                <c:pt idx="82">
                  <c:v>8</c:v>
                </c:pt>
                <c:pt idx="83">
                  <c:v>7.3</c:v>
                </c:pt>
                <c:pt idx="84">
                  <c:v>8.5</c:v>
                </c:pt>
                <c:pt idx="85">
                  <c:v>7.4</c:v>
                </c:pt>
                <c:pt idx="86">
                  <c:v>9</c:v>
                </c:pt>
                <c:pt idx="87">
                  <c:v>12.8</c:v>
                </c:pt>
                <c:pt idx="88">
                  <c:v>7.2</c:v>
                </c:pt>
                <c:pt idx="89">
                  <c:v>5.8</c:v>
                </c:pt>
                <c:pt idx="90">
                  <c:v>7.1</c:v>
                </c:pt>
                <c:pt idx="91">
                  <c:v>5.6</c:v>
                </c:pt>
                <c:pt idx="92">
                  <c:v>5.7</c:v>
                </c:pt>
                <c:pt idx="93">
                  <c:v>4.2</c:v>
                </c:pt>
                <c:pt idx="94">
                  <c:v>5.6</c:v>
                </c:pt>
                <c:pt idx="95">
                  <c:v>5.9</c:v>
                </c:pt>
                <c:pt idx="96">
                  <c:v>8.5</c:v>
                </c:pt>
                <c:pt idx="97">
                  <c:v>12.5</c:v>
                </c:pt>
                <c:pt idx="98">
                  <c:v>8.1999999999999993</c:v>
                </c:pt>
                <c:pt idx="99">
                  <c:v>9.6</c:v>
                </c:pt>
                <c:pt idx="100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812-8CAF-A4A00856EB84}"/>
            </c:ext>
          </c:extLst>
        </c:ser>
        <c:ser>
          <c:idx val="5"/>
          <c:order val="5"/>
          <c:tx>
            <c:strRef>
              <c:f>Данные!$B$294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Данные!$O$294:$FT$294</c:f>
              <c:numCache>
                <c:formatCode>###0.0</c:formatCode>
                <c:ptCount val="162"/>
                <c:pt idx="0">
                  <c:v>9.6999999999999993</c:v>
                </c:pt>
                <c:pt idx="1">
                  <c:v>10.7</c:v>
                </c:pt>
                <c:pt idx="2">
                  <c:v>15.1</c:v>
                </c:pt>
                <c:pt idx="3">
                  <c:v>14.4</c:v>
                </c:pt>
                <c:pt idx="4">
                  <c:v>12.5</c:v>
                </c:pt>
                <c:pt idx="5">
                  <c:v>14.7</c:v>
                </c:pt>
                <c:pt idx="6">
                  <c:v>12.2</c:v>
                </c:pt>
                <c:pt idx="7">
                  <c:v>14.5</c:v>
                </c:pt>
                <c:pt idx="8">
                  <c:v>16.3</c:v>
                </c:pt>
                <c:pt idx="9">
                  <c:v>16.7</c:v>
                </c:pt>
                <c:pt idx="10">
                  <c:v>13.4</c:v>
                </c:pt>
                <c:pt idx="11">
                  <c:v>14.8</c:v>
                </c:pt>
                <c:pt idx="12">
                  <c:v>15.7</c:v>
                </c:pt>
                <c:pt idx="13">
                  <c:v>13.8</c:v>
                </c:pt>
                <c:pt idx="14">
                  <c:v>11.6</c:v>
                </c:pt>
                <c:pt idx="15">
                  <c:v>13.3</c:v>
                </c:pt>
                <c:pt idx="16">
                  <c:v>12.1</c:v>
                </c:pt>
                <c:pt idx="17">
                  <c:v>13.2</c:v>
                </c:pt>
                <c:pt idx="18">
                  <c:v>15.3</c:v>
                </c:pt>
                <c:pt idx="19">
                  <c:v>12.1</c:v>
                </c:pt>
                <c:pt idx="20">
                  <c:v>11.8</c:v>
                </c:pt>
                <c:pt idx="21">
                  <c:v>14.4</c:v>
                </c:pt>
                <c:pt idx="22">
                  <c:v>13.2</c:v>
                </c:pt>
                <c:pt idx="23">
                  <c:v>12.8</c:v>
                </c:pt>
                <c:pt idx="24">
                  <c:v>16.100000000000001</c:v>
                </c:pt>
                <c:pt idx="25">
                  <c:v>13.9</c:v>
                </c:pt>
                <c:pt idx="26">
                  <c:v>16.8</c:v>
                </c:pt>
                <c:pt idx="27">
                  <c:v>18.3</c:v>
                </c:pt>
                <c:pt idx="28">
                  <c:v>14.5</c:v>
                </c:pt>
                <c:pt idx="29">
                  <c:v>16.899999999999999</c:v>
                </c:pt>
                <c:pt idx="30">
                  <c:v>19.399999999999999</c:v>
                </c:pt>
                <c:pt idx="31">
                  <c:v>18.8</c:v>
                </c:pt>
                <c:pt idx="32">
                  <c:v>19.2</c:v>
                </c:pt>
                <c:pt idx="33">
                  <c:v>18.600000000000001</c:v>
                </c:pt>
                <c:pt idx="34">
                  <c:v>18.100000000000001</c:v>
                </c:pt>
                <c:pt idx="35">
                  <c:v>16.399999999999999</c:v>
                </c:pt>
                <c:pt idx="36">
                  <c:v>14.1</c:v>
                </c:pt>
                <c:pt idx="37">
                  <c:v>14.5</c:v>
                </c:pt>
                <c:pt idx="38">
                  <c:v>13.8</c:v>
                </c:pt>
                <c:pt idx="39">
                  <c:v>13.1</c:v>
                </c:pt>
                <c:pt idx="40">
                  <c:v>11.4</c:v>
                </c:pt>
                <c:pt idx="41">
                  <c:v>15.8</c:v>
                </c:pt>
                <c:pt idx="42">
                  <c:v>14.7</c:v>
                </c:pt>
                <c:pt idx="43">
                  <c:v>12.2</c:v>
                </c:pt>
                <c:pt idx="44">
                  <c:v>14.8</c:v>
                </c:pt>
                <c:pt idx="45">
                  <c:v>16.7</c:v>
                </c:pt>
                <c:pt idx="46">
                  <c:v>16.8</c:v>
                </c:pt>
                <c:pt idx="47">
                  <c:v>15.2</c:v>
                </c:pt>
                <c:pt idx="48">
                  <c:v>15.5</c:v>
                </c:pt>
                <c:pt idx="49">
                  <c:v>14.8</c:v>
                </c:pt>
                <c:pt idx="50">
                  <c:v>15.1</c:v>
                </c:pt>
                <c:pt idx="51">
                  <c:v>17.399999999999999</c:v>
                </c:pt>
                <c:pt idx="52">
                  <c:v>10.7</c:v>
                </c:pt>
                <c:pt idx="53">
                  <c:v>14.3</c:v>
                </c:pt>
                <c:pt idx="54">
                  <c:v>14.3</c:v>
                </c:pt>
                <c:pt idx="55">
                  <c:v>10.1</c:v>
                </c:pt>
                <c:pt idx="56">
                  <c:v>11.4</c:v>
                </c:pt>
                <c:pt idx="57">
                  <c:v>13.7</c:v>
                </c:pt>
                <c:pt idx="58">
                  <c:v>13</c:v>
                </c:pt>
                <c:pt idx="59">
                  <c:v>13.5</c:v>
                </c:pt>
                <c:pt idx="61">
                  <c:v>11.6</c:v>
                </c:pt>
                <c:pt idx="62">
                  <c:v>10.4</c:v>
                </c:pt>
                <c:pt idx="63">
                  <c:v>11.3</c:v>
                </c:pt>
                <c:pt idx="64">
                  <c:v>13.8</c:v>
                </c:pt>
                <c:pt idx="65">
                  <c:v>11.7</c:v>
                </c:pt>
                <c:pt idx="66">
                  <c:v>14</c:v>
                </c:pt>
                <c:pt idx="67">
                  <c:v>13.7</c:v>
                </c:pt>
                <c:pt idx="68">
                  <c:v>10.9</c:v>
                </c:pt>
                <c:pt idx="69">
                  <c:v>12.2</c:v>
                </c:pt>
                <c:pt idx="70">
                  <c:v>11.6</c:v>
                </c:pt>
                <c:pt idx="71">
                  <c:v>8.1</c:v>
                </c:pt>
                <c:pt idx="72">
                  <c:v>11.2</c:v>
                </c:pt>
                <c:pt idx="73">
                  <c:v>11.2</c:v>
                </c:pt>
                <c:pt idx="74">
                  <c:v>10.199999999999999</c:v>
                </c:pt>
                <c:pt idx="75">
                  <c:v>7.6</c:v>
                </c:pt>
                <c:pt idx="76">
                  <c:v>11.9</c:v>
                </c:pt>
                <c:pt idx="77">
                  <c:v>12.4</c:v>
                </c:pt>
                <c:pt idx="78">
                  <c:v>9.6</c:v>
                </c:pt>
                <c:pt idx="79">
                  <c:v>9.6</c:v>
                </c:pt>
                <c:pt idx="80">
                  <c:v>12.8</c:v>
                </c:pt>
                <c:pt idx="81">
                  <c:v>9.6</c:v>
                </c:pt>
                <c:pt idx="82">
                  <c:v>11.2</c:v>
                </c:pt>
                <c:pt idx="83">
                  <c:v>10.1</c:v>
                </c:pt>
                <c:pt idx="84">
                  <c:v>12.3</c:v>
                </c:pt>
                <c:pt idx="85">
                  <c:v>14.7</c:v>
                </c:pt>
                <c:pt idx="86">
                  <c:v>13.7</c:v>
                </c:pt>
                <c:pt idx="87">
                  <c:v>11.6</c:v>
                </c:pt>
                <c:pt idx="88">
                  <c:v>11.8</c:v>
                </c:pt>
                <c:pt idx="89">
                  <c:v>12.9</c:v>
                </c:pt>
                <c:pt idx="90">
                  <c:v>13.2</c:v>
                </c:pt>
                <c:pt idx="91">
                  <c:v>9.6</c:v>
                </c:pt>
                <c:pt idx="92">
                  <c:v>10.6</c:v>
                </c:pt>
                <c:pt idx="93">
                  <c:v>10.3</c:v>
                </c:pt>
                <c:pt idx="94">
                  <c:v>10</c:v>
                </c:pt>
                <c:pt idx="95">
                  <c:v>11.8</c:v>
                </c:pt>
                <c:pt idx="96">
                  <c:v>14.6</c:v>
                </c:pt>
                <c:pt idx="97">
                  <c:v>13.8</c:v>
                </c:pt>
                <c:pt idx="98">
                  <c:v>13.6</c:v>
                </c:pt>
                <c:pt idx="99">
                  <c:v>12.6</c:v>
                </c:pt>
                <c:pt idx="100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812-8CAF-A4A00856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340416"/>
        <c:axId val="119370880"/>
      </c:barChart>
      <c:dateAx>
        <c:axId val="119340416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70880"/>
        <c:crosses val="autoZero"/>
        <c:auto val="1"/>
        <c:lblOffset val="100"/>
        <c:baseTimeUnit val="months"/>
        <c:majorUnit val="1"/>
        <c:majorTimeUnit val="months"/>
      </c:dateAx>
      <c:valAx>
        <c:axId val="11937088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4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593006987927962E-2"/>
          <c:y val="0.84109803478866219"/>
          <c:w val="0.95189578300291156"/>
          <c:h val="9.677532243953376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458175019089302"/>
          <c:h val="0.670631395359546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Данные!$B$299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Данные!$O$299:$FT$299</c:f>
              <c:numCache>
                <c:formatCode>0.0</c:formatCode>
                <c:ptCount val="162"/>
                <c:pt idx="0">
                  <c:v>50.1</c:v>
                </c:pt>
                <c:pt idx="1">
                  <c:v>46.3</c:v>
                </c:pt>
                <c:pt idx="2">
                  <c:v>46</c:v>
                </c:pt>
                <c:pt idx="3">
                  <c:v>47.1</c:v>
                </c:pt>
                <c:pt idx="4">
                  <c:v>46.3</c:v>
                </c:pt>
                <c:pt idx="5">
                  <c:v>43.9</c:v>
                </c:pt>
                <c:pt idx="6">
                  <c:v>45.8</c:v>
                </c:pt>
                <c:pt idx="7">
                  <c:v>42.9</c:v>
                </c:pt>
                <c:pt idx="8">
                  <c:v>41</c:v>
                </c:pt>
                <c:pt idx="9">
                  <c:v>39.200000000000003</c:v>
                </c:pt>
                <c:pt idx="10">
                  <c:v>40.700000000000003</c:v>
                </c:pt>
                <c:pt idx="11">
                  <c:v>41.7</c:v>
                </c:pt>
                <c:pt idx="12">
                  <c:v>38.700000000000003</c:v>
                </c:pt>
                <c:pt idx="13">
                  <c:v>42.4</c:v>
                </c:pt>
                <c:pt idx="14">
                  <c:v>38.5</c:v>
                </c:pt>
                <c:pt idx="15">
                  <c:v>37.5</c:v>
                </c:pt>
                <c:pt idx="16">
                  <c:v>45.1</c:v>
                </c:pt>
                <c:pt idx="17">
                  <c:v>40.5</c:v>
                </c:pt>
                <c:pt idx="18">
                  <c:v>38.4</c:v>
                </c:pt>
                <c:pt idx="19">
                  <c:v>34.299999999999997</c:v>
                </c:pt>
                <c:pt idx="20">
                  <c:v>36.700000000000003</c:v>
                </c:pt>
                <c:pt idx="21">
                  <c:v>37.9</c:v>
                </c:pt>
                <c:pt idx="22">
                  <c:v>37.700000000000003</c:v>
                </c:pt>
                <c:pt idx="23">
                  <c:v>38.200000000000003</c:v>
                </c:pt>
                <c:pt idx="24">
                  <c:v>37.799999999999997</c:v>
                </c:pt>
                <c:pt idx="25">
                  <c:v>33.200000000000003</c:v>
                </c:pt>
                <c:pt idx="26">
                  <c:v>35.5</c:v>
                </c:pt>
                <c:pt idx="27">
                  <c:v>39.5</c:v>
                </c:pt>
                <c:pt idx="28">
                  <c:v>37.200000000000003</c:v>
                </c:pt>
                <c:pt idx="29">
                  <c:v>33.799999999999997</c:v>
                </c:pt>
                <c:pt idx="30">
                  <c:v>39.1</c:v>
                </c:pt>
                <c:pt idx="31">
                  <c:v>40.299999999999997</c:v>
                </c:pt>
                <c:pt idx="32">
                  <c:v>41.2</c:v>
                </c:pt>
                <c:pt idx="33">
                  <c:v>39.299999999999997</c:v>
                </c:pt>
                <c:pt idx="34">
                  <c:v>41.4</c:v>
                </c:pt>
                <c:pt idx="35">
                  <c:v>43.3</c:v>
                </c:pt>
                <c:pt idx="36">
                  <c:v>48.6</c:v>
                </c:pt>
                <c:pt idx="37">
                  <c:v>44.1</c:v>
                </c:pt>
                <c:pt idx="38">
                  <c:v>42.4</c:v>
                </c:pt>
                <c:pt idx="39">
                  <c:v>38.799999999999997</c:v>
                </c:pt>
                <c:pt idx="40">
                  <c:v>39.299999999999997</c:v>
                </c:pt>
                <c:pt idx="41">
                  <c:v>45.6</c:v>
                </c:pt>
                <c:pt idx="42">
                  <c:v>44.4</c:v>
                </c:pt>
                <c:pt idx="43">
                  <c:v>40.700000000000003</c:v>
                </c:pt>
                <c:pt idx="44">
                  <c:v>41.7</c:v>
                </c:pt>
                <c:pt idx="45">
                  <c:v>40.799999999999997</c:v>
                </c:pt>
                <c:pt idx="46">
                  <c:v>42.6</c:v>
                </c:pt>
                <c:pt idx="47">
                  <c:v>45.3</c:v>
                </c:pt>
                <c:pt idx="48">
                  <c:v>49.1</c:v>
                </c:pt>
                <c:pt idx="49">
                  <c:v>45.5</c:v>
                </c:pt>
                <c:pt idx="50">
                  <c:v>43</c:v>
                </c:pt>
                <c:pt idx="51">
                  <c:v>38.799999999999997</c:v>
                </c:pt>
                <c:pt idx="52">
                  <c:v>39.799999999999997</c:v>
                </c:pt>
                <c:pt idx="53">
                  <c:v>41.9</c:v>
                </c:pt>
                <c:pt idx="54">
                  <c:v>40.4</c:v>
                </c:pt>
                <c:pt idx="55">
                  <c:v>41.2</c:v>
                </c:pt>
                <c:pt idx="56">
                  <c:v>41.1</c:v>
                </c:pt>
                <c:pt idx="57">
                  <c:v>40.700000000000003</c:v>
                </c:pt>
                <c:pt idx="58">
                  <c:v>38.200000000000003</c:v>
                </c:pt>
                <c:pt idx="59">
                  <c:v>37</c:v>
                </c:pt>
                <c:pt idx="61">
                  <c:v>50.4</c:v>
                </c:pt>
                <c:pt idx="62">
                  <c:v>44.3</c:v>
                </c:pt>
                <c:pt idx="63">
                  <c:v>45.7</c:v>
                </c:pt>
                <c:pt idx="64">
                  <c:v>45.3</c:v>
                </c:pt>
                <c:pt idx="65">
                  <c:v>48.5</c:v>
                </c:pt>
                <c:pt idx="66">
                  <c:v>41.2</c:v>
                </c:pt>
                <c:pt idx="67">
                  <c:v>43</c:v>
                </c:pt>
                <c:pt idx="68">
                  <c:v>40.4</c:v>
                </c:pt>
                <c:pt idx="69">
                  <c:v>39.4</c:v>
                </c:pt>
                <c:pt idx="70">
                  <c:v>42.4</c:v>
                </c:pt>
                <c:pt idx="71">
                  <c:v>35.799999999999997</c:v>
                </c:pt>
                <c:pt idx="72">
                  <c:v>45.3</c:v>
                </c:pt>
                <c:pt idx="73">
                  <c:v>40.1</c:v>
                </c:pt>
                <c:pt idx="74">
                  <c:v>35.6</c:v>
                </c:pt>
                <c:pt idx="75">
                  <c:v>27</c:v>
                </c:pt>
                <c:pt idx="76">
                  <c:v>39.299999999999997</c:v>
                </c:pt>
                <c:pt idx="77">
                  <c:v>32.700000000000003</c:v>
                </c:pt>
                <c:pt idx="78">
                  <c:v>33.4</c:v>
                </c:pt>
                <c:pt idx="79">
                  <c:v>30.8</c:v>
                </c:pt>
                <c:pt idx="80">
                  <c:v>30.8</c:v>
                </c:pt>
                <c:pt idx="81">
                  <c:v>30.8</c:v>
                </c:pt>
                <c:pt idx="82">
                  <c:v>32.799999999999997</c:v>
                </c:pt>
                <c:pt idx="83">
                  <c:v>43.1</c:v>
                </c:pt>
                <c:pt idx="84">
                  <c:v>35.200000000000003</c:v>
                </c:pt>
                <c:pt idx="85">
                  <c:v>33.200000000000003</c:v>
                </c:pt>
                <c:pt idx="86">
                  <c:v>30.9</c:v>
                </c:pt>
                <c:pt idx="87">
                  <c:v>28.9</c:v>
                </c:pt>
                <c:pt idx="88">
                  <c:v>28.2</c:v>
                </c:pt>
                <c:pt idx="89">
                  <c:v>25.5</c:v>
                </c:pt>
                <c:pt idx="90">
                  <c:v>23.4</c:v>
                </c:pt>
                <c:pt idx="91">
                  <c:v>24.4</c:v>
                </c:pt>
                <c:pt idx="92">
                  <c:v>25.5</c:v>
                </c:pt>
                <c:pt idx="93">
                  <c:v>24.1</c:v>
                </c:pt>
                <c:pt idx="94">
                  <c:v>21</c:v>
                </c:pt>
                <c:pt idx="95">
                  <c:v>20.399999999999999</c:v>
                </c:pt>
                <c:pt idx="96">
                  <c:v>21.5</c:v>
                </c:pt>
                <c:pt idx="97">
                  <c:v>16.5</c:v>
                </c:pt>
                <c:pt idx="98">
                  <c:v>18.100000000000001</c:v>
                </c:pt>
                <c:pt idx="99">
                  <c:v>20.5</c:v>
                </c:pt>
                <c:pt idx="10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A-4EC4-873A-68916A7BE2A4}"/>
            </c:ext>
          </c:extLst>
        </c:ser>
        <c:ser>
          <c:idx val="2"/>
          <c:order val="1"/>
          <c:tx>
            <c:strRef>
              <c:f>Данные!$B$300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Данные!$O$300:$FT$300</c:f>
              <c:numCache>
                <c:formatCode>0.0</c:formatCode>
                <c:ptCount val="162"/>
                <c:pt idx="0">
                  <c:v>25.1</c:v>
                </c:pt>
                <c:pt idx="1">
                  <c:v>26.9</c:v>
                </c:pt>
                <c:pt idx="2">
                  <c:v>20.100000000000001</c:v>
                </c:pt>
                <c:pt idx="3">
                  <c:v>21</c:v>
                </c:pt>
                <c:pt idx="4">
                  <c:v>25</c:v>
                </c:pt>
                <c:pt idx="5">
                  <c:v>23.9</c:v>
                </c:pt>
                <c:pt idx="6">
                  <c:v>23.6</c:v>
                </c:pt>
                <c:pt idx="7">
                  <c:v>22.4</c:v>
                </c:pt>
                <c:pt idx="8">
                  <c:v>23.3</c:v>
                </c:pt>
                <c:pt idx="9">
                  <c:v>23.1</c:v>
                </c:pt>
                <c:pt idx="10">
                  <c:v>24.6</c:v>
                </c:pt>
                <c:pt idx="11">
                  <c:v>20.6</c:v>
                </c:pt>
                <c:pt idx="12">
                  <c:v>23.6</c:v>
                </c:pt>
                <c:pt idx="13">
                  <c:v>23.4</c:v>
                </c:pt>
                <c:pt idx="14">
                  <c:v>27.7</c:v>
                </c:pt>
                <c:pt idx="15">
                  <c:v>26.6</c:v>
                </c:pt>
                <c:pt idx="16">
                  <c:v>26.6</c:v>
                </c:pt>
                <c:pt idx="17">
                  <c:v>24.8</c:v>
                </c:pt>
                <c:pt idx="18">
                  <c:v>23.4</c:v>
                </c:pt>
                <c:pt idx="19">
                  <c:v>29.4</c:v>
                </c:pt>
                <c:pt idx="20">
                  <c:v>26.2</c:v>
                </c:pt>
                <c:pt idx="21">
                  <c:v>25.7</c:v>
                </c:pt>
                <c:pt idx="22">
                  <c:v>26.7</c:v>
                </c:pt>
                <c:pt idx="23">
                  <c:v>26.5</c:v>
                </c:pt>
                <c:pt idx="24">
                  <c:v>23.8</c:v>
                </c:pt>
                <c:pt idx="25">
                  <c:v>26</c:v>
                </c:pt>
                <c:pt idx="26">
                  <c:v>26.7</c:v>
                </c:pt>
                <c:pt idx="27">
                  <c:v>24.1</c:v>
                </c:pt>
                <c:pt idx="28">
                  <c:v>27.5</c:v>
                </c:pt>
                <c:pt idx="29">
                  <c:v>25.3</c:v>
                </c:pt>
                <c:pt idx="30">
                  <c:v>23.6</c:v>
                </c:pt>
                <c:pt idx="31">
                  <c:v>21.2</c:v>
                </c:pt>
                <c:pt idx="32">
                  <c:v>20.3</c:v>
                </c:pt>
                <c:pt idx="33">
                  <c:v>24.7</c:v>
                </c:pt>
                <c:pt idx="34">
                  <c:v>22.1</c:v>
                </c:pt>
                <c:pt idx="35">
                  <c:v>21.1</c:v>
                </c:pt>
                <c:pt idx="36">
                  <c:v>19.399999999999999</c:v>
                </c:pt>
                <c:pt idx="37">
                  <c:v>19.600000000000001</c:v>
                </c:pt>
                <c:pt idx="38">
                  <c:v>21</c:v>
                </c:pt>
                <c:pt idx="39">
                  <c:v>25</c:v>
                </c:pt>
                <c:pt idx="40">
                  <c:v>24.2</c:v>
                </c:pt>
                <c:pt idx="41">
                  <c:v>15.3</c:v>
                </c:pt>
                <c:pt idx="42">
                  <c:v>16.100000000000001</c:v>
                </c:pt>
                <c:pt idx="43">
                  <c:v>20.3</c:v>
                </c:pt>
                <c:pt idx="44">
                  <c:v>17.8</c:v>
                </c:pt>
                <c:pt idx="45">
                  <c:v>18.7</c:v>
                </c:pt>
                <c:pt idx="46">
                  <c:v>16.3</c:v>
                </c:pt>
                <c:pt idx="47">
                  <c:v>16.600000000000001</c:v>
                </c:pt>
                <c:pt idx="48">
                  <c:v>15.7</c:v>
                </c:pt>
                <c:pt idx="49">
                  <c:v>16.100000000000001</c:v>
                </c:pt>
                <c:pt idx="50">
                  <c:v>18.399999999999999</c:v>
                </c:pt>
                <c:pt idx="51">
                  <c:v>19.8</c:v>
                </c:pt>
                <c:pt idx="52">
                  <c:v>28.2</c:v>
                </c:pt>
                <c:pt idx="53">
                  <c:v>19.2</c:v>
                </c:pt>
                <c:pt idx="54">
                  <c:v>20.3</c:v>
                </c:pt>
                <c:pt idx="55">
                  <c:v>20</c:v>
                </c:pt>
                <c:pt idx="56">
                  <c:v>22.5</c:v>
                </c:pt>
                <c:pt idx="57">
                  <c:v>22.1</c:v>
                </c:pt>
                <c:pt idx="58">
                  <c:v>20.5</c:v>
                </c:pt>
                <c:pt idx="59">
                  <c:v>23.6</c:v>
                </c:pt>
                <c:pt idx="61">
                  <c:v>17.7</c:v>
                </c:pt>
                <c:pt idx="62">
                  <c:v>26</c:v>
                </c:pt>
                <c:pt idx="63">
                  <c:v>25.1</c:v>
                </c:pt>
                <c:pt idx="64">
                  <c:v>21.7</c:v>
                </c:pt>
                <c:pt idx="65">
                  <c:v>21.2</c:v>
                </c:pt>
                <c:pt idx="66">
                  <c:v>22.3</c:v>
                </c:pt>
                <c:pt idx="67">
                  <c:v>19.5</c:v>
                </c:pt>
                <c:pt idx="68">
                  <c:v>29</c:v>
                </c:pt>
                <c:pt idx="69">
                  <c:v>32</c:v>
                </c:pt>
                <c:pt idx="70">
                  <c:v>26.1</c:v>
                </c:pt>
                <c:pt idx="71">
                  <c:v>36.4</c:v>
                </c:pt>
                <c:pt idx="72">
                  <c:v>26</c:v>
                </c:pt>
                <c:pt idx="73">
                  <c:v>32.6</c:v>
                </c:pt>
                <c:pt idx="74">
                  <c:v>41.7</c:v>
                </c:pt>
                <c:pt idx="75">
                  <c:v>49.1</c:v>
                </c:pt>
                <c:pt idx="76">
                  <c:v>29.5</c:v>
                </c:pt>
                <c:pt idx="77">
                  <c:v>39</c:v>
                </c:pt>
                <c:pt idx="78">
                  <c:v>40.799999999999997</c:v>
                </c:pt>
                <c:pt idx="79">
                  <c:v>39.6</c:v>
                </c:pt>
                <c:pt idx="80">
                  <c:v>39.4</c:v>
                </c:pt>
                <c:pt idx="81">
                  <c:v>40.4</c:v>
                </c:pt>
                <c:pt idx="82">
                  <c:v>37.200000000000003</c:v>
                </c:pt>
                <c:pt idx="83">
                  <c:v>26.6</c:v>
                </c:pt>
                <c:pt idx="84">
                  <c:v>26.8</c:v>
                </c:pt>
                <c:pt idx="85">
                  <c:v>26.6</c:v>
                </c:pt>
                <c:pt idx="86">
                  <c:v>27.8</c:v>
                </c:pt>
                <c:pt idx="87">
                  <c:v>31.4</c:v>
                </c:pt>
                <c:pt idx="88">
                  <c:v>33.700000000000003</c:v>
                </c:pt>
                <c:pt idx="89">
                  <c:v>33.9</c:v>
                </c:pt>
                <c:pt idx="90">
                  <c:v>34.299999999999997</c:v>
                </c:pt>
                <c:pt idx="91">
                  <c:v>35</c:v>
                </c:pt>
                <c:pt idx="92">
                  <c:v>35</c:v>
                </c:pt>
                <c:pt idx="93">
                  <c:v>36.700000000000003</c:v>
                </c:pt>
                <c:pt idx="94">
                  <c:v>36.1</c:v>
                </c:pt>
                <c:pt idx="95">
                  <c:v>36.1</c:v>
                </c:pt>
                <c:pt idx="96">
                  <c:v>32</c:v>
                </c:pt>
                <c:pt idx="97">
                  <c:v>32.9</c:v>
                </c:pt>
                <c:pt idx="98">
                  <c:v>31.6</c:v>
                </c:pt>
                <c:pt idx="99">
                  <c:v>34.6</c:v>
                </c:pt>
                <c:pt idx="100">
                  <c:v>34.799999999999997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1A-4EC4-873A-68916A7BE2A4}"/>
            </c:ext>
          </c:extLst>
        </c:ser>
        <c:ser>
          <c:idx val="0"/>
          <c:order val="2"/>
          <c:tx>
            <c:strRef>
              <c:f>Данные!$B$301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Данные!$O$301:$FT$301</c:f>
              <c:numCache>
                <c:formatCode>0.0</c:formatCode>
                <c:ptCount val="162"/>
                <c:pt idx="0">
                  <c:v>5.0999999999999996</c:v>
                </c:pt>
                <c:pt idx="1">
                  <c:v>5.7</c:v>
                </c:pt>
                <c:pt idx="2">
                  <c:v>6.3</c:v>
                </c:pt>
                <c:pt idx="3">
                  <c:v>5.0999999999999996</c:v>
                </c:pt>
                <c:pt idx="4">
                  <c:v>6.4</c:v>
                </c:pt>
                <c:pt idx="5">
                  <c:v>6.8</c:v>
                </c:pt>
                <c:pt idx="6">
                  <c:v>7</c:v>
                </c:pt>
                <c:pt idx="7">
                  <c:v>5.5</c:v>
                </c:pt>
                <c:pt idx="8">
                  <c:v>7.7</c:v>
                </c:pt>
                <c:pt idx="9">
                  <c:v>6.9</c:v>
                </c:pt>
                <c:pt idx="10">
                  <c:v>8.5</c:v>
                </c:pt>
                <c:pt idx="11">
                  <c:v>6.5</c:v>
                </c:pt>
                <c:pt idx="12">
                  <c:v>7.3</c:v>
                </c:pt>
                <c:pt idx="13">
                  <c:v>7.4</c:v>
                </c:pt>
                <c:pt idx="14">
                  <c:v>8.6999999999999993</c:v>
                </c:pt>
                <c:pt idx="15">
                  <c:v>8.4</c:v>
                </c:pt>
                <c:pt idx="16">
                  <c:v>6.8</c:v>
                </c:pt>
                <c:pt idx="17">
                  <c:v>10.7</c:v>
                </c:pt>
                <c:pt idx="18">
                  <c:v>10.4</c:v>
                </c:pt>
                <c:pt idx="19">
                  <c:v>9.9</c:v>
                </c:pt>
                <c:pt idx="20">
                  <c:v>10.8</c:v>
                </c:pt>
                <c:pt idx="21">
                  <c:v>9.1</c:v>
                </c:pt>
                <c:pt idx="22">
                  <c:v>10.199999999999999</c:v>
                </c:pt>
                <c:pt idx="23">
                  <c:v>9.1999999999999993</c:v>
                </c:pt>
                <c:pt idx="24">
                  <c:v>8.6</c:v>
                </c:pt>
                <c:pt idx="25">
                  <c:v>11.9</c:v>
                </c:pt>
                <c:pt idx="26">
                  <c:v>8.3000000000000007</c:v>
                </c:pt>
                <c:pt idx="27">
                  <c:v>6.8</c:v>
                </c:pt>
                <c:pt idx="28">
                  <c:v>9.3000000000000007</c:v>
                </c:pt>
                <c:pt idx="29">
                  <c:v>8.6999999999999993</c:v>
                </c:pt>
                <c:pt idx="30">
                  <c:v>7.9</c:v>
                </c:pt>
                <c:pt idx="31">
                  <c:v>8.1</c:v>
                </c:pt>
                <c:pt idx="32">
                  <c:v>7.7</c:v>
                </c:pt>
                <c:pt idx="33">
                  <c:v>7.7</c:v>
                </c:pt>
                <c:pt idx="34">
                  <c:v>6.3</c:v>
                </c:pt>
                <c:pt idx="35">
                  <c:v>6.8</c:v>
                </c:pt>
                <c:pt idx="36">
                  <c:v>4.9000000000000004</c:v>
                </c:pt>
                <c:pt idx="37">
                  <c:v>6.3</c:v>
                </c:pt>
                <c:pt idx="38">
                  <c:v>5.9</c:v>
                </c:pt>
                <c:pt idx="39">
                  <c:v>8.1999999999999993</c:v>
                </c:pt>
                <c:pt idx="40">
                  <c:v>8.3000000000000007</c:v>
                </c:pt>
                <c:pt idx="41">
                  <c:v>6.1</c:v>
                </c:pt>
                <c:pt idx="42">
                  <c:v>8.6</c:v>
                </c:pt>
                <c:pt idx="43">
                  <c:v>9.3000000000000007</c:v>
                </c:pt>
                <c:pt idx="44">
                  <c:v>7.9</c:v>
                </c:pt>
                <c:pt idx="45">
                  <c:v>7.3</c:v>
                </c:pt>
                <c:pt idx="46">
                  <c:v>6.2</c:v>
                </c:pt>
                <c:pt idx="47">
                  <c:v>6.7</c:v>
                </c:pt>
                <c:pt idx="48">
                  <c:v>4.8</c:v>
                </c:pt>
                <c:pt idx="49">
                  <c:v>7</c:v>
                </c:pt>
                <c:pt idx="50">
                  <c:v>9.1999999999999993</c:v>
                </c:pt>
                <c:pt idx="51">
                  <c:v>7.2</c:v>
                </c:pt>
                <c:pt idx="52">
                  <c:v>8</c:v>
                </c:pt>
                <c:pt idx="53">
                  <c:v>8.6999999999999993</c:v>
                </c:pt>
                <c:pt idx="54">
                  <c:v>9.6</c:v>
                </c:pt>
                <c:pt idx="55">
                  <c:v>10.7</c:v>
                </c:pt>
                <c:pt idx="56">
                  <c:v>9.8000000000000007</c:v>
                </c:pt>
                <c:pt idx="57">
                  <c:v>8.6999999999999993</c:v>
                </c:pt>
                <c:pt idx="58">
                  <c:v>11.5</c:v>
                </c:pt>
                <c:pt idx="59">
                  <c:v>10.5</c:v>
                </c:pt>
                <c:pt idx="61">
                  <c:v>5.8</c:v>
                </c:pt>
                <c:pt idx="62">
                  <c:v>6.3</c:v>
                </c:pt>
                <c:pt idx="63">
                  <c:v>7.7</c:v>
                </c:pt>
                <c:pt idx="64">
                  <c:v>6.6</c:v>
                </c:pt>
                <c:pt idx="65">
                  <c:v>6.4</c:v>
                </c:pt>
                <c:pt idx="66">
                  <c:v>7.9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6</c:v>
                </c:pt>
                <c:pt idx="70">
                  <c:v>7.1</c:v>
                </c:pt>
                <c:pt idx="71">
                  <c:v>8.1999999999999993</c:v>
                </c:pt>
                <c:pt idx="72">
                  <c:v>6.6</c:v>
                </c:pt>
                <c:pt idx="73">
                  <c:v>6.7</c:v>
                </c:pt>
                <c:pt idx="74">
                  <c:v>5.6</c:v>
                </c:pt>
                <c:pt idx="75">
                  <c:v>7.5</c:v>
                </c:pt>
                <c:pt idx="76">
                  <c:v>9.9</c:v>
                </c:pt>
                <c:pt idx="77">
                  <c:v>9.8000000000000007</c:v>
                </c:pt>
                <c:pt idx="78">
                  <c:v>9.6</c:v>
                </c:pt>
                <c:pt idx="79">
                  <c:v>13.2</c:v>
                </c:pt>
                <c:pt idx="80">
                  <c:v>9.5</c:v>
                </c:pt>
                <c:pt idx="81">
                  <c:v>10.8</c:v>
                </c:pt>
                <c:pt idx="82">
                  <c:v>9.6999999999999993</c:v>
                </c:pt>
                <c:pt idx="83">
                  <c:v>7.7</c:v>
                </c:pt>
                <c:pt idx="84">
                  <c:v>11.3</c:v>
                </c:pt>
                <c:pt idx="85">
                  <c:v>12.2</c:v>
                </c:pt>
                <c:pt idx="86">
                  <c:v>13.4</c:v>
                </c:pt>
                <c:pt idx="87">
                  <c:v>14.4</c:v>
                </c:pt>
                <c:pt idx="88">
                  <c:v>12.9</c:v>
                </c:pt>
                <c:pt idx="89">
                  <c:v>14.9</c:v>
                </c:pt>
                <c:pt idx="90">
                  <c:v>14.8</c:v>
                </c:pt>
                <c:pt idx="91">
                  <c:v>18.3</c:v>
                </c:pt>
                <c:pt idx="92">
                  <c:v>19</c:v>
                </c:pt>
                <c:pt idx="93">
                  <c:v>17.100000000000001</c:v>
                </c:pt>
                <c:pt idx="94">
                  <c:v>19.2</c:v>
                </c:pt>
                <c:pt idx="95">
                  <c:v>19.100000000000001</c:v>
                </c:pt>
                <c:pt idx="96">
                  <c:v>16.3</c:v>
                </c:pt>
                <c:pt idx="97">
                  <c:v>19.8</c:v>
                </c:pt>
                <c:pt idx="98">
                  <c:v>19.8</c:v>
                </c:pt>
                <c:pt idx="99">
                  <c:v>18.3</c:v>
                </c:pt>
                <c:pt idx="100">
                  <c:v>18.8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A-4EC4-873A-68916A7BE2A4}"/>
            </c:ext>
          </c:extLst>
        </c:ser>
        <c:ser>
          <c:idx val="1"/>
          <c:order val="3"/>
          <c:tx>
            <c:strRef>
              <c:f>Данные!$B$302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Данные!$O$302:$FT$302</c:f>
              <c:numCache>
                <c:formatCode>0.0</c:formatCode>
                <c:ptCount val="162"/>
                <c:pt idx="0">
                  <c:v>19.7</c:v>
                </c:pt>
                <c:pt idx="1">
                  <c:v>21.1</c:v>
                </c:pt>
                <c:pt idx="2">
                  <c:v>27.6</c:v>
                </c:pt>
                <c:pt idx="3">
                  <c:v>26.8</c:v>
                </c:pt>
                <c:pt idx="4">
                  <c:v>22.3</c:v>
                </c:pt>
                <c:pt idx="5">
                  <c:v>25.5</c:v>
                </c:pt>
                <c:pt idx="6">
                  <c:v>23.6</c:v>
                </c:pt>
                <c:pt idx="7">
                  <c:v>29.2</c:v>
                </c:pt>
                <c:pt idx="8">
                  <c:v>28.1</c:v>
                </c:pt>
                <c:pt idx="9">
                  <c:v>30.8</c:v>
                </c:pt>
                <c:pt idx="10">
                  <c:v>26.3</c:v>
                </c:pt>
                <c:pt idx="11">
                  <c:v>31.2</c:v>
                </c:pt>
                <c:pt idx="12">
                  <c:v>30.5</c:v>
                </c:pt>
                <c:pt idx="13">
                  <c:v>26.9</c:v>
                </c:pt>
                <c:pt idx="14">
                  <c:v>25.1</c:v>
                </c:pt>
                <c:pt idx="15">
                  <c:v>27.5</c:v>
                </c:pt>
                <c:pt idx="16">
                  <c:v>21.5</c:v>
                </c:pt>
                <c:pt idx="17">
                  <c:v>23.9</c:v>
                </c:pt>
                <c:pt idx="18">
                  <c:v>27.8</c:v>
                </c:pt>
                <c:pt idx="19">
                  <c:v>26.4</c:v>
                </c:pt>
                <c:pt idx="20">
                  <c:v>26.3</c:v>
                </c:pt>
                <c:pt idx="21">
                  <c:v>27.3</c:v>
                </c:pt>
                <c:pt idx="22">
                  <c:v>25.4</c:v>
                </c:pt>
                <c:pt idx="23">
                  <c:v>26.1</c:v>
                </c:pt>
                <c:pt idx="24">
                  <c:v>29.8</c:v>
                </c:pt>
                <c:pt idx="25">
                  <c:v>28.9</c:v>
                </c:pt>
                <c:pt idx="26">
                  <c:v>29.5</c:v>
                </c:pt>
                <c:pt idx="27">
                  <c:v>29.5</c:v>
                </c:pt>
                <c:pt idx="28">
                  <c:v>26</c:v>
                </c:pt>
                <c:pt idx="29">
                  <c:v>32.299999999999997</c:v>
                </c:pt>
                <c:pt idx="30">
                  <c:v>29.4</c:v>
                </c:pt>
                <c:pt idx="31">
                  <c:v>30.4</c:v>
                </c:pt>
                <c:pt idx="32">
                  <c:v>30.8</c:v>
                </c:pt>
                <c:pt idx="33">
                  <c:v>28.3</c:v>
                </c:pt>
                <c:pt idx="34">
                  <c:v>30.2</c:v>
                </c:pt>
                <c:pt idx="35">
                  <c:v>28.8</c:v>
                </c:pt>
                <c:pt idx="36">
                  <c:v>27.1</c:v>
                </c:pt>
                <c:pt idx="37">
                  <c:v>30</c:v>
                </c:pt>
                <c:pt idx="38">
                  <c:v>30.7</c:v>
                </c:pt>
                <c:pt idx="39">
                  <c:v>28</c:v>
                </c:pt>
                <c:pt idx="40">
                  <c:v>28.2</c:v>
                </c:pt>
                <c:pt idx="41">
                  <c:v>33</c:v>
                </c:pt>
                <c:pt idx="42">
                  <c:v>31</c:v>
                </c:pt>
                <c:pt idx="43">
                  <c:v>29.6</c:v>
                </c:pt>
                <c:pt idx="44">
                  <c:v>32.6</c:v>
                </c:pt>
                <c:pt idx="45">
                  <c:v>33.200000000000003</c:v>
                </c:pt>
                <c:pt idx="46">
                  <c:v>34.799999999999997</c:v>
                </c:pt>
                <c:pt idx="47">
                  <c:v>31.3</c:v>
                </c:pt>
                <c:pt idx="48">
                  <c:v>30.4</c:v>
                </c:pt>
                <c:pt idx="49">
                  <c:v>31.4</c:v>
                </c:pt>
                <c:pt idx="50">
                  <c:v>29.4</c:v>
                </c:pt>
                <c:pt idx="51">
                  <c:v>34.200000000000003</c:v>
                </c:pt>
                <c:pt idx="52">
                  <c:v>24.1</c:v>
                </c:pt>
                <c:pt idx="53">
                  <c:v>30.3</c:v>
                </c:pt>
                <c:pt idx="54">
                  <c:v>29.7</c:v>
                </c:pt>
                <c:pt idx="55">
                  <c:v>28.2</c:v>
                </c:pt>
                <c:pt idx="56">
                  <c:v>26.5</c:v>
                </c:pt>
                <c:pt idx="57">
                  <c:v>28.5</c:v>
                </c:pt>
                <c:pt idx="58">
                  <c:v>29.9</c:v>
                </c:pt>
                <c:pt idx="59">
                  <c:v>28.9</c:v>
                </c:pt>
                <c:pt idx="61">
                  <c:v>26.1</c:v>
                </c:pt>
                <c:pt idx="62">
                  <c:v>23.5</c:v>
                </c:pt>
                <c:pt idx="63">
                  <c:v>21.6</c:v>
                </c:pt>
                <c:pt idx="64">
                  <c:v>26.4</c:v>
                </c:pt>
                <c:pt idx="65">
                  <c:v>24</c:v>
                </c:pt>
                <c:pt idx="66">
                  <c:v>28.7</c:v>
                </c:pt>
                <c:pt idx="67">
                  <c:v>28.6</c:v>
                </c:pt>
                <c:pt idx="68">
                  <c:v>22.9</c:v>
                </c:pt>
                <c:pt idx="69">
                  <c:v>22.7</c:v>
                </c:pt>
                <c:pt idx="70">
                  <c:v>24.4</c:v>
                </c:pt>
                <c:pt idx="71">
                  <c:v>19.600000000000001</c:v>
                </c:pt>
                <c:pt idx="72">
                  <c:v>22.1</c:v>
                </c:pt>
                <c:pt idx="73">
                  <c:v>20.6</c:v>
                </c:pt>
                <c:pt idx="74">
                  <c:v>17.100000000000001</c:v>
                </c:pt>
                <c:pt idx="75">
                  <c:v>16.399999999999999</c:v>
                </c:pt>
                <c:pt idx="76">
                  <c:v>21.4</c:v>
                </c:pt>
                <c:pt idx="77">
                  <c:v>18.399999999999999</c:v>
                </c:pt>
                <c:pt idx="78">
                  <c:v>16.100000000000001</c:v>
                </c:pt>
                <c:pt idx="79">
                  <c:v>16.399999999999999</c:v>
                </c:pt>
                <c:pt idx="80">
                  <c:v>20.2</c:v>
                </c:pt>
                <c:pt idx="81">
                  <c:v>18</c:v>
                </c:pt>
                <c:pt idx="82">
                  <c:v>20.3</c:v>
                </c:pt>
                <c:pt idx="83">
                  <c:v>22.7</c:v>
                </c:pt>
                <c:pt idx="84">
                  <c:v>26.7</c:v>
                </c:pt>
                <c:pt idx="85">
                  <c:v>28</c:v>
                </c:pt>
                <c:pt idx="86">
                  <c:v>27.9</c:v>
                </c:pt>
                <c:pt idx="87">
                  <c:v>25.3</c:v>
                </c:pt>
                <c:pt idx="88">
                  <c:v>25.2</c:v>
                </c:pt>
                <c:pt idx="89">
                  <c:v>25.7</c:v>
                </c:pt>
                <c:pt idx="90">
                  <c:v>27.6</c:v>
                </c:pt>
                <c:pt idx="91">
                  <c:v>22.2</c:v>
                </c:pt>
                <c:pt idx="92">
                  <c:v>20.5</c:v>
                </c:pt>
                <c:pt idx="93">
                  <c:v>22.1</c:v>
                </c:pt>
                <c:pt idx="94">
                  <c:v>23.6</c:v>
                </c:pt>
                <c:pt idx="95">
                  <c:v>24.4</c:v>
                </c:pt>
                <c:pt idx="96">
                  <c:v>30.1</c:v>
                </c:pt>
                <c:pt idx="97">
                  <c:v>30.8</c:v>
                </c:pt>
                <c:pt idx="98">
                  <c:v>30.4</c:v>
                </c:pt>
                <c:pt idx="99">
                  <c:v>26.6</c:v>
                </c:pt>
                <c:pt idx="100">
                  <c:v>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A-4EC4-873A-68916A7B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8994048"/>
        <c:axId val="118995584"/>
      </c:barChart>
      <c:dateAx>
        <c:axId val="118994048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95584"/>
        <c:crosses val="autoZero"/>
        <c:auto val="1"/>
        <c:lblOffset val="100"/>
        <c:baseTimeUnit val="months"/>
        <c:majorUnit val="1"/>
        <c:majorTimeUnit val="months"/>
      </c:dateAx>
      <c:valAx>
        <c:axId val="11899558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9404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0042011684023371"/>
          <c:h val="0.63094777027774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Данные!$B$307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Данные!$O$307:$FT$307</c:f>
              <c:numCache>
                <c:formatCode>###0.0</c:formatCode>
                <c:ptCount val="162"/>
                <c:pt idx="0">
                  <c:v>25.2</c:v>
                </c:pt>
                <c:pt idx="1">
                  <c:v>24.1</c:v>
                </c:pt>
                <c:pt idx="2">
                  <c:v>25</c:v>
                </c:pt>
                <c:pt idx="3">
                  <c:v>25</c:v>
                </c:pt>
                <c:pt idx="4">
                  <c:v>29.1</c:v>
                </c:pt>
                <c:pt idx="5">
                  <c:v>30.1</c:v>
                </c:pt>
                <c:pt idx="6">
                  <c:v>31.1</c:v>
                </c:pt>
                <c:pt idx="7">
                  <c:v>31.3</c:v>
                </c:pt>
                <c:pt idx="8">
                  <c:v>28.6</c:v>
                </c:pt>
                <c:pt idx="9">
                  <c:v>25.1</c:v>
                </c:pt>
                <c:pt idx="10">
                  <c:v>28.4</c:v>
                </c:pt>
                <c:pt idx="11">
                  <c:v>32.1</c:v>
                </c:pt>
                <c:pt idx="12">
                  <c:v>26.9</c:v>
                </c:pt>
                <c:pt idx="13">
                  <c:v>26.9</c:v>
                </c:pt>
                <c:pt idx="14">
                  <c:v>25.1</c:v>
                </c:pt>
                <c:pt idx="15">
                  <c:v>30.7</c:v>
                </c:pt>
                <c:pt idx="16">
                  <c:v>33.9</c:v>
                </c:pt>
                <c:pt idx="17">
                  <c:v>29.4</c:v>
                </c:pt>
                <c:pt idx="18">
                  <c:v>32.1</c:v>
                </c:pt>
                <c:pt idx="19">
                  <c:v>29.9</c:v>
                </c:pt>
                <c:pt idx="20">
                  <c:v>26.5</c:v>
                </c:pt>
                <c:pt idx="21">
                  <c:v>30.7</c:v>
                </c:pt>
                <c:pt idx="22">
                  <c:v>30.3</c:v>
                </c:pt>
                <c:pt idx="23">
                  <c:v>35.200000000000003</c:v>
                </c:pt>
                <c:pt idx="24">
                  <c:v>31.7</c:v>
                </c:pt>
                <c:pt idx="25">
                  <c:v>25</c:v>
                </c:pt>
                <c:pt idx="26">
                  <c:v>28.1</c:v>
                </c:pt>
                <c:pt idx="27">
                  <c:v>31.6</c:v>
                </c:pt>
                <c:pt idx="28">
                  <c:v>32.799999999999997</c:v>
                </c:pt>
                <c:pt idx="29">
                  <c:v>28.4</c:v>
                </c:pt>
                <c:pt idx="30">
                  <c:v>35.299999999999997</c:v>
                </c:pt>
                <c:pt idx="31">
                  <c:v>34.700000000000003</c:v>
                </c:pt>
                <c:pt idx="32">
                  <c:v>32.700000000000003</c:v>
                </c:pt>
                <c:pt idx="33">
                  <c:v>34.6</c:v>
                </c:pt>
                <c:pt idx="34">
                  <c:v>32.9</c:v>
                </c:pt>
                <c:pt idx="35">
                  <c:v>33.1</c:v>
                </c:pt>
                <c:pt idx="36">
                  <c:v>21.6</c:v>
                </c:pt>
                <c:pt idx="37">
                  <c:v>18.8</c:v>
                </c:pt>
                <c:pt idx="38">
                  <c:v>17.7</c:v>
                </c:pt>
                <c:pt idx="39">
                  <c:v>10.6</c:v>
                </c:pt>
                <c:pt idx="40">
                  <c:v>12.7</c:v>
                </c:pt>
                <c:pt idx="41">
                  <c:v>14.8</c:v>
                </c:pt>
                <c:pt idx="42">
                  <c:v>9.5</c:v>
                </c:pt>
                <c:pt idx="43">
                  <c:v>12.2</c:v>
                </c:pt>
                <c:pt idx="44">
                  <c:v>14.5</c:v>
                </c:pt>
                <c:pt idx="45">
                  <c:v>14.8</c:v>
                </c:pt>
                <c:pt idx="46">
                  <c:v>14.2</c:v>
                </c:pt>
                <c:pt idx="47">
                  <c:v>17</c:v>
                </c:pt>
                <c:pt idx="48">
                  <c:v>18.899999999999999</c:v>
                </c:pt>
                <c:pt idx="49">
                  <c:v>13.1</c:v>
                </c:pt>
                <c:pt idx="50">
                  <c:v>14.9</c:v>
                </c:pt>
                <c:pt idx="51">
                  <c:v>15</c:v>
                </c:pt>
                <c:pt idx="52">
                  <c:v>18.399999999999999</c:v>
                </c:pt>
                <c:pt idx="53">
                  <c:v>16</c:v>
                </c:pt>
                <c:pt idx="54">
                  <c:v>15.9</c:v>
                </c:pt>
                <c:pt idx="55">
                  <c:v>18.100000000000001</c:v>
                </c:pt>
                <c:pt idx="56">
                  <c:v>21</c:v>
                </c:pt>
                <c:pt idx="57">
                  <c:v>20.6</c:v>
                </c:pt>
                <c:pt idx="58">
                  <c:v>19</c:v>
                </c:pt>
                <c:pt idx="59">
                  <c:v>21.1</c:v>
                </c:pt>
                <c:pt idx="61">
                  <c:v>17.600000000000001</c:v>
                </c:pt>
                <c:pt idx="62">
                  <c:v>13.5</c:v>
                </c:pt>
                <c:pt idx="63">
                  <c:v>14.4</c:v>
                </c:pt>
                <c:pt idx="64">
                  <c:v>14.7</c:v>
                </c:pt>
                <c:pt idx="65">
                  <c:v>18.8</c:v>
                </c:pt>
                <c:pt idx="66">
                  <c:v>15.9</c:v>
                </c:pt>
                <c:pt idx="67">
                  <c:v>16.899999999999999</c:v>
                </c:pt>
                <c:pt idx="68">
                  <c:v>17.7</c:v>
                </c:pt>
                <c:pt idx="69">
                  <c:v>16.5</c:v>
                </c:pt>
                <c:pt idx="70">
                  <c:v>17.7</c:v>
                </c:pt>
                <c:pt idx="71">
                  <c:v>14.1</c:v>
                </c:pt>
                <c:pt idx="72">
                  <c:v>17.8</c:v>
                </c:pt>
                <c:pt idx="73">
                  <c:v>15.5</c:v>
                </c:pt>
                <c:pt idx="74">
                  <c:v>15.6</c:v>
                </c:pt>
                <c:pt idx="75">
                  <c:v>13.1</c:v>
                </c:pt>
                <c:pt idx="76">
                  <c:v>16.7</c:v>
                </c:pt>
                <c:pt idx="77">
                  <c:v>17.100000000000001</c:v>
                </c:pt>
                <c:pt idx="78">
                  <c:v>19.399999999999999</c:v>
                </c:pt>
                <c:pt idx="79">
                  <c:v>19.5</c:v>
                </c:pt>
                <c:pt idx="80">
                  <c:v>19.5</c:v>
                </c:pt>
                <c:pt idx="81">
                  <c:v>18.5</c:v>
                </c:pt>
                <c:pt idx="82">
                  <c:v>19.100000000000001</c:v>
                </c:pt>
                <c:pt idx="83">
                  <c:v>20.6</c:v>
                </c:pt>
                <c:pt idx="84">
                  <c:v>19.5</c:v>
                </c:pt>
                <c:pt idx="85">
                  <c:v>17</c:v>
                </c:pt>
                <c:pt idx="86">
                  <c:v>18.8</c:v>
                </c:pt>
                <c:pt idx="87">
                  <c:v>18.3</c:v>
                </c:pt>
                <c:pt idx="88">
                  <c:v>21.4</c:v>
                </c:pt>
                <c:pt idx="89">
                  <c:v>23.1</c:v>
                </c:pt>
                <c:pt idx="90">
                  <c:v>25.7</c:v>
                </c:pt>
                <c:pt idx="91">
                  <c:v>24.5</c:v>
                </c:pt>
                <c:pt idx="92">
                  <c:v>27.5</c:v>
                </c:pt>
                <c:pt idx="93">
                  <c:v>26</c:v>
                </c:pt>
                <c:pt idx="94">
                  <c:v>22</c:v>
                </c:pt>
                <c:pt idx="95">
                  <c:v>26.3</c:v>
                </c:pt>
                <c:pt idx="96">
                  <c:v>20.399999999999999</c:v>
                </c:pt>
                <c:pt idx="97">
                  <c:v>14.3</c:v>
                </c:pt>
                <c:pt idx="98">
                  <c:v>14.3</c:v>
                </c:pt>
                <c:pt idx="99">
                  <c:v>16</c:v>
                </c:pt>
                <c:pt idx="10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52C-9CD6-DE165553E15B}"/>
            </c:ext>
          </c:extLst>
        </c:ser>
        <c:ser>
          <c:idx val="2"/>
          <c:order val="1"/>
          <c:tx>
            <c:strRef>
              <c:f>Данные!$B$308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Данные!$O$308:$FT$308</c:f>
              <c:numCache>
                <c:formatCode>###0.0</c:formatCode>
                <c:ptCount val="162"/>
                <c:pt idx="0">
                  <c:v>42.1</c:v>
                </c:pt>
                <c:pt idx="1">
                  <c:v>41.3</c:v>
                </c:pt>
                <c:pt idx="2">
                  <c:v>39.4</c:v>
                </c:pt>
                <c:pt idx="3">
                  <c:v>43.2</c:v>
                </c:pt>
                <c:pt idx="4">
                  <c:v>43.7</c:v>
                </c:pt>
                <c:pt idx="5">
                  <c:v>41.5</c:v>
                </c:pt>
                <c:pt idx="6">
                  <c:v>37.299999999999997</c:v>
                </c:pt>
                <c:pt idx="7">
                  <c:v>38.799999999999997</c:v>
                </c:pt>
                <c:pt idx="8">
                  <c:v>36.1</c:v>
                </c:pt>
                <c:pt idx="9">
                  <c:v>40.299999999999997</c:v>
                </c:pt>
                <c:pt idx="10">
                  <c:v>39.700000000000003</c:v>
                </c:pt>
                <c:pt idx="11">
                  <c:v>35.9</c:v>
                </c:pt>
                <c:pt idx="12">
                  <c:v>40.1</c:v>
                </c:pt>
                <c:pt idx="13">
                  <c:v>39</c:v>
                </c:pt>
                <c:pt idx="14">
                  <c:v>43.1</c:v>
                </c:pt>
                <c:pt idx="15">
                  <c:v>38.9</c:v>
                </c:pt>
                <c:pt idx="16">
                  <c:v>38.700000000000003</c:v>
                </c:pt>
                <c:pt idx="17">
                  <c:v>40.9</c:v>
                </c:pt>
                <c:pt idx="18">
                  <c:v>41.8</c:v>
                </c:pt>
                <c:pt idx="19">
                  <c:v>41.6</c:v>
                </c:pt>
                <c:pt idx="20">
                  <c:v>40.6</c:v>
                </c:pt>
                <c:pt idx="21">
                  <c:v>40.700000000000003</c:v>
                </c:pt>
                <c:pt idx="22">
                  <c:v>40.4</c:v>
                </c:pt>
                <c:pt idx="23">
                  <c:v>37.700000000000003</c:v>
                </c:pt>
                <c:pt idx="24">
                  <c:v>38.299999999999997</c:v>
                </c:pt>
                <c:pt idx="25">
                  <c:v>42.5</c:v>
                </c:pt>
                <c:pt idx="26">
                  <c:v>43.9</c:v>
                </c:pt>
                <c:pt idx="27">
                  <c:v>41.9</c:v>
                </c:pt>
                <c:pt idx="28">
                  <c:v>38.1</c:v>
                </c:pt>
                <c:pt idx="29">
                  <c:v>40.1</c:v>
                </c:pt>
                <c:pt idx="30">
                  <c:v>32.4</c:v>
                </c:pt>
                <c:pt idx="31">
                  <c:v>33.9</c:v>
                </c:pt>
                <c:pt idx="32">
                  <c:v>33</c:v>
                </c:pt>
                <c:pt idx="33">
                  <c:v>35.6</c:v>
                </c:pt>
                <c:pt idx="34">
                  <c:v>34.1</c:v>
                </c:pt>
                <c:pt idx="35">
                  <c:v>33.1</c:v>
                </c:pt>
                <c:pt idx="36">
                  <c:v>34.6</c:v>
                </c:pt>
                <c:pt idx="37">
                  <c:v>37.4</c:v>
                </c:pt>
                <c:pt idx="38">
                  <c:v>34.299999999999997</c:v>
                </c:pt>
                <c:pt idx="39">
                  <c:v>29.9</c:v>
                </c:pt>
                <c:pt idx="40">
                  <c:v>30.4</c:v>
                </c:pt>
                <c:pt idx="41">
                  <c:v>29.1</c:v>
                </c:pt>
                <c:pt idx="42">
                  <c:v>23.7</c:v>
                </c:pt>
                <c:pt idx="43">
                  <c:v>26</c:v>
                </c:pt>
                <c:pt idx="44">
                  <c:v>26</c:v>
                </c:pt>
                <c:pt idx="45">
                  <c:v>26.9</c:v>
                </c:pt>
                <c:pt idx="46">
                  <c:v>27</c:v>
                </c:pt>
                <c:pt idx="47">
                  <c:v>28</c:v>
                </c:pt>
                <c:pt idx="48">
                  <c:v>27</c:v>
                </c:pt>
                <c:pt idx="49">
                  <c:v>26.8</c:v>
                </c:pt>
                <c:pt idx="50">
                  <c:v>26.5</c:v>
                </c:pt>
                <c:pt idx="51">
                  <c:v>31.9</c:v>
                </c:pt>
                <c:pt idx="52">
                  <c:v>35.4</c:v>
                </c:pt>
                <c:pt idx="53">
                  <c:v>30.2</c:v>
                </c:pt>
                <c:pt idx="54">
                  <c:v>30.9</c:v>
                </c:pt>
                <c:pt idx="55">
                  <c:v>32.4</c:v>
                </c:pt>
                <c:pt idx="56">
                  <c:v>34.1</c:v>
                </c:pt>
                <c:pt idx="57">
                  <c:v>33.9</c:v>
                </c:pt>
                <c:pt idx="58">
                  <c:v>32.5</c:v>
                </c:pt>
                <c:pt idx="59">
                  <c:v>34.200000000000003</c:v>
                </c:pt>
                <c:pt idx="61">
                  <c:v>32.1</c:v>
                </c:pt>
                <c:pt idx="62">
                  <c:v>39.799999999999997</c:v>
                </c:pt>
                <c:pt idx="63">
                  <c:v>38.9</c:v>
                </c:pt>
                <c:pt idx="64">
                  <c:v>35.5</c:v>
                </c:pt>
                <c:pt idx="65">
                  <c:v>27.7</c:v>
                </c:pt>
                <c:pt idx="66">
                  <c:v>32.9</c:v>
                </c:pt>
                <c:pt idx="67">
                  <c:v>29.2</c:v>
                </c:pt>
                <c:pt idx="68">
                  <c:v>35.5</c:v>
                </c:pt>
                <c:pt idx="69">
                  <c:v>42.2</c:v>
                </c:pt>
                <c:pt idx="70">
                  <c:v>34.200000000000003</c:v>
                </c:pt>
                <c:pt idx="71">
                  <c:v>41.9</c:v>
                </c:pt>
                <c:pt idx="72">
                  <c:v>38.9</c:v>
                </c:pt>
                <c:pt idx="73">
                  <c:v>41</c:v>
                </c:pt>
                <c:pt idx="74">
                  <c:v>45.5</c:v>
                </c:pt>
                <c:pt idx="75">
                  <c:v>52.8</c:v>
                </c:pt>
                <c:pt idx="76">
                  <c:v>40.1</c:v>
                </c:pt>
                <c:pt idx="77">
                  <c:v>44.5</c:v>
                </c:pt>
                <c:pt idx="78">
                  <c:v>44.4</c:v>
                </c:pt>
                <c:pt idx="79">
                  <c:v>46.7</c:v>
                </c:pt>
                <c:pt idx="80">
                  <c:v>42.6</c:v>
                </c:pt>
                <c:pt idx="81">
                  <c:v>50.8</c:v>
                </c:pt>
                <c:pt idx="82">
                  <c:v>44.1</c:v>
                </c:pt>
                <c:pt idx="83">
                  <c:v>43.4</c:v>
                </c:pt>
                <c:pt idx="84">
                  <c:v>44.9</c:v>
                </c:pt>
                <c:pt idx="85">
                  <c:v>43.1</c:v>
                </c:pt>
                <c:pt idx="86">
                  <c:v>45.9</c:v>
                </c:pt>
                <c:pt idx="87">
                  <c:v>46.9</c:v>
                </c:pt>
                <c:pt idx="88">
                  <c:v>47.6</c:v>
                </c:pt>
                <c:pt idx="89">
                  <c:v>46.9</c:v>
                </c:pt>
                <c:pt idx="90">
                  <c:v>45.5</c:v>
                </c:pt>
                <c:pt idx="91">
                  <c:v>47.8</c:v>
                </c:pt>
                <c:pt idx="92">
                  <c:v>46.7</c:v>
                </c:pt>
                <c:pt idx="93">
                  <c:v>51</c:v>
                </c:pt>
                <c:pt idx="94">
                  <c:v>51.3</c:v>
                </c:pt>
                <c:pt idx="95">
                  <c:v>45.4</c:v>
                </c:pt>
                <c:pt idx="96">
                  <c:v>48.3</c:v>
                </c:pt>
                <c:pt idx="97">
                  <c:v>47.4</c:v>
                </c:pt>
                <c:pt idx="98">
                  <c:v>49.9</c:v>
                </c:pt>
                <c:pt idx="99">
                  <c:v>53</c:v>
                </c:pt>
                <c:pt idx="100">
                  <c:v>48.4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B-452C-9CD6-DE165553E15B}"/>
            </c:ext>
          </c:extLst>
        </c:ser>
        <c:ser>
          <c:idx val="0"/>
          <c:order val="2"/>
          <c:tx>
            <c:strRef>
              <c:f>Данные!$B$309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Данные!$O$309:$FT$309</c:f>
              <c:numCache>
                <c:formatCode>###0.0</c:formatCode>
                <c:ptCount val="162"/>
                <c:pt idx="0">
                  <c:v>25.3</c:v>
                </c:pt>
                <c:pt idx="1">
                  <c:v>25.8</c:v>
                </c:pt>
                <c:pt idx="2">
                  <c:v>25.7</c:v>
                </c:pt>
                <c:pt idx="3">
                  <c:v>21.5</c:v>
                </c:pt>
                <c:pt idx="4">
                  <c:v>18.2</c:v>
                </c:pt>
                <c:pt idx="5">
                  <c:v>19.3</c:v>
                </c:pt>
                <c:pt idx="6">
                  <c:v>20.5</c:v>
                </c:pt>
                <c:pt idx="7">
                  <c:v>19.899999999999999</c:v>
                </c:pt>
                <c:pt idx="8">
                  <c:v>20.8</c:v>
                </c:pt>
                <c:pt idx="9">
                  <c:v>21.7</c:v>
                </c:pt>
                <c:pt idx="10">
                  <c:v>22.1</c:v>
                </c:pt>
                <c:pt idx="11">
                  <c:v>20.5</c:v>
                </c:pt>
                <c:pt idx="12">
                  <c:v>19.7</c:v>
                </c:pt>
                <c:pt idx="13">
                  <c:v>21.9</c:v>
                </c:pt>
                <c:pt idx="14">
                  <c:v>20.9</c:v>
                </c:pt>
                <c:pt idx="15">
                  <c:v>19.3</c:v>
                </c:pt>
                <c:pt idx="16">
                  <c:v>17.600000000000001</c:v>
                </c:pt>
                <c:pt idx="17">
                  <c:v>18.8</c:v>
                </c:pt>
                <c:pt idx="18">
                  <c:v>16.899999999999999</c:v>
                </c:pt>
                <c:pt idx="19">
                  <c:v>19.100000000000001</c:v>
                </c:pt>
                <c:pt idx="20">
                  <c:v>22.4</c:v>
                </c:pt>
                <c:pt idx="21">
                  <c:v>19.2</c:v>
                </c:pt>
                <c:pt idx="22">
                  <c:v>20</c:v>
                </c:pt>
                <c:pt idx="23">
                  <c:v>17.5</c:v>
                </c:pt>
                <c:pt idx="24">
                  <c:v>17.7</c:v>
                </c:pt>
                <c:pt idx="25">
                  <c:v>21.7</c:v>
                </c:pt>
                <c:pt idx="26">
                  <c:v>17.5</c:v>
                </c:pt>
                <c:pt idx="27">
                  <c:v>14.2</c:v>
                </c:pt>
                <c:pt idx="28">
                  <c:v>17.5</c:v>
                </c:pt>
                <c:pt idx="29">
                  <c:v>17.3</c:v>
                </c:pt>
                <c:pt idx="30">
                  <c:v>13.3</c:v>
                </c:pt>
                <c:pt idx="31">
                  <c:v>14.5</c:v>
                </c:pt>
                <c:pt idx="32">
                  <c:v>15.6</c:v>
                </c:pt>
                <c:pt idx="33">
                  <c:v>16.399999999999999</c:v>
                </c:pt>
                <c:pt idx="34">
                  <c:v>17.8</c:v>
                </c:pt>
                <c:pt idx="35">
                  <c:v>20.100000000000001</c:v>
                </c:pt>
                <c:pt idx="36">
                  <c:v>28.1</c:v>
                </c:pt>
                <c:pt idx="37">
                  <c:v>29.3</c:v>
                </c:pt>
                <c:pt idx="38">
                  <c:v>33.799999999999997</c:v>
                </c:pt>
                <c:pt idx="39">
                  <c:v>50.3</c:v>
                </c:pt>
                <c:pt idx="40">
                  <c:v>49.5</c:v>
                </c:pt>
                <c:pt idx="41">
                  <c:v>45.3</c:v>
                </c:pt>
                <c:pt idx="42">
                  <c:v>57.2</c:v>
                </c:pt>
                <c:pt idx="43">
                  <c:v>54.7</c:v>
                </c:pt>
                <c:pt idx="44">
                  <c:v>45.9</c:v>
                </c:pt>
                <c:pt idx="45">
                  <c:v>46.8</c:v>
                </c:pt>
                <c:pt idx="46">
                  <c:v>43.8</c:v>
                </c:pt>
                <c:pt idx="47">
                  <c:v>40.700000000000003</c:v>
                </c:pt>
                <c:pt idx="48">
                  <c:v>41</c:v>
                </c:pt>
                <c:pt idx="49">
                  <c:v>44.4</c:v>
                </c:pt>
                <c:pt idx="50">
                  <c:v>43</c:v>
                </c:pt>
                <c:pt idx="51">
                  <c:v>38.4</c:v>
                </c:pt>
                <c:pt idx="52">
                  <c:v>35.9</c:v>
                </c:pt>
                <c:pt idx="53">
                  <c:v>38.5</c:v>
                </c:pt>
                <c:pt idx="54">
                  <c:v>42.4</c:v>
                </c:pt>
                <c:pt idx="55">
                  <c:v>39.9</c:v>
                </c:pt>
                <c:pt idx="56">
                  <c:v>34.9</c:v>
                </c:pt>
                <c:pt idx="57">
                  <c:v>35.1</c:v>
                </c:pt>
                <c:pt idx="58">
                  <c:v>35.6</c:v>
                </c:pt>
                <c:pt idx="59">
                  <c:v>33.200000000000003</c:v>
                </c:pt>
                <c:pt idx="61">
                  <c:v>38.6</c:v>
                </c:pt>
                <c:pt idx="62">
                  <c:v>39.6</c:v>
                </c:pt>
                <c:pt idx="63">
                  <c:v>38.799999999999997</c:v>
                </c:pt>
                <c:pt idx="64">
                  <c:v>38.200000000000003</c:v>
                </c:pt>
                <c:pt idx="65">
                  <c:v>43.6</c:v>
                </c:pt>
                <c:pt idx="66">
                  <c:v>40.299999999999997</c:v>
                </c:pt>
                <c:pt idx="67">
                  <c:v>39.9</c:v>
                </c:pt>
                <c:pt idx="68">
                  <c:v>35.6</c:v>
                </c:pt>
                <c:pt idx="69">
                  <c:v>30.7</c:v>
                </c:pt>
                <c:pt idx="70">
                  <c:v>35.799999999999997</c:v>
                </c:pt>
                <c:pt idx="71">
                  <c:v>35.9</c:v>
                </c:pt>
                <c:pt idx="72">
                  <c:v>34.4</c:v>
                </c:pt>
                <c:pt idx="73">
                  <c:v>34</c:v>
                </c:pt>
                <c:pt idx="74">
                  <c:v>31.3</c:v>
                </c:pt>
                <c:pt idx="75">
                  <c:v>27.7</c:v>
                </c:pt>
                <c:pt idx="76">
                  <c:v>34.6</c:v>
                </c:pt>
                <c:pt idx="77">
                  <c:v>29.8</c:v>
                </c:pt>
                <c:pt idx="78">
                  <c:v>28.1</c:v>
                </c:pt>
                <c:pt idx="79">
                  <c:v>26.3</c:v>
                </c:pt>
                <c:pt idx="80">
                  <c:v>28.8</c:v>
                </c:pt>
                <c:pt idx="81">
                  <c:v>21.8</c:v>
                </c:pt>
                <c:pt idx="82">
                  <c:v>25.8</c:v>
                </c:pt>
                <c:pt idx="83">
                  <c:v>24.6</c:v>
                </c:pt>
                <c:pt idx="84">
                  <c:v>23.4</c:v>
                </c:pt>
                <c:pt idx="85">
                  <c:v>26.6</c:v>
                </c:pt>
                <c:pt idx="86">
                  <c:v>21.8</c:v>
                </c:pt>
                <c:pt idx="87">
                  <c:v>24.1</c:v>
                </c:pt>
                <c:pt idx="88">
                  <c:v>19.3</c:v>
                </c:pt>
                <c:pt idx="89">
                  <c:v>18.600000000000001</c:v>
                </c:pt>
                <c:pt idx="90">
                  <c:v>18.100000000000001</c:v>
                </c:pt>
                <c:pt idx="91">
                  <c:v>18.899999999999999</c:v>
                </c:pt>
                <c:pt idx="92">
                  <c:v>15.7</c:v>
                </c:pt>
                <c:pt idx="93">
                  <c:v>13.6</c:v>
                </c:pt>
                <c:pt idx="94">
                  <c:v>18.600000000000001</c:v>
                </c:pt>
                <c:pt idx="95">
                  <c:v>17.7</c:v>
                </c:pt>
                <c:pt idx="96">
                  <c:v>19</c:v>
                </c:pt>
                <c:pt idx="97">
                  <c:v>25.4</c:v>
                </c:pt>
                <c:pt idx="98">
                  <c:v>22.6</c:v>
                </c:pt>
                <c:pt idx="99">
                  <c:v>19.100000000000001</c:v>
                </c:pt>
                <c:pt idx="100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B-452C-9CD6-DE165553E15B}"/>
            </c:ext>
          </c:extLst>
        </c:ser>
        <c:ser>
          <c:idx val="1"/>
          <c:order val="3"/>
          <c:tx>
            <c:strRef>
              <c:f>Данные!$B$310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Данные!$O$310:$FT$310</c:f>
              <c:numCache>
                <c:formatCode>###0.0</c:formatCode>
                <c:ptCount val="162"/>
                <c:pt idx="0">
                  <c:v>7.4</c:v>
                </c:pt>
                <c:pt idx="1">
                  <c:v>8.8000000000000007</c:v>
                </c:pt>
                <c:pt idx="2">
                  <c:v>9.9</c:v>
                </c:pt>
                <c:pt idx="3">
                  <c:v>10.3</c:v>
                </c:pt>
                <c:pt idx="4">
                  <c:v>9</c:v>
                </c:pt>
                <c:pt idx="5">
                  <c:v>9.1</c:v>
                </c:pt>
                <c:pt idx="6">
                  <c:v>11</c:v>
                </c:pt>
                <c:pt idx="7">
                  <c:v>9.9</c:v>
                </c:pt>
                <c:pt idx="8">
                  <c:v>14.5</c:v>
                </c:pt>
                <c:pt idx="9">
                  <c:v>13</c:v>
                </c:pt>
                <c:pt idx="10">
                  <c:v>9.6999999999999993</c:v>
                </c:pt>
                <c:pt idx="11">
                  <c:v>11.5</c:v>
                </c:pt>
                <c:pt idx="12">
                  <c:v>13.3</c:v>
                </c:pt>
                <c:pt idx="13">
                  <c:v>12.1</c:v>
                </c:pt>
                <c:pt idx="14">
                  <c:v>10.8</c:v>
                </c:pt>
                <c:pt idx="15">
                  <c:v>11.1</c:v>
                </c:pt>
                <c:pt idx="16">
                  <c:v>9.8000000000000007</c:v>
                </c:pt>
                <c:pt idx="17">
                  <c:v>10.9</c:v>
                </c:pt>
                <c:pt idx="18">
                  <c:v>9.1999999999999993</c:v>
                </c:pt>
                <c:pt idx="19">
                  <c:v>9.3000000000000007</c:v>
                </c:pt>
                <c:pt idx="20">
                  <c:v>10.5</c:v>
                </c:pt>
                <c:pt idx="21">
                  <c:v>9.4</c:v>
                </c:pt>
                <c:pt idx="22">
                  <c:v>9.3000000000000007</c:v>
                </c:pt>
                <c:pt idx="23">
                  <c:v>9.6</c:v>
                </c:pt>
                <c:pt idx="24">
                  <c:v>12.3</c:v>
                </c:pt>
                <c:pt idx="25">
                  <c:v>10.8</c:v>
                </c:pt>
                <c:pt idx="26">
                  <c:v>10.5</c:v>
                </c:pt>
                <c:pt idx="27">
                  <c:v>12.4</c:v>
                </c:pt>
                <c:pt idx="28">
                  <c:v>11.6</c:v>
                </c:pt>
                <c:pt idx="29">
                  <c:v>14.3</c:v>
                </c:pt>
                <c:pt idx="30">
                  <c:v>19.100000000000001</c:v>
                </c:pt>
                <c:pt idx="31">
                  <c:v>16.899999999999999</c:v>
                </c:pt>
                <c:pt idx="32">
                  <c:v>18.600000000000001</c:v>
                </c:pt>
                <c:pt idx="33">
                  <c:v>13.5</c:v>
                </c:pt>
                <c:pt idx="34">
                  <c:v>15.2</c:v>
                </c:pt>
                <c:pt idx="35">
                  <c:v>13.7</c:v>
                </c:pt>
                <c:pt idx="36">
                  <c:v>15.7</c:v>
                </c:pt>
                <c:pt idx="37">
                  <c:v>14.5</c:v>
                </c:pt>
                <c:pt idx="38">
                  <c:v>14.2</c:v>
                </c:pt>
                <c:pt idx="39">
                  <c:v>9.1999999999999993</c:v>
                </c:pt>
                <c:pt idx="40">
                  <c:v>7.4</c:v>
                </c:pt>
                <c:pt idx="41">
                  <c:v>10.8</c:v>
                </c:pt>
                <c:pt idx="42">
                  <c:v>9.6999999999999993</c:v>
                </c:pt>
                <c:pt idx="43">
                  <c:v>7.1</c:v>
                </c:pt>
                <c:pt idx="44">
                  <c:v>13.6</c:v>
                </c:pt>
                <c:pt idx="45">
                  <c:v>11.5</c:v>
                </c:pt>
                <c:pt idx="46">
                  <c:v>15.1</c:v>
                </c:pt>
                <c:pt idx="47">
                  <c:v>14.4</c:v>
                </c:pt>
                <c:pt idx="48">
                  <c:v>13.1</c:v>
                </c:pt>
                <c:pt idx="49">
                  <c:v>15.7</c:v>
                </c:pt>
                <c:pt idx="50">
                  <c:v>15.6</c:v>
                </c:pt>
                <c:pt idx="51">
                  <c:v>14.7</c:v>
                </c:pt>
                <c:pt idx="52">
                  <c:v>10.3</c:v>
                </c:pt>
                <c:pt idx="53">
                  <c:v>15.3</c:v>
                </c:pt>
                <c:pt idx="54">
                  <c:v>10.7</c:v>
                </c:pt>
                <c:pt idx="55">
                  <c:v>9.6</c:v>
                </c:pt>
                <c:pt idx="56">
                  <c:v>9.9</c:v>
                </c:pt>
                <c:pt idx="57">
                  <c:v>10.4</c:v>
                </c:pt>
                <c:pt idx="58">
                  <c:v>12.8</c:v>
                </c:pt>
                <c:pt idx="59">
                  <c:v>11.5</c:v>
                </c:pt>
                <c:pt idx="61">
                  <c:v>11.7</c:v>
                </c:pt>
                <c:pt idx="62">
                  <c:v>7.1</c:v>
                </c:pt>
                <c:pt idx="63">
                  <c:v>7.9</c:v>
                </c:pt>
                <c:pt idx="64">
                  <c:v>11.6</c:v>
                </c:pt>
                <c:pt idx="65">
                  <c:v>9.9</c:v>
                </c:pt>
                <c:pt idx="66">
                  <c:v>10.9</c:v>
                </c:pt>
                <c:pt idx="67">
                  <c:v>14</c:v>
                </c:pt>
                <c:pt idx="68">
                  <c:v>11.3</c:v>
                </c:pt>
                <c:pt idx="69">
                  <c:v>10.6</c:v>
                </c:pt>
                <c:pt idx="70">
                  <c:v>12.3</c:v>
                </c:pt>
                <c:pt idx="71">
                  <c:v>8.1</c:v>
                </c:pt>
                <c:pt idx="72">
                  <c:v>8.8000000000000007</c:v>
                </c:pt>
                <c:pt idx="73">
                  <c:v>9.5</c:v>
                </c:pt>
                <c:pt idx="74">
                  <c:v>7.7</c:v>
                </c:pt>
                <c:pt idx="75">
                  <c:v>6.4</c:v>
                </c:pt>
                <c:pt idx="76">
                  <c:v>8.6</c:v>
                </c:pt>
                <c:pt idx="77">
                  <c:v>8.6999999999999993</c:v>
                </c:pt>
                <c:pt idx="78">
                  <c:v>8.1999999999999993</c:v>
                </c:pt>
                <c:pt idx="79">
                  <c:v>7.5</c:v>
                </c:pt>
                <c:pt idx="80">
                  <c:v>9.1</c:v>
                </c:pt>
                <c:pt idx="81">
                  <c:v>8.9</c:v>
                </c:pt>
                <c:pt idx="82">
                  <c:v>11</c:v>
                </c:pt>
                <c:pt idx="83">
                  <c:v>11.4</c:v>
                </c:pt>
                <c:pt idx="84">
                  <c:v>12.2</c:v>
                </c:pt>
                <c:pt idx="85">
                  <c:v>13.4</c:v>
                </c:pt>
                <c:pt idx="86">
                  <c:v>13.6</c:v>
                </c:pt>
                <c:pt idx="87">
                  <c:v>10.7</c:v>
                </c:pt>
                <c:pt idx="88">
                  <c:v>11.7</c:v>
                </c:pt>
                <c:pt idx="89">
                  <c:v>11.4</c:v>
                </c:pt>
                <c:pt idx="90">
                  <c:v>10.7</c:v>
                </c:pt>
                <c:pt idx="91">
                  <c:v>8.8000000000000007</c:v>
                </c:pt>
                <c:pt idx="92">
                  <c:v>10.1</c:v>
                </c:pt>
                <c:pt idx="93">
                  <c:v>9.4</c:v>
                </c:pt>
                <c:pt idx="94">
                  <c:v>8.1</c:v>
                </c:pt>
                <c:pt idx="95">
                  <c:v>10.6</c:v>
                </c:pt>
                <c:pt idx="96">
                  <c:v>12.3</c:v>
                </c:pt>
                <c:pt idx="97">
                  <c:v>13</c:v>
                </c:pt>
                <c:pt idx="98">
                  <c:v>13.2</c:v>
                </c:pt>
                <c:pt idx="99">
                  <c:v>12</c:v>
                </c:pt>
                <c:pt idx="100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B-452C-9CD6-DE165553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9398784"/>
        <c:axId val="119400320"/>
      </c:barChart>
      <c:dateAx>
        <c:axId val="119398784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400320"/>
        <c:crosses val="autoZero"/>
        <c:auto val="1"/>
        <c:lblOffset val="100"/>
        <c:baseTimeUnit val="months"/>
        <c:majorUnit val="1"/>
        <c:majorTimeUnit val="months"/>
      </c:dateAx>
      <c:valAx>
        <c:axId val="1194003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987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372432507833878"/>
          <c:y val="3.8405934146346611E-2"/>
          <c:w val="0.52604270776859174"/>
          <c:h val="0.9501140311903432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</c:spPr>
          <c:invertIfNegative val="0"/>
          <c:dLbls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6-4536-99D0-16843C3606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6-4536-99D0-16843C3606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6-4536-99D0-16843C3606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6-4536-99D0-16843C3606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6-4536-99D0-16843C3606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6-4536-99D0-16843C36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Данные!$B$321:$B$366</c:f>
              <c:strCache>
                <c:ptCount val="46"/>
                <c:pt idx="0">
                  <c:v>Мясо и птица</c:v>
                </c:pt>
                <c:pt idx="1">
                  <c:v>Фрукты и овощи</c:v>
                </c:pt>
                <c:pt idx="2">
                  <c:v>Молоко и молочная продукция</c:v>
                </c:pt>
                <c:pt idx="3">
                  <c:v>Жилищно-коммунальные услуги</c:v>
                </c:pt>
                <c:pt idx="4">
                  <c:v>Хлеб и хлебобулочные изделия</c:v>
                </c:pt>
                <c:pt idx="5">
                  <c:v>Электроника и бытовая техника</c:v>
                </c:pt>
                <c:pt idx="6">
                  <c:v>Сахар, соль</c:v>
                </c:pt>
                <c:pt idx="7">
                  <c:v>Горюче-смазочные материалы</c:v>
                </c:pt>
                <c:pt idx="8">
                  <c:v>Крупы, макаронные изделия</c:v>
                </c:pt>
                <c:pt idx="9">
                  <c:v>Сыр, колбасы</c:v>
                </c:pt>
                <c:pt idx="10">
                  <c:v>Растительное масло</c:v>
                </c:pt>
                <c:pt idx="11">
                  <c:v>Яйца</c:v>
                </c:pt>
                <c:pt idx="12">
                  <c:v>Табак, сигареты</c:v>
                </c:pt>
                <c:pt idx="13">
                  <c:v>Кондитерские изделия</c:v>
                </c:pt>
                <c:pt idx="14">
                  <c:v>Бытовая химия, моющие и чистящие средства</c:v>
                </c:pt>
                <c:pt idx="15">
                  <c:v>Лекарства, медикаменты</c:v>
                </c:pt>
                <c:pt idx="16">
                  <c:v>Рыба и морепродукты</c:v>
                </c:pt>
                <c:pt idx="17">
                  <c:v>Одежда, обувь</c:v>
                </c:pt>
                <c:pt idx="18">
                  <c:v>Безалкогольные напитки</c:v>
                </c:pt>
                <c:pt idx="19">
                  <c:v>Автомобили и комплектующие</c:v>
                </c:pt>
                <c:pt idx="20">
                  <c:v>Продукты в целом</c:v>
                </c:pt>
                <c:pt idx="21">
                  <c:v>Чай, кофе</c:v>
                </c:pt>
                <c:pt idx="22">
                  <c:v>Услуги пассажирского транспорта</c:v>
                </c:pt>
                <c:pt idx="23">
                  <c:v>Алкогольные напитки</c:v>
                </c:pt>
                <c:pt idx="24">
                  <c:v>Мука</c:v>
                </c:pt>
                <c:pt idx="25">
                  <c:v>Медицинские услуги</c:v>
                </c:pt>
                <c:pt idx="26">
                  <c:v>Бытовые услуги (парикмахерская, химчистка, ателье и т.д.)</c:v>
                </c:pt>
                <c:pt idx="27">
                  <c:v>Мебель</c:v>
                </c:pt>
                <c:pt idx="28">
                  <c:v>Строительные материалы</c:v>
                </c:pt>
                <c:pt idx="29">
                  <c:v>Недвижимость</c:v>
                </c:pt>
                <c:pt idx="30">
                  <c:v>Интернет, услуги сотовой связи</c:v>
                </c:pt>
                <c:pt idx="31">
                  <c:v>Детское питание</c:v>
                </c:pt>
                <c:pt idx="32">
                  <c:v>Товары для детей</c:v>
                </c:pt>
                <c:pt idx="33">
                  <c:v>Услуги кафе, ресторанов</c:v>
                </c:pt>
                <c:pt idx="34">
                  <c:v>Образовательные услуги</c:v>
                </c:pt>
                <c:pt idx="35">
                  <c:v>Канцелярские товары</c:v>
                </c:pt>
                <c:pt idx="36">
                  <c:v>Парфюмерно-косметические товары</c:v>
                </c:pt>
                <c:pt idx="37">
                  <c:v>Туристические услуги</c:v>
                </c:pt>
                <c:pt idx="38">
                  <c:v>Услуги учреждений культуры и развлечений (кино, спорт, музеи, театры и т.п.)</c:v>
                </c:pt>
                <c:pt idx="39">
                  <c:v>Консервы</c:v>
                </c:pt>
                <c:pt idx="40">
                  <c:v>Банковские услуги</c:v>
                </c:pt>
                <c:pt idx="41">
                  <c:v>Штрафы/налоги</c:v>
                </c:pt>
                <c:pt idx="42">
                  <c:v>Печатная продукция (газеты, журналы и т.п.)</c:v>
                </c:pt>
                <c:pt idx="43">
                  <c:v>Не изменились</c:v>
                </c:pt>
                <c:pt idx="44">
                  <c:v>Все услуги</c:v>
                </c:pt>
                <c:pt idx="45">
                  <c:v>Затрудняюсь ответить</c:v>
                </c:pt>
              </c:strCache>
            </c:strRef>
          </c:cat>
          <c:val>
            <c:numRef>
              <c:f>Данные!$DK$321:$DK$366</c:f>
              <c:numCache>
                <c:formatCode>0.0</c:formatCode>
                <c:ptCount val="46"/>
                <c:pt idx="0">
                  <c:v>56.8</c:v>
                </c:pt>
                <c:pt idx="1">
                  <c:v>58.2</c:v>
                </c:pt>
                <c:pt idx="2">
                  <c:v>44.9</c:v>
                </c:pt>
                <c:pt idx="3">
                  <c:v>59.3</c:v>
                </c:pt>
                <c:pt idx="4">
                  <c:v>31.8</c:v>
                </c:pt>
                <c:pt idx="5">
                  <c:v>20.3</c:v>
                </c:pt>
                <c:pt idx="6">
                  <c:v>20.3</c:v>
                </c:pt>
                <c:pt idx="7">
                  <c:v>16.5</c:v>
                </c:pt>
                <c:pt idx="8">
                  <c:v>27.6</c:v>
                </c:pt>
                <c:pt idx="9">
                  <c:v>47.8</c:v>
                </c:pt>
                <c:pt idx="10">
                  <c:v>27.4</c:v>
                </c:pt>
                <c:pt idx="11">
                  <c:v>34.1</c:v>
                </c:pt>
                <c:pt idx="12">
                  <c:v>29.4</c:v>
                </c:pt>
                <c:pt idx="13">
                  <c:v>27.7</c:v>
                </c:pt>
                <c:pt idx="14">
                  <c:v>41.6</c:v>
                </c:pt>
                <c:pt idx="15">
                  <c:v>49.2</c:v>
                </c:pt>
                <c:pt idx="16">
                  <c:v>30</c:v>
                </c:pt>
                <c:pt idx="17">
                  <c:v>38.6</c:v>
                </c:pt>
                <c:pt idx="18">
                  <c:v>18.3</c:v>
                </c:pt>
                <c:pt idx="19">
                  <c:v>18.5</c:v>
                </c:pt>
                <c:pt idx="20">
                  <c:v>0.1</c:v>
                </c:pt>
                <c:pt idx="21">
                  <c:v>29.9</c:v>
                </c:pt>
                <c:pt idx="22">
                  <c:v>17.8</c:v>
                </c:pt>
                <c:pt idx="23">
                  <c:v>0.1</c:v>
                </c:pt>
                <c:pt idx="24">
                  <c:v>0.2</c:v>
                </c:pt>
                <c:pt idx="25">
                  <c:v>40</c:v>
                </c:pt>
                <c:pt idx="26">
                  <c:v>27.7</c:v>
                </c:pt>
                <c:pt idx="27">
                  <c:v>19.600000000000001</c:v>
                </c:pt>
                <c:pt idx="28">
                  <c:v>28.1</c:v>
                </c:pt>
                <c:pt idx="29">
                  <c:v>0</c:v>
                </c:pt>
                <c:pt idx="30">
                  <c:v>42</c:v>
                </c:pt>
                <c:pt idx="31">
                  <c:v>0.1</c:v>
                </c:pt>
                <c:pt idx="32">
                  <c:v>20.8</c:v>
                </c:pt>
                <c:pt idx="33">
                  <c:v>27.2</c:v>
                </c:pt>
                <c:pt idx="34">
                  <c:v>16.100000000000001</c:v>
                </c:pt>
                <c:pt idx="35">
                  <c:v>12.8</c:v>
                </c:pt>
                <c:pt idx="36">
                  <c:v>14.5</c:v>
                </c:pt>
                <c:pt idx="37">
                  <c:v>12.2</c:v>
                </c:pt>
                <c:pt idx="38">
                  <c:v>11.6</c:v>
                </c:pt>
                <c:pt idx="39">
                  <c:v>0.2</c:v>
                </c:pt>
                <c:pt idx="40">
                  <c:v>0</c:v>
                </c:pt>
                <c:pt idx="41">
                  <c:v>0</c:v>
                </c:pt>
                <c:pt idx="42">
                  <c:v>7.9</c:v>
                </c:pt>
                <c:pt idx="43">
                  <c:v>4.0999999999999996</c:v>
                </c:pt>
                <c:pt idx="44">
                  <c:v>0</c:v>
                </c:pt>
                <c:pt idx="4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6-4536-99D0-16843C3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7088"/>
        <c:axId val="119422976"/>
      </c:barChart>
      <c:catAx>
        <c:axId val="119417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19422976"/>
        <c:crosses val="autoZero"/>
        <c:auto val="1"/>
        <c:lblAlgn val="ctr"/>
        <c:lblOffset val="100"/>
        <c:noMultiLvlLbl val="0"/>
      </c:catAx>
      <c:valAx>
        <c:axId val="119422976"/>
        <c:scaling>
          <c:orientation val="minMax"/>
          <c:max val="70"/>
          <c:min val="0"/>
        </c:scaling>
        <c:delete val="0"/>
        <c:axPos val="t"/>
        <c:numFmt formatCode="General" sourceLinked="0"/>
        <c:majorTickMark val="out"/>
        <c:minorTickMark val="none"/>
        <c:tickLblPos val="nextTo"/>
        <c:crossAx val="11941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Данные!$B$314</c:f>
              <c:strCache>
                <c:ptCount val="1"/>
                <c:pt idx="0">
                  <c:v>Да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Данные!$C$314:$EB$314</c:f>
              <c:numCache>
                <c:formatCode>General</c:formatCode>
                <c:ptCount val="130"/>
                <c:pt idx="48" formatCode="0.0">
                  <c:v>21.9</c:v>
                </c:pt>
                <c:pt idx="49" formatCode="0.0">
                  <c:v>18.100000000000001</c:v>
                </c:pt>
                <c:pt idx="50" formatCode="0.0">
                  <c:v>17.600000000000001</c:v>
                </c:pt>
                <c:pt idx="51" formatCode="0.0">
                  <c:v>13.1</c:v>
                </c:pt>
                <c:pt idx="52" formatCode="0.0">
                  <c:v>11.9</c:v>
                </c:pt>
                <c:pt idx="53" formatCode="0.0">
                  <c:v>11.1</c:v>
                </c:pt>
                <c:pt idx="54" formatCode="0.0">
                  <c:v>11.8</c:v>
                </c:pt>
                <c:pt idx="55" formatCode="0.0">
                  <c:v>14</c:v>
                </c:pt>
                <c:pt idx="56" formatCode="0.0">
                  <c:v>17.399999999999999</c:v>
                </c:pt>
                <c:pt idx="57" formatCode="0.0">
                  <c:v>17.600000000000001</c:v>
                </c:pt>
                <c:pt idx="58" formatCode="0.0">
                  <c:v>19.399999999999999</c:v>
                </c:pt>
                <c:pt idx="59" formatCode="0.0">
                  <c:v>17.600000000000001</c:v>
                </c:pt>
                <c:pt idx="60" formatCode="0.0">
                  <c:v>19.3</c:v>
                </c:pt>
                <c:pt idx="61" formatCode="0.0">
                  <c:v>15.8</c:v>
                </c:pt>
                <c:pt idx="62" formatCode="0.0">
                  <c:v>17.600000000000001</c:v>
                </c:pt>
                <c:pt idx="63" formatCode="0.0">
                  <c:v>16.100000000000001</c:v>
                </c:pt>
                <c:pt idx="64" formatCode="0.0">
                  <c:v>19.3</c:v>
                </c:pt>
                <c:pt idx="65" formatCode="0.0">
                  <c:v>20.7</c:v>
                </c:pt>
                <c:pt idx="66" formatCode="0.0">
                  <c:v>18.399999999999999</c:v>
                </c:pt>
                <c:pt idx="67" formatCode="0.0">
                  <c:v>21.5</c:v>
                </c:pt>
                <c:pt idx="68" formatCode="0.0">
                  <c:v>22.4</c:v>
                </c:pt>
                <c:pt idx="69" formatCode="0.0">
                  <c:v>22.9</c:v>
                </c:pt>
                <c:pt idx="70" formatCode="0.0">
                  <c:v>22.9</c:v>
                </c:pt>
                <c:pt idx="71" formatCode="0.0">
                  <c:v>23</c:v>
                </c:pt>
                <c:pt idx="73" formatCode="0.0">
                  <c:v>17.399999999999999</c:v>
                </c:pt>
                <c:pt idx="74" formatCode="0.0">
                  <c:v>19.7</c:v>
                </c:pt>
                <c:pt idx="75" formatCode="0.0">
                  <c:v>18</c:v>
                </c:pt>
                <c:pt idx="76" formatCode="0.0">
                  <c:v>14.7</c:v>
                </c:pt>
                <c:pt idx="77" formatCode="0.0">
                  <c:v>17.2</c:v>
                </c:pt>
                <c:pt idx="78" formatCode="0.0">
                  <c:v>18.600000000000001</c:v>
                </c:pt>
                <c:pt idx="79" formatCode="0.0">
                  <c:v>21</c:v>
                </c:pt>
                <c:pt idx="80" formatCode="0.0">
                  <c:v>21.9</c:v>
                </c:pt>
                <c:pt idx="81" formatCode="0.0">
                  <c:v>23.3</c:v>
                </c:pt>
                <c:pt idx="82" formatCode="0.0">
                  <c:v>19.5</c:v>
                </c:pt>
                <c:pt idx="83" formatCode="0.0">
                  <c:v>17.399999999999999</c:v>
                </c:pt>
                <c:pt idx="84" formatCode="0.0">
                  <c:v>20.9</c:v>
                </c:pt>
                <c:pt idx="85" formatCode="0.0">
                  <c:v>18.3</c:v>
                </c:pt>
                <c:pt idx="86" formatCode="0.0">
                  <c:v>19.899999999999999</c:v>
                </c:pt>
                <c:pt idx="87" formatCode="0.0">
                  <c:v>21.1</c:v>
                </c:pt>
                <c:pt idx="88" formatCode="0.0">
                  <c:v>20.100000000000001</c:v>
                </c:pt>
                <c:pt idx="89" formatCode="0.0">
                  <c:v>21.7</c:v>
                </c:pt>
                <c:pt idx="90" formatCode="0.0">
                  <c:v>22.2</c:v>
                </c:pt>
                <c:pt idx="91" formatCode="0.0">
                  <c:v>26.7</c:v>
                </c:pt>
                <c:pt idx="92" formatCode="0.0">
                  <c:v>25.3</c:v>
                </c:pt>
                <c:pt idx="93" formatCode="0.0">
                  <c:v>20</c:v>
                </c:pt>
                <c:pt idx="94" formatCode="0.0">
                  <c:v>25.5</c:v>
                </c:pt>
                <c:pt idx="95" formatCode="0.0">
                  <c:v>21.5</c:v>
                </c:pt>
                <c:pt idx="96" formatCode="0.0">
                  <c:v>22.1</c:v>
                </c:pt>
                <c:pt idx="97" formatCode="0.0">
                  <c:v>20.6</c:v>
                </c:pt>
                <c:pt idx="98" formatCode="0.0">
                  <c:v>20.6</c:v>
                </c:pt>
                <c:pt idx="99" formatCode="0.0">
                  <c:v>19.600000000000001</c:v>
                </c:pt>
                <c:pt idx="100" formatCode="0.0">
                  <c:v>19.600000000000001</c:v>
                </c:pt>
                <c:pt idx="101" formatCode="0.0">
                  <c:v>21.3</c:v>
                </c:pt>
                <c:pt idx="102" formatCode="0.0">
                  <c:v>20.2</c:v>
                </c:pt>
                <c:pt idx="103" formatCode="0.0">
                  <c:v>21.8</c:v>
                </c:pt>
                <c:pt idx="104" formatCode="0.0">
                  <c:v>25.3</c:v>
                </c:pt>
                <c:pt idx="105" formatCode="0.0">
                  <c:v>27.3</c:v>
                </c:pt>
                <c:pt idx="106" formatCode="0.0">
                  <c:v>24</c:v>
                </c:pt>
                <c:pt idx="107" formatCode="0.0">
                  <c:v>23.5</c:v>
                </c:pt>
                <c:pt idx="108" formatCode="0.0">
                  <c:v>22.8</c:v>
                </c:pt>
                <c:pt idx="109" formatCode="0.0">
                  <c:v>19.600000000000001</c:v>
                </c:pt>
                <c:pt idx="110" formatCode="0.0">
                  <c:v>19.899999999999999</c:v>
                </c:pt>
                <c:pt idx="111" formatCode="0.0">
                  <c:v>20</c:v>
                </c:pt>
                <c:pt idx="112" formatCode="0.0">
                  <c:v>20.7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5-43F1-B741-CC35827394D2}"/>
            </c:ext>
          </c:extLst>
        </c:ser>
        <c:ser>
          <c:idx val="1"/>
          <c:order val="1"/>
          <c:tx>
            <c:strRef>
              <c:f>Данные!$B$315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Данные!$C$315:$EB$315</c:f>
              <c:numCache>
                <c:formatCode>General</c:formatCode>
                <c:ptCount val="130"/>
                <c:pt idx="48" formatCode="0.0">
                  <c:v>77.5</c:v>
                </c:pt>
                <c:pt idx="49" formatCode="0.0">
                  <c:v>81.3</c:v>
                </c:pt>
                <c:pt idx="50" formatCode="0.0">
                  <c:v>81.2</c:v>
                </c:pt>
                <c:pt idx="51" formatCode="0.0">
                  <c:v>86.3</c:v>
                </c:pt>
                <c:pt idx="52" formatCode="0.0">
                  <c:v>87.7</c:v>
                </c:pt>
                <c:pt idx="53" formatCode="0.0">
                  <c:v>88.8</c:v>
                </c:pt>
                <c:pt idx="54" formatCode="0.0">
                  <c:v>87.3</c:v>
                </c:pt>
                <c:pt idx="55" formatCode="0.0">
                  <c:v>85.7</c:v>
                </c:pt>
                <c:pt idx="56" formatCode="0.0">
                  <c:v>81.5</c:v>
                </c:pt>
                <c:pt idx="57" formatCode="0.0">
                  <c:v>81.5</c:v>
                </c:pt>
                <c:pt idx="58" formatCode="0.0">
                  <c:v>80</c:v>
                </c:pt>
                <c:pt idx="59" formatCode="0.0">
                  <c:v>81.099999999999994</c:v>
                </c:pt>
                <c:pt idx="60" formatCode="0.0">
                  <c:v>79</c:v>
                </c:pt>
                <c:pt idx="61" formatCode="0.0">
                  <c:v>83.5</c:v>
                </c:pt>
                <c:pt idx="62" formatCode="0.0">
                  <c:v>80.900000000000006</c:v>
                </c:pt>
                <c:pt idx="63" formatCode="0.0">
                  <c:v>81.8</c:v>
                </c:pt>
                <c:pt idx="64" formatCode="0.0">
                  <c:v>80</c:v>
                </c:pt>
                <c:pt idx="65" formatCode="0.0">
                  <c:v>78</c:v>
                </c:pt>
                <c:pt idx="66" formatCode="0.0">
                  <c:v>80.2</c:v>
                </c:pt>
                <c:pt idx="67" formatCode="0.0">
                  <c:v>77.5</c:v>
                </c:pt>
                <c:pt idx="68" formatCode="0.0">
                  <c:v>76.8</c:v>
                </c:pt>
                <c:pt idx="69" formatCode="0.0">
                  <c:v>76.3</c:v>
                </c:pt>
                <c:pt idx="70" formatCode="0.0">
                  <c:v>76.5</c:v>
                </c:pt>
                <c:pt idx="71" formatCode="0.0">
                  <c:v>76.400000000000006</c:v>
                </c:pt>
                <c:pt idx="73" formatCode="0.0">
                  <c:v>82.1</c:v>
                </c:pt>
                <c:pt idx="74" formatCode="0.0">
                  <c:v>80.2</c:v>
                </c:pt>
                <c:pt idx="75" formatCode="0.0">
                  <c:v>81.099999999999994</c:v>
                </c:pt>
                <c:pt idx="76" formatCode="0.0">
                  <c:v>84.7</c:v>
                </c:pt>
                <c:pt idx="77" formatCode="0.0">
                  <c:v>82</c:v>
                </c:pt>
                <c:pt idx="78" formatCode="0.0">
                  <c:v>80.7</c:v>
                </c:pt>
                <c:pt idx="79" formatCode="0.0">
                  <c:v>78.599999999999994</c:v>
                </c:pt>
                <c:pt idx="80" formatCode="0.0">
                  <c:v>76.599999999999994</c:v>
                </c:pt>
                <c:pt idx="81" formatCode="0.0">
                  <c:v>76</c:v>
                </c:pt>
                <c:pt idx="82" formatCode="0.0">
                  <c:v>79.7</c:v>
                </c:pt>
                <c:pt idx="83" formatCode="0.0">
                  <c:v>81.900000000000006</c:v>
                </c:pt>
                <c:pt idx="84" formatCode="0.0">
                  <c:v>78.5</c:v>
                </c:pt>
                <c:pt idx="85" formatCode="0.0">
                  <c:v>81.3</c:v>
                </c:pt>
                <c:pt idx="86" formatCode="0.0">
                  <c:v>79.400000000000006</c:v>
                </c:pt>
                <c:pt idx="87" formatCode="0.0">
                  <c:v>78.2</c:v>
                </c:pt>
                <c:pt idx="88" formatCode="0.0">
                  <c:v>79.099999999999994</c:v>
                </c:pt>
                <c:pt idx="89" formatCode="0.0">
                  <c:v>77.400000000000006</c:v>
                </c:pt>
                <c:pt idx="90" formatCode="0.0">
                  <c:v>76.5</c:v>
                </c:pt>
                <c:pt idx="91" formatCode="0.0">
                  <c:v>72.400000000000006</c:v>
                </c:pt>
                <c:pt idx="92" formatCode="0.0">
                  <c:v>73.8</c:v>
                </c:pt>
                <c:pt idx="93" formatCode="0.0">
                  <c:v>78</c:v>
                </c:pt>
                <c:pt idx="94" formatCode="0.0">
                  <c:v>73.599999999999994</c:v>
                </c:pt>
                <c:pt idx="95" formatCode="0.0">
                  <c:v>76.900000000000006</c:v>
                </c:pt>
                <c:pt idx="96" formatCode="0.0">
                  <c:v>76.5</c:v>
                </c:pt>
                <c:pt idx="97" formatCode="0.0">
                  <c:v>77.400000000000006</c:v>
                </c:pt>
                <c:pt idx="98" formatCode="0.0">
                  <c:v>76.599999999999994</c:v>
                </c:pt>
                <c:pt idx="99" formatCode="0.0">
                  <c:v>78.2</c:v>
                </c:pt>
                <c:pt idx="100" formatCode="0.0">
                  <c:v>76.2</c:v>
                </c:pt>
                <c:pt idx="101" formatCode="0.0">
                  <c:v>74.5</c:v>
                </c:pt>
                <c:pt idx="102" formatCode="0.0">
                  <c:v>75.2</c:v>
                </c:pt>
                <c:pt idx="103" formatCode="0.0">
                  <c:v>73.900000000000006</c:v>
                </c:pt>
                <c:pt idx="104" formatCode="0.0">
                  <c:v>69.599999999999994</c:v>
                </c:pt>
                <c:pt idx="105" formatCode="0.0">
                  <c:v>67.599999999999994</c:v>
                </c:pt>
                <c:pt idx="106" formatCode="0.0">
                  <c:v>71.2</c:v>
                </c:pt>
                <c:pt idx="107" formatCode="0.0">
                  <c:v>70.7</c:v>
                </c:pt>
                <c:pt idx="108" formatCode="0.0">
                  <c:v>69.8</c:v>
                </c:pt>
                <c:pt idx="109" formatCode="0.0">
                  <c:v>73.900000000000006</c:v>
                </c:pt>
                <c:pt idx="110" formatCode="0.0">
                  <c:v>72.2</c:v>
                </c:pt>
                <c:pt idx="111" formatCode="0.0">
                  <c:v>74.2</c:v>
                </c:pt>
                <c:pt idx="112" formatCode="0.0">
                  <c:v>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5-43F1-B741-CC35827394D2}"/>
            </c:ext>
          </c:extLst>
        </c:ser>
        <c:ser>
          <c:idx val="2"/>
          <c:order val="2"/>
          <c:tx>
            <c:strRef>
              <c:f>Данные!$B$316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Данные!$C$313:$EB$313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Данные!$C$316:$EB$316</c:f>
              <c:numCache>
                <c:formatCode>General</c:formatCode>
                <c:ptCount val="130"/>
                <c:pt idx="48" formatCode="0.0">
                  <c:v>0.6</c:v>
                </c:pt>
                <c:pt idx="49" formatCode="0.0">
                  <c:v>0.7</c:v>
                </c:pt>
                <c:pt idx="50" formatCode="0.0">
                  <c:v>1.2</c:v>
                </c:pt>
                <c:pt idx="51" formatCode="0.0">
                  <c:v>0.6</c:v>
                </c:pt>
                <c:pt idx="52" formatCode="0.0">
                  <c:v>0.5</c:v>
                </c:pt>
                <c:pt idx="53" formatCode="0.0">
                  <c:v>0.2</c:v>
                </c:pt>
                <c:pt idx="54" formatCode="0.0">
                  <c:v>1</c:v>
                </c:pt>
                <c:pt idx="55" formatCode="0.0">
                  <c:v>0.3</c:v>
                </c:pt>
                <c:pt idx="56" formatCode="0.0">
                  <c:v>1.1000000000000001</c:v>
                </c:pt>
                <c:pt idx="57" formatCode="0.0">
                  <c:v>1</c:v>
                </c:pt>
                <c:pt idx="58" formatCode="0.0">
                  <c:v>0.6</c:v>
                </c:pt>
                <c:pt idx="59" formatCode="0.0">
                  <c:v>1.3</c:v>
                </c:pt>
                <c:pt idx="60" formatCode="0.0">
                  <c:v>1.7</c:v>
                </c:pt>
                <c:pt idx="61" formatCode="0.0">
                  <c:v>0.7</c:v>
                </c:pt>
                <c:pt idx="62" formatCode="0.0">
                  <c:v>1.5</c:v>
                </c:pt>
                <c:pt idx="63" formatCode="0.0">
                  <c:v>2</c:v>
                </c:pt>
                <c:pt idx="64" formatCode="0.0">
                  <c:v>0.7</c:v>
                </c:pt>
                <c:pt idx="65" formatCode="0.0">
                  <c:v>1.3</c:v>
                </c:pt>
                <c:pt idx="66" formatCode="0.0">
                  <c:v>1.4</c:v>
                </c:pt>
                <c:pt idx="67" formatCode="0.0">
                  <c:v>1</c:v>
                </c:pt>
                <c:pt idx="68" formatCode="0.0">
                  <c:v>0.8</c:v>
                </c:pt>
                <c:pt idx="69" formatCode="0.0">
                  <c:v>0.8</c:v>
                </c:pt>
                <c:pt idx="70" formatCode="0.0">
                  <c:v>0.6</c:v>
                </c:pt>
                <c:pt idx="71" formatCode="0.0">
                  <c:v>0.6</c:v>
                </c:pt>
                <c:pt idx="73" formatCode="0.0">
                  <c:v>0.5</c:v>
                </c:pt>
                <c:pt idx="74" formatCode="0.0">
                  <c:v>0.1</c:v>
                </c:pt>
                <c:pt idx="75" formatCode="0.0">
                  <c:v>0.9</c:v>
                </c:pt>
                <c:pt idx="76" formatCode="0.0">
                  <c:v>0.6</c:v>
                </c:pt>
                <c:pt idx="77" formatCode="0.0">
                  <c:v>0.8</c:v>
                </c:pt>
                <c:pt idx="78" formatCode="0.0">
                  <c:v>0.7</c:v>
                </c:pt>
                <c:pt idx="79" formatCode="0.0">
                  <c:v>0.5</c:v>
                </c:pt>
                <c:pt idx="80" formatCode="0.0">
                  <c:v>1.5</c:v>
                </c:pt>
                <c:pt idx="81" formatCode="0.0">
                  <c:v>0.7</c:v>
                </c:pt>
                <c:pt idx="82" formatCode="0.0">
                  <c:v>0.8</c:v>
                </c:pt>
                <c:pt idx="83" formatCode="0.0">
                  <c:v>0.7</c:v>
                </c:pt>
                <c:pt idx="84" formatCode="0.0">
                  <c:v>0.6</c:v>
                </c:pt>
                <c:pt idx="85" formatCode="0.0">
                  <c:v>0.5</c:v>
                </c:pt>
                <c:pt idx="86" formatCode="0.0">
                  <c:v>0.7</c:v>
                </c:pt>
                <c:pt idx="87" formatCode="0.0">
                  <c:v>0.7</c:v>
                </c:pt>
                <c:pt idx="88" formatCode="0.0">
                  <c:v>0.8</c:v>
                </c:pt>
                <c:pt idx="89" formatCode="0.0">
                  <c:v>0.9</c:v>
                </c:pt>
                <c:pt idx="90" formatCode="0.0">
                  <c:v>1.3</c:v>
                </c:pt>
                <c:pt idx="91" formatCode="0.0">
                  <c:v>0.9</c:v>
                </c:pt>
                <c:pt idx="92" formatCode="0.0">
                  <c:v>0.9</c:v>
                </c:pt>
                <c:pt idx="93" formatCode="0.0">
                  <c:v>2</c:v>
                </c:pt>
                <c:pt idx="94" formatCode="0.0">
                  <c:v>0.9</c:v>
                </c:pt>
                <c:pt idx="95" formatCode="0.0">
                  <c:v>1.6</c:v>
                </c:pt>
                <c:pt idx="96" formatCode="0.0">
                  <c:v>1.4</c:v>
                </c:pt>
                <c:pt idx="97" formatCode="0.0">
                  <c:v>2</c:v>
                </c:pt>
                <c:pt idx="98" formatCode="0.0">
                  <c:v>2.8</c:v>
                </c:pt>
                <c:pt idx="99" formatCode="0.0">
                  <c:v>2.2000000000000002</c:v>
                </c:pt>
                <c:pt idx="100" formatCode="0.0">
                  <c:v>4.2</c:v>
                </c:pt>
                <c:pt idx="101" formatCode="0.0">
                  <c:v>4.2</c:v>
                </c:pt>
                <c:pt idx="102" formatCode="0.0">
                  <c:v>4.7</c:v>
                </c:pt>
                <c:pt idx="103" formatCode="0.0">
                  <c:v>4.4000000000000004</c:v>
                </c:pt>
                <c:pt idx="104" formatCode="0.0">
                  <c:v>5.0999999999999996</c:v>
                </c:pt>
                <c:pt idx="105" formatCode="0.0">
                  <c:v>5.0999999999999996</c:v>
                </c:pt>
                <c:pt idx="106" formatCode="0.0">
                  <c:v>4.8</c:v>
                </c:pt>
                <c:pt idx="107" formatCode="0.0">
                  <c:v>5.8</c:v>
                </c:pt>
                <c:pt idx="108" formatCode="0.0">
                  <c:v>7.3</c:v>
                </c:pt>
                <c:pt idx="109" formatCode="0.0">
                  <c:v>6.4</c:v>
                </c:pt>
                <c:pt idx="110" formatCode="0.0">
                  <c:v>7.8</c:v>
                </c:pt>
                <c:pt idx="111" formatCode="0.0">
                  <c:v>5.9</c:v>
                </c:pt>
                <c:pt idx="112" formatCode="0.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5-43F1-B741-CC358273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29451050070761"/>
          <c:y val="0.81641483291694394"/>
          <c:w val="0.55480847701001001"/>
          <c:h val="0.15587436314244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Данные!$B$52</c:f>
              <c:strCache>
                <c:ptCount val="1"/>
                <c:pt idx="0">
                  <c:v>Выросли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Данные!$DG$51:$DR$51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Данные!$DG$52:$DR$52</c:f>
              <c:numCache>
                <c:formatCode>0.0</c:formatCode>
                <c:ptCount val="12"/>
                <c:pt idx="0">
                  <c:v>5.3</c:v>
                </c:pt>
                <c:pt idx="1">
                  <c:v>4.7</c:v>
                </c:pt>
                <c:pt idx="2">
                  <c:v>4.5999999999999996</c:v>
                </c:pt>
                <c:pt idx="3">
                  <c:v>4.9000000000000004</c:v>
                </c:pt>
                <c:pt idx="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7-48DD-BA89-93C7BF132859}"/>
            </c:ext>
          </c:extLst>
        </c:ser>
        <c:ser>
          <c:idx val="0"/>
          <c:order val="1"/>
          <c:tx>
            <c:strRef>
              <c:f>Данные!$B$53</c:f>
              <c:strCache>
                <c:ptCount val="1"/>
                <c:pt idx="0">
                  <c:v>Выросли на 4-6%</c:v>
                </c:pt>
              </c:strCache>
            </c:strRef>
          </c:tx>
          <c:invertIfNegative val="0"/>
          <c:cat>
            <c:numRef>
              <c:f>Данные!$DG$51:$DR$51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Данные!$DG$53:$DR$53</c:f>
              <c:numCache>
                <c:formatCode>0.0</c:formatCode>
                <c:ptCount val="12"/>
                <c:pt idx="0">
                  <c:v>15.4</c:v>
                </c:pt>
                <c:pt idx="1">
                  <c:v>13.1</c:v>
                </c:pt>
                <c:pt idx="2">
                  <c:v>13</c:v>
                </c:pt>
                <c:pt idx="3">
                  <c:v>12.1</c:v>
                </c:pt>
                <c:pt idx="4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D7-48DD-BA89-93C7BF132859}"/>
            </c:ext>
          </c:extLst>
        </c:ser>
        <c:ser>
          <c:idx val="1"/>
          <c:order val="2"/>
          <c:tx>
            <c:strRef>
              <c:f>Данные!$B$54</c:f>
              <c:strCache>
                <c:ptCount val="1"/>
                <c:pt idx="0">
                  <c:v>Выросли на 7-10%</c:v>
                </c:pt>
              </c:strCache>
            </c:strRef>
          </c:tx>
          <c:invertIfNegative val="0"/>
          <c:cat>
            <c:numRef>
              <c:f>Данные!$DG$51:$DR$51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Данные!$DG$54:$DR$54</c:f>
              <c:numCache>
                <c:formatCode>0.0</c:formatCode>
                <c:ptCount val="12"/>
                <c:pt idx="0">
                  <c:v>22.7</c:v>
                </c:pt>
                <c:pt idx="1">
                  <c:v>21.2</c:v>
                </c:pt>
                <c:pt idx="2">
                  <c:v>21.4</c:v>
                </c:pt>
                <c:pt idx="3">
                  <c:v>23.7</c:v>
                </c:pt>
                <c:pt idx="4">
                  <c:v>17.399999999999999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D7-48DD-BA89-93C7BF132859}"/>
            </c:ext>
          </c:extLst>
        </c:ser>
        <c:ser>
          <c:idx val="2"/>
          <c:order val="3"/>
          <c:tx>
            <c:strRef>
              <c:f>Данные!$B$55</c:f>
              <c:strCache>
                <c:ptCount val="1"/>
                <c:pt idx="0">
                  <c:v>Выросли на 11-15%</c:v>
                </c:pt>
              </c:strCache>
            </c:strRef>
          </c:tx>
          <c:invertIfNegative val="0"/>
          <c:cat>
            <c:numRef>
              <c:f>Данные!$DG$51:$DR$51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Данные!$DG$55:$DR$55</c:f>
              <c:numCache>
                <c:formatCode>0.0</c:formatCode>
                <c:ptCount val="12"/>
                <c:pt idx="0">
                  <c:v>17.3</c:v>
                </c:pt>
                <c:pt idx="1">
                  <c:v>17</c:v>
                </c:pt>
                <c:pt idx="2">
                  <c:v>18.100000000000001</c:v>
                </c:pt>
                <c:pt idx="3">
                  <c:v>17.8</c:v>
                </c:pt>
                <c:pt idx="4">
                  <c:v>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D7-48DD-BA89-93C7BF132859}"/>
            </c:ext>
          </c:extLst>
        </c:ser>
        <c:ser>
          <c:idx val="4"/>
          <c:order val="4"/>
          <c:tx>
            <c:strRef>
              <c:f>Данные!$B$56</c:f>
              <c:strCache>
                <c:ptCount val="1"/>
                <c:pt idx="0">
                  <c:v>Выросли на 16-20%</c:v>
                </c:pt>
              </c:strCache>
            </c:strRef>
          </c:tx>
          <c:invertIfNegative val="0"/>
          <c:cat>
            <c:numRef>
              <c:f>Данные!$DG$51:$DR$51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Данные!$DG$56:$DR$56</c:f>
              <c:numCache>
                <c:formatCode>0.0</c:formatCode>
                <c:ptCount val="12"/>
                <c:pt idx="0">
                  <c:v>14.5</c:v>
                </c:pt>
                <c:pt idx="1">
                  <c:v>16.8</c:v>
                </c:pt>
                <c:pt idx="2">
                  <c:v>15.8</c:v>
                </c:pt>
                <c:pt idx="3">
                  <c:v>15.1</c:v>
                </c:pt>
                <c:pt idx="4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D7-48DD-BA89-93C7BF132859}"/>
            </c:ext>
          </c:extLst>
        </c:ser>
        <c:ser>
          <c:idx val="5"/>
          <c:order val="5"/>
          <c:tx>
            <c:strRef>
              <c:f>Данные!$B$57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invertIfNegative val="0"/>
          <c:cat>
            <c:numRef>
              <c:f>Данные!$DG$51:$DR$51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Данные!$DG$57:$DR$57</c:f>
              <c:numCache>
                <c:formatCode>0.0</c:formatCode>
                <c:ptCount val="12"/>
                <c:pt idx="0">
                  <c:v>18.399999999999999</c:v>
                </c:pt>
                <c:pt idx="1">
                  <c:v>20.9</c:v>
                </c:pt>
                <c:pt idx="2">
                  <c:v>21.2</c:v>
                </c:pt>
                <c:pt idx="3">
                  <c:v>21</c:v>
                </c:pt>
                <c:pt idx="4">
                  <c:v>23.2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D7-48DD-BA89-93C7BF132859}"/>
            </c:ext>
          </c:extLst>
        </c:ser>
        <c:ser>
          <c:idx val="6"/>
          <c:order val="6"/>
          <c:tx>
            <c:strRef>
              <c:f>Данные!$B$58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Данные!$DG$51:$DR$51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Данные!$DG$58:$DQ$58</c:f>
              <c:numCache>
                <c:formatCode>0.0</c:formatCode>
                <c:ptCount val="11"/>
                <c:pt idx="0">
                  <c:v>6.3</c:v>
                </c:pt>
                <c:pt idx="1">
                  <c:v>6.3</c:v>
                </c:pt>
                <c:pt idx="2">
                  <c:v>5.8</c:v>
                </c:pt>
                <c:pt idx="3">
                  <c:v>5.4</c:v>
                </c:pt>
                <c:pt idx="4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D7-48DD-BA89-93C7BF132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470364281387903"/>
          <c:h val="0.146105135771169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Данные!$B$83</c:f>
              <c:strCache>
                <c:ptCount val="1"/>
                <c:pt idx="0">
                  <c:v>Вырастут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Данные!$DG$82:$DR$82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Данные!$DG$83:$DR$83</c:f>
              <c:numCache>
                <c:formatCode>0.0</c:formatCode>
                <c:ptCount val="12"/>
                <c:pt idx="0">
                  <c:v>1.1000000000000001</c:v>
                </c:pt>
                <c:pt idx="1">
                  <c:v>1.4</c:v>
                </c:pt>
                <c:pt idx="2">
                  <c:v>1.8</c:v>
                </c:pt>
                <c:pt idx="3">
                  <c:v>1.3</c:v>
                </c:pt>
                <c:pt idx="4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B-49E6-9959-6578D5347585}"/>
            </c:ext>
          </c:extLst>
        </c:ser>
        <c:ser>
          <c:idx val="0"/>
          <c:order val="1"/>
          <c:tx>
            <c:strRef>
              <c:f>Данные!$B$84</c:f>
              <c:strCache>
                <c:ptCount val="1"/>
                <c:pt idx="0">
                  <c:v>Вырастут на 4-6%</c:v>
                </c:pt>
              </c:strCache>
            </c:strRef>
          </c:tx>
          <c:invertIfNegative val="0"/>
          <c:cat>
            <c:numRef>
              <c:f>Данные!$DG$82:$DR$82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Данные!$DG$84:$DR$84</c:f>
              <c:numCache>
                <c:formatCode>0.0</c:formatCode>
                <c:ptCount val="12"/>
                <c:pt idx="0">
                  <c:v>3.6</c:v>
                </c:pt>
                <c:pt idx="1">
                  <c:v>4.0999999999999996</c:v>
                </c:pt>
                <c:pt idx="2">
                  <c:v>4.2</c:v>
                </c:pt>
                <c:pt idx="3">
                  <c:v>5.4</c:v>
                </c:pt>
                <c:pt idx="4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9E6-9959-6578D5347585}"/>
            </c:ext>
          </c:extLst>
        </c:ser>
        <c:ser>
          <c:idx val="1"/>
          <c:order val="2"/>
          <c:tx>
            <c:strRef>
              <c:f>Данные!$B$85</c:f>
              <c:strCache>
                <c:ptCount val="1"/>
                <c:pt idx="0">
                  <c:v>Вырастут на 7-10%</c:v>
                </c:pt>
              </c:strCache>
            </c:strRef>
          </c:tx>
          <c:invertIfNegative val="0"/>
          <c:cat>
            <c:numRef>
              <c:f>Данные!$DG$82:$DR$82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Данные!$DG$85:$DR$85</c:f>
              <c:numCache>
                <c:formatCode>0.0</c:formatCode>
                <c:ptCount val="12"/>
                <c:pt idx="0">
                  <c:v>12.8</c:v>
                </c:pt>
                <c:pt idx="1">
                  <c:v>9.1999999999999993</c:v>
                </c:pt>
                <c:pt idx="2">
                  <c:v>10.1</c:v>
                </c:pt>
                <c:pt idx="3">
                  <c:v>11.6</c:v>
                </c:pt>
                <c:pt idx="4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B-49E6-9959-6578D5347585}"/>
            </c:ext>
          </c:extLst>
        </c:ser>
        <c:ser>
          <c:idx val="2"/>
          <c:order val="3"/>
          <c:tx>
            <c:strRef>
              <c:f>Данные!$B$86</c:f>
              <c:strCache>
                <c:ptCount val="1"/>
                <c:pt idx="0">
                  <c:v>Вырастут на 11-15%</c:v>
                </c:pt>
              </c:strCache>
            </c:strRef>
          </c:tx>
          <c:invertIfNegative val="0"/>
          <c:cat>
            <c:numRef>
              <c:f>Данные!$DG$82:$DR$82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Данные!$DG$86:$DR$86</c:f>
              <c:numCache>
                <c:formatCode>0.0</c:formatCode>
                <c:ptCount val="12"/>
                <c:pt idx="0">
                  <c:v>10.6</c:v>
                </c:pt>
                <c:pt idx="1">
                  <c:v>7.2</c:v>
                </c:pt>
                <c:pt idx="2">
                  <c:v>6.1</c:v>
                </c:pt>
                <c:pt idx="3">
                  <c:v>8.6999999999999993</c:v>
                </c:pt>
                <c:pt idx="4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B-49E6-9959-6578D5347585}"/>
            </c:ext>
          </c:extLst>
        </c:ser>
        <c:ser>
          <c:idx val="4"/>
          <c:order val="4"/>
          <c:tx>
            <c:strRef>
              <c:f>Данные!$B$87</c:f>
              <c:strCache>
                <c:ptCount val="1"/>
                <c:pt idx="0">
                  <c:v>Вырастут на 16-20%</c:v>
                </c:pt>
              </c:strCache>
            </c:strRef>
          </c:tx>
          <c:invertIfNegative val="0"/>
          <c:cat>
            <c:numRef>
              <c:f>Данные!$DG$82:$DR$82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Данные!$DG$87:$DR$87</c:f>
              <c:numCache>
                <c:formatCode>0.0</c:formatCode>
                <c:ptCount val="12"/>
                <c:pt idx="0">
                  <c:v>9.6999999999999993</c:v>
                </c:pt>
                <c:pt idx="1">
                  <c:v>10.1</c:v>
                </c:pt>
                <c:pt idx="2">
                  <c:v>9.6999999999999993</c:v>
                </c:pt>
                <c:pt idx="3">
                  <c:v>9.6</c:v>
                </c:pt>
                <c:pt idx="4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B-49E6-9959-6578D5347585}"/>
            </c:ext>
          </c:extLst>
        </c:ser>
        <c:ser>
          <c:idx val="5"/>
          <c:order val="5"/>
          <c:tx>
            <c:strRef>
              <c:f>Данные!$B$88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invertIfNegative val="0"/>
          <c:cat>
            <c:numRef>
              <c:f>Данные!$DG$82:$DR$82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Данные!$DG$88:$DR$88</c:f>
              <c:numCache>
                <c:formatCode>0.0</c:formatCode>
                <c:ptCount val="12"/>
                <c:pt idx="0">
                  <c:v>12.3</c:v>
                </c:pt>
                <c:pt idx="1">
                  <c:v>14.1</c:v>
                </c:pt>
                <c:pt idx="2">
                  <c:v>12.9</c:v>
                </c:pt>
                <c:pt idx="3">
                  <c:v>11.7</c:v>
                </c:pt>
                <c:pt idx="4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8B-49E6-9959-6578D5347585}"/>
            </c:ext>
          </c:extLst>
        </c:ser>
        <c:ser>
          <c:idx val="6"/>
          <c:order val="6"/>
          <c:tx>
            <c:strRef>
              <c:f>Данные!$B$89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Данные!$DG$82:$DR$82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Данные!$DG$89:$DR$89</c:f>
              <c:numCache>
                <c:formatCode>0.0</c:formatCode>
                <c:ptCount val="12"/>
                <c:pt idx="0">
                  <c:v>49.8</c:v>
                </c:pt>
                <c:pt idx="1">
                  <c:v>53.9</c:v>
                </c:pt>
                <c:pt idx="2">
                  <c:v>55.2</c:v>
                </c:pt>
                <c:pt idx="3">
                  <c:v>51.6</c:v>
                </c:pt>
                <c:pt idx="4">
                  <c:v>61.8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8B-49E6-9959-6578D5347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716442797591478"/>
          <c:h val="0.1828666244305668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134150375229304"/>
          <c:h val="0.6366205183676676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Данные!$B$23</c:f>
              <c:strCache>
                <c:ptCount val="1"/>
                <c:pt idx="0">
                  <c:v>Снизятся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Данные!$C$23:$EB$23</c:f>
              <c:numCache>
                <c:formatCode>0.0</c:formatCode>
                <c:ptCount val="130"/>
                <c:pt idx="0">
                  <c:v>2.2000000000000002</c:v>
                </c:pt>
                <c:pt idx="1">
                  <c:v>2.5</c:v>
                </c:pt>
                <c:pt idx="2">
                  <c:v>3.8</c:v>
                </c:pt>
                <c:pt idx="3">
                  <c:v>4.7</c:v>
                </c:pt>
                <c:pt idx="4">
                  <c:v>5.9</c:v>
                </c:pt>
                <c:pt idx="5">
                  <c:v>6.6</c:v>
                </c:pt>
                <c:pt idx="6">
                  <c:v>5</c:v>
                </c:pt>
                <c:pt idx="7">
                  <c:v>4.2</c:v>
                </c:pt>
                <c:pt idx="8">
                  <c:v>2</c:v>
                </c:pt>
                <c:pt idx="9">
                  <c:v>1.1000000000000001</c:v>
                </c:pt>
                <c:pt idx="10">
                  <c:v>1.2</c:v>
                </c:pt>
                <c:pt idx="11">
                  <c:v>2.5</c:v>
                </c:pt>
                <c:pt idx="12">
                  <c:v>3.7</c:v>
                </c:pt>
                <c:pt idx="13">
                  <c:v>2.4</c:v>
                </c:pt>
                <c:pt idx="14">
                  <c:v>5.4</c:v>
                </c:pt>
                <c:pt idx="15">
                  <c:v>4.5999999999999996</c:v>
                </c:pt>
                <c:pt idx="16">
                  <c:v>6.9</c:v>
                </c:pt>
                <c:pt idx="17">
                  <c:v>6.5</c:v>
                </c:pt>
                <c:pt idx="18">
                  <c:v>7.8</c:v>
                </c:pt>
                <c:pt idx="19">
                  <c:v>5.2</c:v>
                </c:pt>
                <c:pt idx="20">
                  <c:v>4.0999999999999996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4.0999999999999996</c:v>
                </c:pt>
                <c:pt idx="24">
                  <c:v>3</c:v>
                </c:pt>
                <c:pt idx="25">
                  <c:v>3.7</c:v>
                </c:pt>
                <c:pt idx="26">
                  <c:v>4.0999999999999996</c:v>
                </c:pt>
                <c:pt idx="27">
                  <c:v>5.0999999999999996</c:v>
                </c:pt>
                <c:pt idx="28">
                  <c:v>6.1</c:v>
                </c:pt>
                <c:pt idx="29">
                  <c:v>5.9</c:v>
                </c:pt>
                <c:pt idx="30">
                  <c:v>4.7</c:v>
                </c:pt>
                <c:pt idx="31">
                  <c:v>2.6</c:v>
                </c:pt>
                <c:pt idx="32">
                  <c:v>2.5</c:v>
                </c:pt>
                <c:pt idx="33">
                  <c:v>1.4</c:v>
                </c:pt>
                <c:pt idx="34">
                  <c:v>1.9</c:v>
                </c:pt>
                <c:pt idx="35">
                  <c:v>5.5</c:v>
                </c:pt>
                <c:pt idx="36">
                  <c:v>3.5</c:v>
                </c:pt>
                <c:pt idx="37">
                  <c:v>4</c:v>
                </c:pt>
                <c:pt idx="38">
                  <c:v>5</c:v>
                </c:pt>
                <c:pt idx="39">
                  <c:v>2.9</c:v>
                </c:pt>
                <c:pt idx="40">
                  <c:v>7.4</c:v>
                </c:pt>
                <c:pt idx="41">
                  <c:v>5.6</c:v>
                </c:pt>
                <c:pt idx="42">
                  <c:v>5</c:v>
                </c:pt>
                <c:pt idx="43">
                  <c:v>3.2</c:v>
                </c:pt>
                <c:pt idx="44">
                  <c:v>2.7</c:v>
                </c:pt>
                <c:pt idx="45">
                  <c:v>2.1</c:v>
                </c:pt>
                <c:pt idx="46">
                  <c:v>2.1</c:v>
                </c:pt>
                <c:pt idx="47">
                  <c:v>3.3</c:v>
                </c:pt>
                <c:pt idx="48">
                  <c:v>3.6</c:v>
                </c:pt>
                <c:pt idx="49">
                  <c:v>3.2</c:v>
                </c:pt>
                <c:pt idx="50">
                  <c:v>3.8</c:v>
                </c:pt>
                <c:pt idx="51">
                  <c:v>3.8</c:v>
                </c:pt>
                <c:pt idx="52">
                  <c:v>7.1</c:v>
                </c:pt>
                <c:pt idx="53">
                  <c:v>7.8</c:v>
                </c:pt>
                <c:pt idx="54">
                  <c:v>4.8</c:v>
                </c:pt>
                <c:pt idx="55">
                  <c:v>3.7</c:v>
                </c:pt>
                <c:pt idx="56">
                  <c:v>2.9</c:v>
                </c:pt>
                <c:pt idx="57">
                  <c:v>1.8</c:v>
                </c:pt>
                <c:pt idx="58">
                  <c:v>1.8</c:v>
                </c:pt>
                <c:pt idx="59">
                  <c:v>3.2</c:v>
                </c:pt>
                <c:pt idx="60">
                  <c:v>4.3</c:v>
                </c:pt>
                <c:pt idx="61">
                  <c:v>3.9</c:v>
                </c:pt>
                <c:pt idx="62">
                  <c:v>3.7</c:v>
                </c:pt>
                <c:pt idx="63">
                  <c:v>2.5</c:v>
                </c:pt>
                <c:pt idx="64">
                  <c:v>3</c:v>
                </c:pt>
                <c:pt idx="65">
                  <c:v>5.5</c:v>
                </c:pt>
                <c:pt idx="66">
                  <c:v>7.4</c:v>
                </c:pt>
                <c:pt idx="67">
                  <c:v>5.6</c:v>
                </c:pt>
                <c:pt idx="68">
                  <c:v>2.6</c:v>
                </c:pt>
                <c:pt idx="69">
                  <c:v>1.4</c:v>
                </c:pt>
                <c:pt idx="70">
                  <c:v>1.1000000000000001</c:v>
                </c:pt>
                <c:pt idx="71">
                  <c:v>2</c:v>
                </c:pt>
                <c:pt idx="73">
                  <c:v>11</c:v>
                </c:pt>
                <c:pt idx="74">
                  <c:v>3.7</c:v>
                </c:pt>
                <c:pt idx="75">
                  <c:v>5</c:v>
                </c:pt>
                <c:pt idx="76">
                  <c:v>6.1</c:v>
                </c:pt>
                <c:pt idx="77">
                  <c:v>5</c:v>
                </c:pt>
                <c:pt idx="78">
                  <c:v>3.8</c:v>
                </c:pt>
                <c:pt idx="79">
                  <c:v>2.9</c:v>
                </c:pt>
                <c:pt idx="80">
                  <c:v>3.3</c:v>
                </c:pt>
                <c:pt idx="81">
                  <c:v>3.1</c:v>
                </c:pt>
                <c:pt idx="82">
                  <c:v>1.6</c:v>
                </c:pt>
                <c:pt idx="83">
                  <c:v>2.7</c:v>
                </c:pt>
                <c:pt idx="84">
                  <c:v>2.6</c:v>
                </c:pt>
                <c:pt idx="85">
                  <c:v>4</c:v>
                </c:pt>
                <c:pt idx="86">
                  <c:v>4.2</c:v>
                </c:pt>
                <c:pt idx="87">
                  <c:v>3.1</c:v>
                </c:pt>
                <c:pt idx="88">
                  <c:v>3.4</c:v>
                </c:pt>
                <c:pt idx="89">
                  <c:v>3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2.1</c:v>
                </c:pt>
                <c:pt idx="93">
                  <c:v>1.3</c:v>
                </c:pt>
                <c:pt idx="94">
                  <c:v>0.7</c:v>
                </c:pt>
                <c:pt idx="95">
                  <c:v>1.3</c:v>
                </c:pt>
                <c:pt idx="96">
                  <c:v>2</c:v>
                </c:pt>
                <c:pt idx="97">
                  <c:v>1.2</c:v>
                </c:pt>
                <c:pt idx="98">
                  <c:v>1.7</c:v>
                </c:pt>
                <c:pt idx="99">
                  <c:v>2.2000000000000002</c:v>
                </c:pt>
                <c:pt idx="100">
                  <c:v>1.5</c:v>
                </c:pt>
                <c:pt idx="101">
                  <c:v>2.2999999999999998</c:v>
                </c:pt>
                <c:pt idx="102">
                  <c:v>1.9</c:v>
                </c:pt>
                <c:pt idx="103">
                  <c:v>1.5</c:v>
                </c:pt>
                <c:pt idx="104">
                  <c:v>1.3</c:v>
                </c:pt>
                <c:pt idx="105">
                  <c:v>1</c:v>
                </c:pt>
                <c:pt idx="106">
                  <c:v>0.9</c:v>
                </c:pt>
                <c:pt idx="107">
                  <c:v>1.5</c:v>
                </c:pt>
                <c:pt idx="108">
                  <c:v>1.2</c:v>
                </c:pt>
                <c:pt idx="109">
                  <c:v>1.3</c:v>
                </c:pt>
                <c:pt idx="110">
                  <c:v>1.7</c:v>
                </c:pt>
                <c:pt idx="111">
                  <c:v>1.3</c:v>
                </c:pt>
                <c:pt idx="1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D-4615-84B7-65A14CFCDF5E}"/>
            </c:ext>
          </c:extLst>
        </c:ser>
        <c:ser>
          <c:idx val="2"/>
          <c:order val="1"/>
          <c:tx>
            <c:strRef>
              <c:f>Данные!$B$24</c:f>
              <c:strCache>
                <c:ptCount val="1"/>
                <c:pt idx="0">
                  <c:v>Не изменятся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Данные!$C$24:$EB$24</c:f>
              <c:numCache>
                <c:formatCode>0.0</c:formatCode>
                <c:ptCount val="130"/>
                <c:pt idx="0">
                  <c:v>12.2</c:v>
                </c:pt>
                <c:pt idx="1">
                  <c:v>15.8</c:v>
                </c:pt>
                <c:pt idx="2">
                  <c:v>20.5</c:v>
                </c:pt>
                <c:pt idx="3">
                  <c:v>18.899999999999999</c:v>
                </c:pt>
                <c:pt idx="4">
                  <c:v>18.3</c:v>
                </c:pt>
                <c:pt idx="5">
                  <c:v>22.5</c:v>
                </c:pt>
                <c:pt idx="6">
                  <c:v>22.2</c:v>
                </c:pt>
                <c:pt idx="7">
                  <c:v>13.5</c:v>
                </c:pt>
                <c:pt idx="8">
                  <c:v>15.9</c:v>
                </c:pt>
                <c:pt idx="9">
                  <c:v>14.4</c:v>
                </c:pt>
                <c:pt idx="10">
                  <c:v>8</c:v>
                </c:pt>
                <c:pt idx="11">
                  <c:v>11.1</c:v>
                </c:pt>
                <c:pt idx="12">
                  <c:v>19.5</c:v>
                </c:pt>
                <c:pt idx="13">
                  <c:v>17.7</c:v>
                </c:pt>
                <c:pt idx="14">
                  <c:v>16.600000000000001</c:v>
                </c:pt>
                <c:pt idx="15">
                  <c:v>17.7</c:v>
                </c:pt>
                <c:pt idx="16">
                  <c:v>17</c:v>
                </c:pt>
                <c:pt idx="17">
                  <c:v>17.7</c:v>
                </c:pt>
                <c:pt idx="18">
                  <c:v>15.9</c:v>
                </c:pt>
                <c:pt idx="19">
                  <c:v>15.9</c:v>
                </c:pt>
                <c:pt idx="20">
                  <c:v>13.1</c:v>
                </c:pt>
                <c:pt idx="21">
                  <c:v>10.9</c:v>
                </c:pt>
                <c:pt idx="22">
                  <c:v>9.1999999999999993</c:v>
                </c:pt>
                <c:pt idx="23">
                  <c:v>11.1</c:v>
                </c:pt>
                <c:pt idx="24">
                  <c:v>20.100000000000001</c:v>
                </c:pt>
                <c:pt idx="25">
                  <c:v>17.7</c:v>
                </c:pt>
                <c:pt idx="26">
                  <c:v>19</c:v>
                </c:pt>
                <c:pt idx="27">
                  <c:v>18.100000000000001</c:v>
                </c:pt>
                <c:pt idx="28">
                  <c:v>17.3</c:v>
                </c:pt>
                <c:pt idx="29">
                  <c:v>15.3</c:v>
                </c:pt>
                <c:pt idx="30">
                  <c:v>13.7</c:v>
                </c:pt>
                <c:pt idx="31">
                  <c:v>12.7</c:v>
                </c:pt>
                <c:pt idx="32">
                  <c:v>10.8</c:v>
                </c:pt>
                <c:pt idx="33">
                  <c:v>13.1</c:v>
                </c:pt>
                <c:pt idx="34">
                  <c:v>9</c:v>
                </c:pt>
                <c:pt idx="35">
                  <c:v>12.2</c:v>
                </c:pt>
                <c:pt idx="36">
                  <c:v>20.9</c:v>
                </c:pt>
                <c:pt idx="37">
                  <c:v>18</c:v>
                </c:pt>
                <c:pt idx="38">
                  <c:v>18.899999999999999</c:v>
                </c:pt>
                <c:pt idx="39">
                  <c:v>19.3</c:v>
                </c:pt>
                <c:pt idx="40">
                  <c:v>18.399999999999999</c:v>
                </c:pt>
                <c:pt idx="41">
                  <c:v>18.5</c:v>
                </c:pt>
                <c:pt idx="42">
                  <c:v>15.4</c:v>
                </c:pt>
                <c:pt idx="43">
                  <c:v>13.8</c:v>
                </c:pt>
                <c:pt idx="44">
                  <c:v>13.1</c:v>
                </c:pt>
                <c:pt idx="45">
                  <c:v>11.7</c:v>
                </c:pt>
                <c:pt idx="46">
                  <c:v>8.1</c:v>
                </c:pt>
                <c:pt idx="47">
                  <c:v>8.6</c:v>
                </c:pt>
                <c:pt idx="48">
                  <c:v>17.7</c:v>
                </c:pt>
                <c:pt idx="49">
                  <c:v>16.3</c:v>
                </c:pt>
                <c:pt idx="50">
                  <c:v>12.2</c:v>
                </c:pt>
                <c:pt idx="51">
                  <c:v>20.8</c:v>
                </c:pt>
                <c:pt idx="52">
                  <c:v>23.6</c:v>
                </c:pt>
                <c:pt idx="53">
                  <c:v>20.5</c:v>
                </c:pt>
                <c:pt idx="54">
                  <c:v>16</c:v>
                </c:pt>
                <c:pt idx="55">
                  <c:v>15</c:v>
                </c:pt>
                <c:pt idx="56">
                  <c:v>11.3</c:v>
                </c:pt>
                <c:pt idx="57">
                  <c:v>11.6</c:v>
                </c:pt>
                <c:pt idx="58">
                  <c:v>8.1</c:v>
                </c:pt>
                <c:pt idx="59">
                  <c:v>10.1</c:v>
                </c:pt>
                <c:pt idx="60">
                  <c:v>19.100000000000001</c:v>
                </c:pt>
                <c:pt idx="61">
                  <c:v>12.3</c:v>
                </c:pt>
                <c:pt idx="62">
                  <c:v>12.7</c:v>
                </c:pt>
                <c:pt idx="63">
                  <c:v>12.3</c:v>
                </c:pt>
                <c:pt idx="64">
                  <c:v>15.1</c:v>
                </c:pt>
                <c:pt idx="65">
                  <c:v>15.3</c:v>
                </c:pt>
                <c:pt idx="66">
                  <c:v>14.7</c:v>
                </c:pt>
                <c:pt idx="67">
                  <c:v>12.2</c:v>
                </c:pt>
                <c:pt idx="68">
                  <c:v>13.4</c:v>
                </c:pt>
                <c:pt idx="69">
                  <c:v>9.5</c:v>
                </c:pt>
                <c:pt idx="70">
                  <c:v>4.7</c:v>
                </c:pt>
                <c:pt idx="71">
                  <c:v>5.7</c:v>
                </c:pt>
                <c:pt idx="73">
                  <c:v>18</c:v>
                </c:pt>
                <c:pt idx="74">
                  <c:v>4.5999999999999996</c:v>
                </c:pt>
                <c:pt idx="75">
                  <c:v>15.8</c:v>
                </c:pt>
                <c:pt idx="76">
                  <c:v>15.7</c:v>
                </c:pt>
                <c:pt idx="77">
                  <c:v>13.3</c:v>
                </c:pt>
                <c:pt idx="78">
                  <c:v>10.7</c:v>
                </c:pt>
                <c:pt idx="79">
                  <c:v>11</c:v>
                </c:pt>
                <c:pt idx="80">
                  <c:v>11.1</c:v>
                </c:pt>
                <c:pt idx="81">
                  <c:v>10</c:v>
                </c:pt>
                <c:pt idx="82">
                  <c:v>5.9</c:v>
                </c:pt>
                <c:pt idx="83">
                  <c:v>6.8</c:v>
                </c:pt>
                <c:pt idx="84">
                  <c:v>12.4</c:v>
                </c:pt>
                <c:pt idx="85">
                  <c:v>9.4</c:v>
                </c:pt>
                <c:pt idx="86">
                  <c:v>11.3</c:v>
                </c:pt>
                <c:pt idx="87">
                  <c:v>10.199999999999999</c:v>
                </c:pt>
                <c:pt idx="88">
                  <c:v>10.6</c:v>
                </c:pt>
                <c:pt idx="89">
                  <c:v>12.1</c:v>
                </c:pt>
                <c:pt idx="90">
                  <c:v>11.6</c:v>
                </c:pt>
                <c:pt idx="91">
                  <c:v>9.3000000000000007</c:v>
                </c:pt>
                <c:pt idx="92">
                  <c:v>15.5</c:v>
                </c:pt>
                <c:pt idx="93">
                  <c:v>11</c:v>
                </c:pt>
                <c:pt idx="94">
                  <c:v>11.9</c:v>
                </c:pt>
                <c:pt idx="95">
                  <c:v>7.7</c:v>
                </c:pt>
                <c:pt idx="96">
                  <c:v>17.899999999999999</c:v>
                </c:pt>
                <c:pt idx="97">
                  <c:v>14.6</c:v>
                </c:pt>
                <c:pt idx="98">
                  <c:v>14.8</c:v>
                </c:pt>
                <c:pt idx="99">
                  <c:v>14</c:v>
                </c:pt>
                <c:pt idx="100">
                  <c:v>18.600000000000001</c:v>
                </c:pt>
                <c:pt idx="101">
                  <c:v>18.399999999999999</c:v>
                </c:pt>
                <c:pt idx="102">
                  <c:v>19.3</c:v>
                </c:pt>
                <c:pt idx="103">
                  <c:v>16.600000000000001</c:v>
                </c:pt>
                <c:pt idx="104">
                  <c:v>18</c:v>
                </c:pt>
                <c:pt idx="105">
                  <c:v>15</c:v>
                </c:pt>
                <c:pt idx="106">
                  <c:v>12</c:v>
                </c:pt>
                <c:pt idx="107">
                  <c:v>10.1</c:v>
                </c:pt>
                <c:pt idx="108">
                  <c:v>13.6</c:v>
                </c:pt>
                <c:pt idx="109">
                  <c:v>11.1</c:v>
                </c:pt>
                <c:pt idx="110">
                  <c:v>15.6</c:v>
                </c:pt>
                <c:pt idx="111">
                  <c:v>14.6</c:v>
                </c:pt>
                <c:pt idx="112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D-4615-84B7-65A14CFCDF5E}"/>
            </c:ext>
          </c:extLst>
        </c:ser>
        <c:ser>
          <c:idx val="0"/>
          <c:order val="2"/>
          <c:tx>
            <c:strRef>
              <c:f>Данные!$B$25</c:f>
              <c:strCache>
                <c:ptCount val="1"/>
                <c:pt idx="0">
                  <c:v>Вырастут умеренно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Данные!$C$25:$EB$25</c:f>
              <c:numCache>
                <c:formatCode>0.0</c:formatCode>
                <c:ptCount val="130"/>
                <c:pt idx="0">
                  <c:v>46.8</c:v>
                </c:pt>
                <c:pt idx="1">
                  <c:v>49</c:v>
                </c:pt>
                <c:pt idx="2">
                  <c:v>46.5</c:v>
                </c:pt>
                <c:pt idx="3">
                  <c:v>48.6</c:v>
                </c:pt>
                <c:pt idx="4">
                  <c:v>40.200000000000003</c:v>
                </c:pt>
                <c:pt idx="5">
                  <c:v>38.5</c:v>
                </c:pt>
                <c:pt idx="6">
                  <c:v>47.1</c:v>
                </c:pt>
                <c:pt idx="7">
                  <c:v>50.5</c:v>
                </c:pt>
                <c:pt idx="8">
                  <c:v>53.2</c:v>
                </c:pt>
                <c:pt idx="9">
                  <c:v>57.5</c:v>
                </c:pt>
                <c:pt idx="10">
                  <c:v>54</c:v>
                </c:pt>
                <c:pt idx="11">
                  <c:v>52.5</c:v>
                </c:pt>
                <c:pt idx="12">
                  <c:v>47.7</c:v>
                </c:pt>
                <c:pt idx="13">
                  <c:v>49.3</c:v>
                </c:pt>
                <c:pt idx="14">
                  <c:v>44.8</c:v>
                </c:pt>
                <c:pt idx="15">
                  <c:v>42.6</c:v>
                </c:pt>
                <c:pt idx="16">
                  <c:v>42.8</c:v>
                </c:pt>
                <c:pt idx="17">
                  <c:v>41.4</c:v>
                </c:pt>
                <c:pt idx="18">
                  <c:v>44.3</c:v>
                </c:pt>
                <c:pt idx="19">
                  <c:v>45.8</c:v>
                </c:pt>
                <c:pt idx="20">
                  <c:v>43.7</c:v>
                </c:pt>
                <c:pt idx="21">
                  <c:v>44.3</c:v>
                </c:pt>
                <c:pt idx="22">
                  <c:v>40.1</c:v>
                </c:pt>
                <c:pt idx="23">
                  <c:v>43.9</c:v>
                </c:pt>
                <c:pt idx="24">
                  <c:v>38.9</c:v>
                </c:pt>
                <c:pt idx="25">
                  <c:v>42.2</c:v>
                </c:pt>
                <c:pt idx="26">
                  <c:v>45</c:v>
                </c:pt>
                <c:pt idx="27">
                  <c:v>43</c:v>
                </c:pt>
                <c:pt idx="28">
                  <c:v>44.9</c:v>
                </c:pt>
                <c:pt idx="29">
                  <c:v>42.4</c:v>
                </c:pt>
                <c:pt idx="30">
                  <c:v>44.1</c:v>
                </c:pt>
                <c:pt idx="31">
                  <c:v>49.3</c:v>
                </c:pt>
                <c:pt idx="32">
                  <c:v>45</c:v>
                </c:pt>
                <c:pt idx="33">
                  <c:v>47.5</c:v>
                </c:pt>
                <c:pt idx="34">
                  <c:v>43.2</c:v>
                </c:pt>
                <c:pt idx="35">
                  <c:v>42.5</c:v>
                </c:pt>
                <c:pt idx="36">
                  <c:v>41.2</c:v>
                </c:pt>
                <c:pt idx="37">
                  <c:v>47.1</c:v>
                </c:pt>
                <c:pt idx="38">
                  <c:v>41.3</c:v>
                </c:pt>
                <c:pt idx="39">
                  <c:v>44</c:v>
                </c:pt>
                <c:pt idx="40">
                  <c:v>44.4</c:v>
                </c:pt>
                <c:pt idx="41">
                  <c:v>37.799999999999997</c:v>
                </c:pt>
                <c:pt idx="42">
                  <c:v>41.9</c:v>
                </c:pt>
                <c:pt idx="43">
                  <c:v>43.7</c:v>
                </c:pt>
                <c:pt idx="44">
                  <c:v>43</c:v>
                </c:pt>
                <c:pt idx="45">
                  <c:v>46.5</c:v>
                </c:pt>
                <c:pt idx="46">
                  <c:v>36.9</c:v>
                </c:pt>
                <c:pt idx="47">
                  <c:v>38.9</c:v>
                </c:pt>
                <c:pt idx="48">
                  <c:v>38.700000000000003</c:v>
                </c:pt>
                <c:pt idx="49">
                  <c:v>46.1</c:v>
                </c:pt>
                <c:pt idx="50">
                  <c:v>34.9</c:v>
                </c:pt>
                <c:pt idx="51">
                  <c:v>37.4</c:v>
                </c:pt>
                <c:pt idx="52">
                  <c:v>38.9</c:v>
                </c:pt>
                <c:pt idx="53">
                  <c:v>35.299999999999997</c:v>
                </c:pt>
                <c:pt idx="54">
                  <c:v>38.299999999999997</c:v>
                </c:pt>
                <c:pt idx="55">
                  <c:v>45</c:v>
                </c:pt>
                <c:pt idx="56">
                  <c:v>45.3</c:v>
                </c:pt>
                <c:pt idx="57">
                  <c:v>42.3</c:v>
                </c:pt>
                <c:pt idx="58">
                  <c:v>40.299999999999997</c:v>
                </c:pt>
                <c:pt idx="59">
                  <c:v>38.799999999999997</c:v>
                </c:pt>
                <c:pt idx="60">
                  <c:v>38.200000000000003</c:v>
                </c:pt>
                <c:pt idx="61">
                  <c:v>40.9</c:v>
                </c:pt>
                <c:pt idx="62">
                  <c:v>43.3</c:v>
                </c:pt>
                <c:pt idx="63">
                  <c:v>42.2</c:v>
                </c:pt>
                <c:pt idx="64">
                  <c:v>50.9</c:v>
                </c:pt>
                <c:pt idx="65">
                  <c:v>40</c:v>
                </c:pt>
                <c:pt idx="66">
                  <c:v>36.799999999999997</c:v>
                </c:pt>
                <c:pt idx="67">
                  <c:v>44.5</c:v>
                </c:pt>
                <c:pt idx="68">
                  <c:v>45.3</c:v>
                </c:pt>
                <c:pt idx="69">
                  <c:v>40.9</c:v>
                </c:pt>
                <c:pt idx="70">
                  <c:v>33.799999999999997</c:v>
                </c:pt>
                <c:pt idx="71">
                  <c:v>39.4</c:v>
                </c:pt>
                <c:pt idx="73">
                  <c:v>36.700000000000003</c:v>
                </c:pt>
                <c:pt idx="74">
                  <c:v>37.6</c:v>
                </c:pt>
                <c:pt idx="75">
                  <c:v>40.299999999999997</c:v>
                </c:pt>
                <c:pt idx="76">
                  <c:v>37.799999999999997</c:v>
                </c:pt>
                <c:pt idx="77">
                  <c:v>37.9</c:v>
                </c:pt>
                <c:pt idx="78">
                  <c:v>40.299999999999997</c:v>
                </c:pt>
                <c:pt idx="79">
                  <c:v>36.799999999999997</c:v>
                </c:pt>
                <c:pt idx="80">
                  <c:v>44.5</c:v>
                </c:pt>
                <c:pt idx="81">
                  <c:v>45.5</c:v>
                </c:pt>
                <c:pt idx="82">
                  <c:v>35.6</c:v>
                </c:pt>
                <c:pt idx="83">
                  <c:v>39.6</c:v>
                </c:pt>
                <c:pt idx="84">
                  <c:v>42.5</c:v>
                </c:pt>
                <c:pt idx="85">
                  <c:v>49.9</c:v>
                </c:pt>
                <c:pt idx="86">
                  <c:v>53.9</c:v>
                </c:pt>
                <c:pt idx="87">
                  <c:v>58.1</c:v>
                </c:pt>
                <c:pt idx="88">
                  <c:v>50.9</c:v>
                </c:pt>
                <c:pt idx="89">
                  <c:v>56.2</c:v>
                </c:pt>
                <c:pt idx="90">
                  <c:v>56.6</c:v>
                </c:pt>
                <c:pt idx="91">
                  <c:v>58.1</c:v>
                </c:pt>
                <c:pt idx="92">
                  <c:v>52.5</c:v>
                </c:pt>
                <c:pt idx="93">
                  <c:v>54.6</c:v>
                </c:pt>
                <c:pt idx="94">
                  <c:v>54.2</c:v>
                </c:pt>
                <c:pt idx="95">
                  <c:v>49.9</c:v>
                </c:pt>
                <c:pt idx="96">
                  <c:v>47.7</c:v>
                </c:pt>
                <c:pt idx="97">
                  <c:v>47.2</c:v>
                </c:pt>
                <c:pt idx="98">
                  <c:v>49.4</c:v>
                </c:pt>
                <c:pt idx="99">
                  <c:v>48.1</c:v>
                </c:pt>
                <c:pt idx="100">
                  <c:v>50.3</c:v>
                </c:pt>
                <c:pt idx="101">
                  <c:v>48.2</c:v>
                </c:pt>
                <c:pt idx="102">
                  <c:v>48.2</c:v>
                </c:pt>
                <c:pt idx="103">
                  <c:v>56.9</c:v>
                </c:pt>
                <c:pt idx="104">
                  <c:v>52.7</c:v>
                </c:pt>
                <c:pt idx="105">
                  <c:v>56.8</c:v>
                </c:pt>
                <c:pt idx="106">
                  <c:v>50.2</c:v>
                </c:pt>
                <c:pt idx="107">
                  <c:v>48.2</c:v>
                </c:pt>
                <c:pt idx="108">
                  <c:v>52.3</c:v>
                </c:pt>
                <c:pt idx="109">
                  <c:v>48.6</c:v>
                </c:pt>
                <c:pt idx="110">
                  <c:v>50.2</c:v>
                </c:pt>
                <c:pt idx="111">
                  <c:v>52.8</c:v>
                </c:pt>
                <c:pt idx="112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D-4615-84B7-65A14CFCDF5E}"/>
            </c:ext>
          </c:extLst>
        </c:ser>
        <c:ser>
          <c:idx val="1"/>
          <c:order val="3"/>
          <c:tx>
            <c:strRef>
              <c:f>Данные!$B$26</c:f>
              <c:strCache>
                <c:ptCount val="1"/>
                <c:pt idx="0">
                  <c:v>Вырастут очень сильно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Данные!$C$26:$EB$26</c:f>
              <c:numCache>
                <c:formatCode>0.0</c:formatCode>
                <c:ptCount val="130"/>
                <c:pt idx="0">
                  <c:v>28</c:v>
                </c:pt>
                <c:pt idx="1">
                  <c:v>19.600000000000001</c:v>
                </c:pt>
                <c:pt idx="2">
                  <c:v>16.8</c:v>
                </c:pt>
                <c:pt idx="3">
                  <c:v>13.3</c:v>
                </c:pt>
                <c:pt idx="4">
                  <c:v>11.6</c:v>
                </c:pt>
                <c:pt idx="5">
                  <c:v>9.1</c:v>
                </c:pt>
                <c:pt idx="6">
                  <c:v>11.2</c:v>
                </c:pt>
                <c:pt idx="7">
                  <c:v>14.7</c:v>
                </c:pt>
                <c:pt idx="8">
                  <c:v>12.3</c:v>
                </c:pt>
                <c:pt idx="9">
                  <c:v>14.7</c:v>
                </c:pt>
                <c:pt idx="10">
                  <c:v>25.1</c:v>
                </c:pt>
                <c:pt idx="11">
                  <c:v>21.5</c:v>
                </c:pt>
                <c:pt idx="12">
                  <c:v>8.3000000000000007</c:v>
                </c:pt>
                <c:pt idx="13">
                  <c:v>7.8</c:v>
                </c:pt>
                <c:pt idx="14">
                  <c:v>9.5</c:v>
                </c:pt>
                <c:pt idx="15">
                  <c:v>10.5</c:v>
                </c:pt>
                <c:pt idx="16">
                  <c:v>13.4</c:v>
                </c:pt>
                <c:pt idx="17">
                  <c:v>14.9</c:v>
                </c:pt>
                <c:pt idx="18">
                  <c:v>13.6</c:v>
                </c:pt>
                <c:pt idx="19">
                  <c:v>13.5</c:v>
                </c:pt>
                <c:pt idx="20">
                  <c:v>17</c:v>
                </c:pt>
                <c:pt idx="21">
                  <c:v>23.5</c:v>
                </c:pt>
                <c:pt idx="22">
                  <c:v>33</c:v>
                </c:pt>
                <c:pt idx="23">
                  <c:v>23.3</c:v>
                </c:pt>
                <c:pt idx="24">
                  <c:v>13.8</c:v>
                </c:pt>
                <c:pt idx="25">
                  <c:v>12.7</c:v>
                </c:pt>
                <c:pt idx="26">
                  <c:v>12.7</c:v>
                </c:pt>
                <c:pt idx="27">
                  <c:v>13.8</c:v>
                </c:pt>
                <c:pt idx="28">
                  <c:v>12.2</c:v>
                </c:pt>
                <c:pt idx="29">
                  <c:v>14.6</c:v>
                </c:pt>
                <c:pt idx="30">
                  <c:v>16.600000000000001</c:v>
                </c:pt>
                <c:pt idx="31">
                  <c:v>18.3</c:v>
                </c:pt>
                <c:pt idx="32">
                  <c:v>21</c:v>
                </c:pt>
                <c:pt idx="33">
                  <c:v>16.5</c:v>
                </c:pt>
                <c:pt idx="34">
                  <c:v>29.9</c:v>
                </c:pt>
                <c:pt idx="35">
                  <c:v>22.6</c:v>
                </c:pt>
                <c:pt idx="36">
                  <c:v>10.8</c:v>
                </c:pt>
                <c:pt idx="37">
                  <c:v>12.5</c:v>
                </c:pt>
                <c:pt idx="38">
                  <c:v>12.1</c:v>
                </c:pt>
                <c:pt idx="39">
                  <c:v>11.6</c:v>
                </c:pt>
                <c:pt idx="40">
                  <c:v>12.5</c:v>
                </c:pt>
                <c:pt idx="41">
                  <c:v>16.3</c:v>
                </c:pt>
                <c:pt idx="42">
                  <c:v>13.1</c:v>
                </c:pt>
                <c:pt idx="43">
                  <c:v>14.6</c:v>
                </c:pt>
                <c:pt idx="44">
                  <c:v>13.6</c:v>
                </c:pt>
                <c:pt idx="45">
                  <c:v>17.399999999999999</c:v>
                </c:pt>
                <c:pt idx="46">
                  <c:v>31.3</c:v>
                </c:pt>
                <c:pt idx="47">
                  <c:v>26.2</c:v>
                </c:pt>
                <c:pt idx="48">
                  <c:v>14.8</c:v>
                </c:pt>
                <c:pt idx="49">
                  <c:v>12.1</c:v>
                </c:pt>
                <c:pt idx="50">
                  <c:v>25</c:v>
                </c:pt>
                <c:pt idx="51">
                  <c:v>18.899999999999999</c:v>
                </c:pt>
                <c:pt idx="52">
                  <c:v>14.9</c:v>
                </c:pt>
                <c:pt idx="53">
                  <c:v>11.4</c:v>
                </c:pt>
                <c:pt idx="54">
                  <c:v>19.7</c:v>
                </c:pt>
                <c:pt idx="55">
                  <c:v>17.5</c:v>
                </c:pt>
                <c:pt idx="56">
                  <c:v>17</c:v>
                </c:pt>
                <c:pt idx="57">
                  <c:v>20.7</c:v>
                </c:pt>
                <c:pt idx="58">
                  <c:v>28.7</c:v>
                </c:pt>
                <c:pt idx="59">
                  <c:v>27.3</c:v>
                </c:pt>
                <c:pt idx="60">
                  <c:v>14.6</c:v>
                </c:pt>
                <c:pt idx="61">
                  <c:v>14.2</c:v>
                </c:pt>
                <c:pt idx="62">
                  <c:v>15.3</c:v>
                </c:pt>
                <c:pt idx="63">
                  <c:v>18.5</c:v>
                </c:pt>
                <c:pt idx="64">
                  <c:v>15.3</c:v>
                </c:pt>
                <c:pt idx="65">
                  <c:v>17.899999999999999</c:v>
                </c:pt>
                <c:pt idx="66">
                  <c:v>21</c:v>
                </c:pt>
                <c:pt idx="67">
                  <c:v>22.7</c:v>
                </c:pt>
                <c:pt idx="68">
                  <c:v>22.6</c:v>
                </c:pt>
                <c:pt idx="69">
                  <c:v>28.1</c:v>
                </c:pt>
                <c:pt idx="70">
                  <c:v>44</c:v>
                </c:pt>
                <c:pt idx="71">
                  <c:v>36.9</c:v>
                </c:pt>
                <c:pt idx="73">
                  <c:v>12.7</c:v>
                </c:pt>
                <c:pt idx="74">
                  <c:v>35.4</c:v>
                </c:pt>
                <c:pt idx="75">
                  <c:v>19.3</c:v>
                </c:pt>
                <c:pt idx="76">
                  <c:v>17.2</c:v>
                </c:pt>
                <c:pt idx="77">
                  <c:v>23.6</c:v>
                </c:pt>
                <c:pt idx="78">
                  <c:v>25.3</c:v>
                </c:pt>
                <c:pt idx="79">
                  <c:v>29</c:v>
                </c:pt>
                <c:pt idx="80">
                  <c:v>24.1</c:v>
                </c:pt>
                <c:pt idx="81">
                  <c:v>23.6</c:v>
                </c:pt>
                <c:pt idx="82">
                  <c:v>42.8</c:v>
                </c:pt>
                <c:pt idx="83">
                  <c:v>37.700000000000003</c:v>
                </c:pt>
                <c:pt idx="84">
                  <c:v>23.9</c:v>
                </c:pt>
                <c:pt idx="85">
                  <c:v>21.3</c:v>
                </c:pt>
                <c:pt idx="86">
                  <c:v>14.1</c:v>
                </c:pt>
                <c:pt idx="87">
                  <c:v>17.899999999999999</c:v>
                </c:pt>
                <c:pt idx="88">
                  <c:v>17.2</c:v>
                </c:pt>
                <c:pt idx="89">
                  <c:v>13.6</c:v>
                </c:pt>
                <c:pt idx="90">
                  <c:v>15.7</c:v>
                </c:pt>
                <c:pt idx="91">
                  <c:v>19.3</c:v>
                </c:pt>
                <c:pt idx="92">
                  <c:v>14.9</c:v>
                </c:pt>
                <c:pt idx="93">
                  <c:v>22.1</c:v>
                </c:pt>
                <c:pt idx="94">
                  <c:v>20.7</c:v>
                </c:pt>
                <c:pt idx="95">
                  <c:v>30.1</c:v>
                </c:pt>
                <c:pt idx="96">
                  <c:v>19</c:v>
                </c:pt>
                <c:pt idx="97">
                  <c:v>21.3</c:v>
                </c:pt>
                <c:pt idx="98">
                  <c:v>19.5</c:v>
                </c:pt>
                <c:pt idx="99">
                  <c:v>20.7</c:v>
                </c:pt>
                <c:pt idx="100">
                  <c:v>17.7</c:v>
                </c:pt>
                <c:pt idx="101">
                  <c:v>18.5</c:v>
                </c:pt>
                <c:pt idx="102">
                  <c:v>19.7</c:v>
                </c:pt>
                <c:pt idx="103">
                  <c:v>14.7</c:v>
                </c:pt>
                <c:pt idx="104">
                  <c:v>19.5</c:v>
                </c:pt>
                <c:pt idx="105">
                  <c:v>18.100000000000001</c:v>
                </c:pt>
                <c:pt idx="106">
                  <c:v>27.1</c:v>
                </c:pt>
                <c:pt idx="107">
                  <c:v>32.799999999999997</c:v>
                </c:pt>
                <c:pt idx="108">
                  <c:v>23.3</c:v>
                </c:pt>
                <c:pt idx="109">
                  <c:v>29.2</c:v>
                </c:pt>
                <c:pt idx="110">
                  <c:v>22.5</c:v>
                </c:pt>
                <c:pt idx="111">
                  <c:v>20.2</c:v>
                </c:pt>
                <c:pt idx="112">
                  <c:v>22.7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4D-4615-84B7-65A14CFCDF5E}"/>
            </c:ext>
          </c:extLst>
        </c:ser>
        <c:ser>
          <c:idx val="4"/>
          <c:order val="4"/>
          <c:tx>
            <c:strRef>
              <c:f>Данные!$B$27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Данные!$C$27:$EB$27</c:f>
              <c:numCache>
                <c:formatCode>0.0</c:formatCode>
                <c:ptCount val="130"/>
                <c:pt idx="0">
                  <c:v>10.8</c:v>
                </c:pt>
                <c:pt idx="1">
                  <c:v>13</c:v>
                </c:pt>
                <c:pt idx="2">
                  <c:v>12.4</c:v>
                </c:pt>
                <c:pt idx="3">
                  <c:v>14.5</c:v>
                </c:pt>
                <c:pt idx="4">
                  <c:v>24</c:v>
                </c:pt>
                <c:pt idx="5">
                  <c:v>23.3</c:v>
                </c:pt>
                <c:pt idx="6">
                  <c:v>14.5</c:v>
                </c:pt>
                <c:pt idx="7">
                  <c:v>17.2</c:v>
                </c:pt>
                <c:pt idx="8">
                  <c:v>16.600000000000001</c:v>
                </c:pt>
                <c:pt idx="9">
                  <c:v>12.3</c:v>
                </c:pt>
                <c:pt idx="10">
                  <c:v>11.7</c:v>
                </c:pt>
                <c:pt idx="11">
                  <c:v>12.5</c:v>
                </c:pt>
                <c:pt idx="12">
                  <c:v>20.8</c:v>
                </c:pt>
                <c:pt idx="13">
                  <c:v>22.7</c:v>
                </c:pt>
                <c:pt idx="14">
                  <c:v>23.7</c:v>
                </c:pt>
                <c:pt idx="15">
                  <c:v>24.5</c:v>
                </c:pt>
                <c:pt idx="16">
                  <c:v>19.899999999999999</c:v>
                </c:pt>
                <c:pt idx="17">
                  <c:v>19.600000000000001</c:v>
                </c:pt>
                <c:pt idx="18">
                  <c:v>18.5</c:v>
                </c:pt>
                <c:pt idx="19">
                  <c:v>19.600000000000001</c:v>
                </c:pt>
                <c:pt idx="20">
                  <c:v>22.2</c:v>
                </c:pt>
                <c:pt idx="21">
                  <c:v>19.100000000000001</c:v>
                </c:pt>
                <c:pt idx="22">
                  <c:v>15.5</c:v>
                </c:pt>
                <c:pt idx="23">
                  <c:v>17.7</c:v>
                </c:pt>
                <c:pt idx="24">
                  <c:v>24.2</c:v>
                </c:pt>
                <c:pt idx="25">
                  <c:v>23.7</c:v>
                </c:pt>
                <c:pt idx="26">
                  <c:v>19.100000000000001</c:v>
                </c:pt>
                <c:pt idx="27">
                  <c:v>20</c:v>
                </c:pt>
                <c:pt idx="28">
                  <c:v>19.600000000000001</c:v>
                </c:pt>
                <c:pt idx="29">
                  <c:v>21.9</c:v>
                </c:pt>
                <c:pt idx="30">
                  <c:v>20.9</c:v>
                </c:pt>
                <c:pt idx="31">
                  <c:v>17.100000000000001</c:v>
                </c:pt>
                <c:pt idx="32">
                  <c:v>20.7</c:v>
                </c:pt>
                <c:pt idx="33">
                  <c:v>21.5</c:v>
                </c:pt>
                <c:pt idx="34">
                  <c:v>16</c:v>
                </c:pt>
                <c:pt idx="35">
                  <c:v>17.2</c:v>
                </c:pt>
                <c:pt idx="36">
                  <c:v>23.6</c:v>
                </c:pt>
                <c:pt idx="37">
                  <c:v>18.399999999999999</c:v>
                </c:pt>
                <c:pt idx="38">
                  <c:v>22.6</c:v>
                </c:pt>
                <c:pt idx="39">
                  <c:v>22.2</c:v>
                </c:pt>
                <c:pt idx="40">
                  <c:v>17.3</c:v>
                </c:pt>
                <c:pt idx="41">
                  <c:v>21.8</c:v>
                </c:pt>
                <c:pt idx="42">
                  <c:v>24.5</c:v>
                </c:pt>
                <c:pt idx="43">
                  <c:v>24.7</c:v>
                </c:pt>
                <c:pt idx="44">
                  <c:v>27.7</c:v>
                </c:pt>
                <c:pt idx="45">
                  <c:v>22.3</c:v>
                </c:pt>
                <c:pt idx="46">
                  <c:v>21.6</c:v>
                </c:pt>
                <c:pt idx="47">
                  <c:v>23</c:v>
                </c:pt>
                <c:pt idx="48">
                  <c:v>25.1</c:v>
                </c:pt>
                <c:pt idx="49">
                  <c:v>22.2</c:v>
                </c:pt>
                <c:pt idx="50">
                  <c:v>24.1</c:v>
                </c:pt>
                <c:pt idx="51">
                  <c:v>19</c:v>
                </c:pt>
                <c:pt idx="52">
                  <c:v>15.5</c:v>
                </c:pt>
                <c:pt idx="53">
                  <c:v>24.9</c:v>
                </c:pt>
                <c:pt idx="54">
                  <c:v>21.3</c:v>
                </c:pt>
                <c:pt idx="55">
                  <c:v>18.7</c:v>
                </c:pt>
                <c:pt idx="56">
                  <c:v>23.5</c:v>
                </c:pt>
                <c:pt idx="57">
                  <c:v>23.7</c:v>
                </c:pt>
                <c:pt idx="58">
                  <c:v>21.1</c:v>
                </c:pt>
                <c:pt idx="59">
                  <c:v>20.5</c:v>
                </c:pt>
                <c:pt idx="60">
                  <c:v>23.8</c:v>
                </c:pt>
                <c:pt idx="61">
                  <c:v>28.8</c:v>
                </c:pt>
                <c:pt idx="62">
                  <c:v>25</c:v>
                </c:pt>
                <c:pt idx="63">
                  <c:v>24.5</c:v>
                </c:pt>
                <c:pt idx="64">
                  <c:v>15.6</c:v>
                </c:pt>
                <c:pt idx="65">
                  <c:v>21.4</c:v>
                </c:pt>
                <c:pt idx="66">
                  <c:v>20.100000000000001</c:v>
                </c:pt>
                <c:pt idx="67">
                  <c:v>15.1</c:v>
                </c:pt>
                <c:pt idx="68">
                  <c:v>16.100000000000001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15.9</c:v>
                </c:pt>
                <c:pt idx="73">
                  <c:v>21.7</c:v>
                </c:pt>
                <c:pt idx="74">
                  <c:v>18.7</c:v>
                </c:pt>
                <c:pt idx="75">
                  <c:v>19.8</c:v>
                </c:pt>
                <c:pt idx="76">
                  <c:v>23.2</c:v>
                </c:pt>
                <c:pt idx="77">
                  <c:v>20.100000000000001</c:v>
                </c:pt>
                <c:pt idx="78">
                  <c:v>19.899999999999999</c:v>
                </c:pt>
                <c:pt idx="79">
                  <c:v>20.3</c:v>
                </c:pt>
                <c:pt idx="80">
                  <c:v>17</c:v>
                </c:pt>
                <c:pt idx="81">
                  <c:v>17.7</c:v>
                </c:pt>
                <c:pt idx="82">
                  <c:v>14</c:v>
                </c:pt>
                <c:pt idx="83">
                  <c:v>13.3</c:v>
                </c:pt>
                <c:pt idx="84">
                  <c:v>18.600000000000001</c:v>
                </c:pt>
                <c:pt idx="85">
                  <c:v>15.4</c:v>
                </c:pt>
                <c:pt idx="86">
                  <c:v>16.600000000000001</c:v>
                </c:pt>
                <c:pt idx="87">
                  <c:v>10.8</c:v>
                </c:pt>
                <c:pt idx="88">
                  <c:v>17.7</c:v>
                </c:pt>
                <c:pt idx="89">
                  <c:v>15</c:v>
                </c:pt>
                <c:pt idx="90">
                  <c:v>13.9</c:v>
                </c:pt>
                <c:pt idx="91">
                  <c:v>11</c:v>
                </c:pt>
                <c:pt idx="92">
                  <c:v>15.1</c:v>
                </c:pt>
                <c:pt idx="93">
                  <c:v>11</c:v>
                </c:pt>
                <c:pt idx="94">
                  <c:v>12.4</c:v>
                </c:pt>
                <c:pt idx="95">
                  <c:v>11.1</c:v>
                </c:pt>
                <c:pt idx="96">
                  <c:v>13.5</c:v>
                </c:pt>
                <c:pt idx="97">
                  <c:v>15.7</c:v>
                </c:pt>
                <c:pt idx="98">
                  <c:v>14.6</c:v>
                </c:pt>
                <c:pt idx="99">
                  <c:v>15</c:v>
                </c:pt>
                <c:pt idx="100">
                  <c:v>11.9</c:v>
                </c:pt>
                <c:pt idx="101">
                  <c:v>12.7</c:v>
                </c:pt>
                <c:pt idx="102">
                  <c:v>10.9</c:v>
                </c:pt>
                <c:pt idx="103">
                  <c:v>10.3</c:v>
                </c:pt>
                <c:pt idx="104">
                  <c:v>8.5</c:v>
                </c:pt>
                <c:pt idx="105">
                  <c:v>9.1999999999999993</c:v>
                </c:pt>
                <c:pt idx="106">
                  <c:v>9.8000000000000007</c:v>
                </c:pt>
                <c:pt idx="107">
                  <c:v>7.4</c:v>
                </c:pt>
                <c:pt idx="108">
                  <c:v>9.6</c:v>
                </c:pt>
                <c:pt idx="109">
                  <c:v>9.8000000000000007</c:v>
                </c:pt>
                <c:pt idx="110">
                  <c:v>10</c:v>
                </c:pt>
                <c:pt idx="111">
                  <c:v>11</c:v>
                </c:pt>
                <c:pt idx="112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A1-ABFF-F614485A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49120"/>
        <c:axId val="171350656"/>
      </c:barChart>
      <c:dateAx>
        <c:axId val="171349120"/>
        <c:scaling>
          <c:orientation val="minMax"/>
          <c:max val="45778"/>
          <c:min val="44682"/>
        </c:scaling>
        <c:delete val="0"/>
        <c:axPos val="b"/>
        <c:minorGridlines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71350656"/>
        <c:crosses val="autoZero"/>
        <c:auto val="1"/>
        <c:lblOffset val="100"/>
        <c:baseTimeUnit val="months"/>
        <c:majorUnit val="1"/>
        <c:majorTimeUnit val="months"/>
      </c:dateAx>
      <c:valAx>
        <c:axId val="17135065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71349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837378378549908E-4"/>
          <c:y val="0.85333421963850831"/>
          <c:w val="0.89999984278627443"/>
          <c:h val="8.3026411366475886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Данные!$B$371</c:f>
              <c:strCache>
                <c:ptCount val="1"/>
                <c:pt idx="0">
                  <c:v>1-3%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Данные!$DG$370:$DR$370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Данные!$DG$371:$DR$371</c:f>
              <c:numCache>
                <c:formatCode>0.0</c:formatCode>
                <c:ptCount val="12"/>
                <c:pt idx="0">
                  <c:v>3.1</c:v>
                </c:pt>
                <c:pt idx="1">
                  <c:v>2.4</c:v>
                </c:pt>
                <c:pt idx="2">
                  <c:v>2.2000000000000002</c:v>
                </c:pt>
                <c:pt idx="3">
                  <c:v>3.5</c:v>
                </c:pt>
                <c:pt idx="4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DE9-88E9-0C5D46AF534C}"/>
            </c:ext>
          </c:extLst>
        </c:ser>
        <c:ser>
          <c:idx val="1"/>
          <c:order val="1"/>
          <c:tx>
            <c:strRef>
              <c:f>Данные!$B$372</c:f>
              <c:strCache>
                <c:ptCount val="1"/>
                <c:pt idx="0">
                  <c:v>4-6%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Данные!$DG$370:$DR$370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Данные!$DG$372:$DR$372</c:f>
              <c:numCache>
                <c:formatCode>0.0</c:formatCode>
                <c:ptCount val="12"/>
                <c:pt idx="0">
                  <c:v>9</c:v>
                </c:pt>
                <c:pt idx="1">
                  <c:v>9.3000000000000007</c:v>
                </c:pt>
                <c:pt idx="2">
                  <c:v>7.8</c:v>
                </c:pt>
                <c:pt idx="3">
                  <c:v>7.1</c:v>
                </c:pt>
                <c:pt idx="4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D-4DE9-88E9-0C5D46AF534C}"/>
            </c:ext>
          </c:extLst>
        </c:ser>
        <c:ser>
          <c:idx val="2"/>
          <c:order val="2"/>
          <c:tx>
            <c:strRef>
              <c:f>Данные!$B$373</c:f>
              <c:strCache>
                <c:ptCount val="1"/>
                <c:pt idx="0">
                  <c:v>7-10%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Данные!$DG$370:$DR$370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Данные!$DG$373:$DR$373</c:f>
              <c:numCache>
                <c:formatCode>0.0</c:formatCode>
                <c:ptCount val="12"/>
                <c:pt idx="0">
                  <c:v>14.7</c:v>
                </c:pt>
                <c:pt idx="1">
                  <c:v>15.9</c:v>
                </c:pt>
                <c:pt idx="2">
                  <c:v>16.5</c:v>
                </c:pt>
                <c:pt idx="3">
                  <c:v>15.4</c:v>
                </c:pt>
                <c:pt idx="4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3D-4DE9-88E9-0C5D46AF534C}"/>
            </c:ext>
          </c:extLst>
        </c:ser>
        <c:ser>
          <c:idx val="3"/>
          <c:order val="3"/>
          <c:tx>
            <c:strRef>
              <c:f>Данные!$B$374</c:f>
              <c:strCache>
                <c:ptCount val="1"/>
                <c:pt idx="0">
                  <c:v>11-15%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Данные!$DG$370:$DR$370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Данные!$DG$374:$DR$374</c:f>
              <c:numCache>
                <c:formatCode>0.0</c:formatCode>
                <c:ptCount val="12"/>
                <c:pt idx="0">
                  <c:v>13.1</c:v>
                </c:pt>
                <c:pt idx="1">
                  <c:v>14.1</c:v>
                </c:pt>
                <c:pt idx="2">
                  <c:v>14.2</c:v>
                </c:pt>
                <c:pt idx="3">
                  <c:v>17.399999999999999</c:v>
                </c:pt>
                <c:pt idx="4">
                  <c:v>16.899999999999999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3D-4DE9-88E9-0C5D46AF534C}"/>
            </c:ext>
          </c:extLst>
        </c:ser>
        <c:ser>
          <c:idx val="4"/>
          <c:order val="4"/>
          <c:tx>
            <c:strRef>
              <c:f>Данные!$B$375</c:f>
              <c:strCache>
                <c:ptCount val="1"/>
                <c:pt idx="0">
                  <c:v>16-20%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Данные!$DG$370:$DR$370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Данные!$DG$375:$DR$375</c:f>
              <c:numCache>
                <c:formatCode>0.0</c:formatCode>
                <c:ptCount val="12"/>
                <c:pt idx="0">
                  <c:v>9.8000000000000007</c:v>
                </c:pt>
                <c:pt idx="1">
                  <c:v>10.7</c:v>
                </c:pt>
                <c:pt idx="2">
                  <c:v>10.4</c:v>
                </c:pt>
                <c:pt idx="3">
                  <c:v>13.8</c:v>
                </c:pt>
                <c:pt idx="4">
                  <c:v>13.7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D-4DE9-88E9-0C5D46AF534C}"/>
            </c:ext>
          </c:extLst>
        </c:ser>
        <c:ser>
          <c:idx val="5"/>
          <c:order val="5"/>
          <c:tx>
            <c:strRef>
              <c:f>Данные!$B$376</c:f>
              <c:strCache>
                <c:ptCount val="1"/>
                <c:pt idx="0">
                  <c:v>Свыше 20%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Данные!$DG$370:$DR$370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Данные!$DG$376:$DR$376</c:f>
              <c:numCache>
                <c:formatCode>0.0</c:formatCode>
                <c:ptCount val="12"/>
                <c:pt idx="0">
                  <c:v>21.9</c:v>
                </c:pt>
                <c:pt idx="1">
                  <c:v>20.6</c:v>
                </c:pt>
                <c:pt idx="2">
                  <c:v>19.3</c:v>
                </c:pt>
                <c:pt idx="3">
                  <c:v>23.4</c:v>
                </c:pt>
                <c:pt idx="4">
                  <c:v>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3D-4DE9-88E9-0C5D46AF534C}"/>
            </c:ext>
          </c:extLst>
        </c:ser>
        <c:ser>
          <c:idx val="6"/>
          <c:order val="6"/>
          <c:tx>
            <c:strRef>
              <c:f>Данные!$B$377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Данные!$DG$370:$DR$370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Данные!$DG$377:$DR$377</c:f>
              <c:numCache>
                <c:formatCode>0.0</c:formatCode>
                <c:ptCount val="12"/>
                <c:pt idx="0">
                  <c:v>28.4</c:v>
                </c:pt>
                <c:pt idx="1">
                  <c:v>27</c:v>
                </c:pt>
                <c:pt idx="2">
                  <c:v>29.5</c:v>
                </c:pt>
                <c:pt idx="3">
                  <c:v>19.399999999999999</c:v>
                </c:pt>
                <c:pt idx="4">
                  <c:v>26.5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3D-4DE9-88E9-0C5D46AF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80127434374544E-2"/>
          <c:y val="0.81641483291694394"/>
          <c:w val="0.97919872565625454"/>
          <c:h val="0.11538542297597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43271042286032E-2"/>
          <c:y val="2.1769625735558556E-2"/>
          <c:w val="0.90550113937077314"/>
          <c:h val="0.71890891881141705"/>
        </c:manualLayout>
      </c:layout>
      <c:lineChart>
        <c:grouping val="standard"/>
        <c:varyColors val="0"/>
        <c:ser>
          <c:idx val="0"/>
          <c:order val="0"/>
          <c:tx>
            <c:strRef>
              <c:f>'Медианные оценки'!$B$4</c:f>
              <c:strCache>
                <c:ptCount val="1"/>
                <c:pt idx="0">
                  <c:v>Воспринимаемая (за прошедшие 12 месяцев)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оценки'!$A$5:$A$117</c:f>
              <c:numCache>
                <c:formatCode>mmm\-yy</c:formatCode>
                <c:ptCount val="11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'Медианные оценки'!$B$5:$B$117</c:f>
              <c:numCache>
                <c:formatCode>0.0</c:formatCode>
                <c:ptCount val="113"/>
                <c:pt idx="0">
                  <c:v>18.3</c:v>
                </c:pt>
                <c:pt idx="1">
                  <c:v>21.2</c:v>
                </c:pt>
                <c:pt idx="2">
                  <c:v>19.600000000000001</c:v>
                </c:pt>
                <c:pt idx="3">
                  <c:v>21.1</c:v>
                </c:pt>
                <c:pt idx="4">
                  <c:v>19.7</c:v>
                </c:pt>
                <c:pt idx="5">
                  <c:v>19.7</c:v>
                </c:pt>
                <c:pt idx="6">
                  <c:v>19.2</c:v>
                </c:pt>
                <c:pt idx="7">
                  <c:v>19.2</c:v>
                </c:pt>
                <c:pt idx="8">
                  <c:v>19</c:v>
                </c:pt>
                <c:pt idx="9">
                  <c:v>17.8</c:v>
                </c:pt>
                <c:pt idx="10">
                  <c:v>18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17.100000000000001</c:v>
                </c:pt>
                <c:pt idx="14">
                  <c:v>16.899999999999999</c:v>
                </c:pt>
                <c:pt idx="15">
                  <c:v>16.5</c:v>
                </c:pt>
                <c:pt idx="16">
                  <c:v>14.4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14.3</c:v>
                </c:pt>
                <c:pt idx="20">
                  <c:v>14.4</c:v>
                </c:pt>
                <c:pt idx="21">
                  <c:v>14.2</c:v>
                </c:pt>
                <c:pt idx="22">
                  <c:v>14.9</c:v>
                </c:pt>
                <c:pt idx="23">
                  <c:v>14.5</c:v>
                </c:pt>
                <c:pt idx="24">
                  <c:v>13.6</c:v>
                </c:pt>
                <c:pt idx="25">
                  <c:v>13.3</c:v>
                </c:pt>
                <c:pt idx="26">
                  <c:v>13.3</c:v>
                </c:pt>
                <c:pt idx="27">
                  <c:v>12.6</c:v>
                </c:pt>
                <c:pt idx="28">
                  <c:v>11.4</c:v>
                </c:pt>
                <c:pt idx="29">
                  <c:v>11.2</c:v>
                </c:pt>
                <c:pt idx="30">
                  <c:v>11.6</c:v>
                </c:pt>
                <c:pt idx="31">
                  <c:v>12.1</c:v>
                </c:pt>
                <c:pt idx="32">
                  <c:v>12.4</c:v>
                </c:pt>
                <c:pt idx="33">
                  <c:v>12.1</c:v>
                </c:pt>
                <c:pt idx="34">
                  <c:v>12.6</c:v>
                </c:pt>
                <c:pt idx="35">
                  <c:v>12.8</c:v>
                </c:pt>
                <c:pt idx="36">
                  <c:v>12.1</c:v>
                </c:pt>
                <c:pt idx="37">
                  <c:v>12.7</c:v>
                </c:pt>
                <c:pt idx="38">
                  <c:v>11.5</c:v>
                </c:pt>
                <c:pt idx="39">
                  <c:v>11.4</c:v>
                </c:pt>
                <c:pt idx="40">
                  <c:v>10.7</c:v>
                </c:pt>
                <c:pt idx="41">
                  <c:v>11.9</c:v>
                </c:pt>
                <c:pt idx="42">
                  <c:v>12.3</c:v>
                </c:pt>
                <c:pt idx="43">
                  <c:v>13</c:v>
                </c:pt>
                <c:pt idx="44">
                  <c:v>12.4</c:v>
                </c:pt>
                <c:pt idx="45">
                  <c:v>12.4</c:v>
                </c:pt>
                <c:pt idx="46">
                  <c:v>13</c:v>
                </c:pt>
                <c:pt idx="47">
                  <c:v>13.5</c:v>
                </c:pt>
                <c:pt idx="48">
                  <c:v>12.4</c:v>
                </c:pt>
                <c:pt idx="49">
                  <c:v>12</c:v>
                </c:pt>
                <c:pt idx="50">
                  <c:v>11</c:v>
                </c:pt>
                <c:pt idx="51">
                  <c:v>14.1</c:v>
                </c:pt>
                <c:pt idx="52">
                  <c:v>14.4</c:v>
                </c:pt>
                <c:pt idx="53">
                  <c:v>13.5</c:v>
                </c:pt>
                <c:pt idx="54">
                  <c:v>14.8</c:v>
                </c:pt>
                <c:pt idx="55">
                  <c:v>13.7</c:v>
                </c:pt>
                <c:pt idx="56">
                  <c:v>14</c:v>
                </c:pt>
                <c:pt idx="57">
                  <c:v>13.9</c:v>
                </c:pt>
                <c:pt idx="58">
                  <c:v>14.7</c:v>
                </c:pt>
                <c:pt idx="59">
                  <c:v>14.8</c:v>
                </c:pt>
                <c:pt idx="60">
                  <c:v>16.100000000000001</c:v>
                </c:pt>
                <c:pt idx="61">
                  <c:v>16.2</c:v>
                </c:pt>
                <c:pt idx="62">
                  <c:v>16.3</c:v>
                </c:pt>
                <c:pt idx="63">
                  <c:v>16.899999999999999</c:v>
                </c:pt>
                <c:pt idx="64">
                  <c:v>16.3</c:v>
                </c:pt>
                <c:pt idx="65">
                  <c:v>18</c:v>
                </c:pt>
                <c:pt idx="66">
                  <c:v>19.600000000000001</c:v>
                </c:pt>
                <c:pt idx="67">
                  <c:v>19.5</c:v>
                </c:pt>
                <c:pt idx="68">
                  <c:v>18.3</c:v>
                </c:pt>
                <c:pt idx="69">
                  <c:v>18.5</c:v>
                </c:pt>
                <c:pt idx="70">
                  <c:v>19</c:v>
                </c:pt>
                <c:pt idx="71">
                  <c:v>19.100000000000001</c:v>
                </c:pt>
                <c:pt idx="73">
                  <c:v>18.2</c:v>
                </c:pt>
                <c:pt idx="74">
                  <c:v>19.2</c:v>
                </c:pt>
                <c:pt idx="75">
                  <c:v>21.2</c:v>
                </c:pt>
                <c:pt idx="76">
                  <c:v>21.3</c:v>
                </c:pt>
                <c:pt idx="77">
                  <c:v>21.4</c:v>
                </c:pt>
                <c:pt idx="78">
                  <c:v>21.5</c:v>
                </c:pt>
                <c:pt idx="79">
                  <c:v>21.643320363164722</c:v>
                </c:pt>
                <c:pt idx="80">
                  <c:v>21.622162883845128</c:v>
                </c:pt>
                <c:pt idx="81">
                  <c:v>22</c:v>
                </c:pt>
                <c:pt idx="82">
                  <c:v>21.969422423556058</c:v>
                </c:pt>
                <c:pt idx="83">
                  <c:v>22.137130801687764</c:v>
                </c:pt>
                <c:pt idx="84">
                  <c:v>21.7</c:v>
                </c:pt>
                <c:pt idx="85">
                  <c:v>21.206997084548107</c:v>
                </c:pt>
                <c:pt idx="86">
                  <c:v>21.2</c:v>
                </c:pt>
                <c:pt idx="87">
                  <c:v>19.3</c:v>
                </c:pt>
                <c:pt idx="88">
                  <c:v>21.1</c:v>
                </c:pt>
                <c:pt idx="89">
                  <c:v>18.8</c:v>
                </c:pt>
                <c:pt idx="90">
                  <c:v>18.600000000000001</c:v>
                </c:pt>
                <c:pt idx="91">
                  <c:v>18.2</c:v>
                </c:pt>
                <c:pt idx="92">
                  <c:v>17.8</c:v>
                </c:pt>
                <c:pt idx="93">
                  <c:v>18.7</c:v>
                </c:pt>
                <c:pt idx="94">
                  <c:v>16.7</c:v>
                </c:pt>
                <c:pt idx="95">
                  <c:v>18.2</c:v>
                </c:pt>
                <c:pt idx="96">
                  <c:v>16.600000000000001</c:v>
                </c:pt>
                <c:pt idx="97">
                  <c:v>16.3</c:v>
                </c:pt>
                <c:pt idx="98">
                  <c:v>14.615720524017467</c:v>
                </c:pt>
                <c:pt idx="99">
                  <c:v>16.28688524590164</c:v>
                </c:pt>
                <c:pt idx="100">
                  <c:v>14.219512195121952</c:v>
                </c:pt>
                <c:pt idx="101">
                  <c:v>13.4</c:v>
                </c:pt>
                <c:pt idx="102">
                  <c:v>13.2</c:v>
                </c:pt>
                <c:pt idx="103">
                  <c:v>13.427299703264095</c:v>
                </c:pt>
                <c:pt idx="104">
                  <c:v>13.6</c:v>
                </c:pt>
                <c:pt idx="105">
                  <c:v>12.7</c:v>
                </c:pt>
                <c:pt idx="106">
                  <c:v>13</c:v>
                </c:pt>
                <c:pt idx="107">
                  <c:v>13.225000000000001</c:v>
                </c:pt>
                <c:pt idx="108">
                  <c:v>11.267782426778242</c:v>
                </c:pt>
                <c:pt idx="109">
                  <c:v>12.446808510638299</c:v>
                </c:pt>
                <c:pt idx="110">
                  <c:v>12.032786885245903</c:v>
                </c:pt>
                <c:pt idx="111">
                  <c:v>12.192</c:v>
                </c:pt>
                <c:pt idx="112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BB-4CE5-BF9C-C990A92A77D4}"/>
            </c:ext>
          </c:extLst>
        </c:ser>
        <c:ser>
          <c:idx val="1"/>
          <c:order val="1"/>
          <c:tx>
            <c:strRef>
              <c:f>'Медианные оценки'!$C$4</c:f>
              <c:strCache>
                <c:ptCount val="1"/>
                <c:pt idx="0">
                  <c:v>Ожидаемая (в следующие 12 месяцев)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оценки'!$A$5:$A$117</c:f>
              <c:numCache>
                <c:formatCode>mmm\-yy</c:formatCode>
                <c:ptCount val="11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'Медианные оценки'!$C$5:$C$117</c:f>
              <c:numCache>
                <c:formatCode>0.0</c:formatCode>
                <c:ptCount val="113"/>
                <c:pt idx="0">
                  <c:v>13.8</c:v>
                </c:pt>
                <c:pt idx="1">
                  <c:v>12.9</c:v>
                </c:pt>
                <c:pt idx="2">
                  <c:v>10</c:v>
                </c:pt>
                <c:pt idx="3">
                  <c:v>9.1999999999999993</c:v>
                </c:pt>
                <c:pt idx="4">
                  <c:v>9.4</c:v>
                </c:pt>
                <c:pt idx="5">
                  <c:v>9.1</c:v>
                </c:pt>
                <c:pt idx="6">
                  <c:v>9.6999999999999993</c:v>
                </c:pt>
                <c:pt idx="7">
                  <c:v>12.6</c:v>
                </c:pt>
                <c:pt idx="8">
                  <c:v>12</c:v>
                </c:pt>
                <c:pt idx="9">
                  <c:v>12.2</c:v>
                </c:pt>
                <c:pt idx="10">
                  <c:v>12.4</c:v>
                </c:pt>
                <c:pt idx="11">
                  <c:v>12.5</c:v>
                </c:pt>
                <c:pt idx="12">
                  <c:v>11.1</c:v>
                </c:pt>
                <c:pt idx="13">
                  <c:v>11.1</c:v>
                </c:pt>
                <c:pt idx="14">
                  <c:v>9.6999999999999993</c:v>
                </c:pt>
                <c:pt idx="15">
                  <c:v>11</c:v>
                </c:pt>
                <c:pt idx="16">
                  <c:v>9.6</c:v>
                </c:pt>
                <c:pt idx="17">
                  <c:v>9.6999999999999993</c:v>
                </c:pt>
                <c:pt idx="18">
                  <c:v>10</c:v>
                </c:pt>
                <c:pt idx="19">
                  <c:v>11.3</c:v>
                </c:pt>
                <c:pt idx="20">
                  <c:v>12.2</c:v>
                </c:pt>
                <c:pt idx="21">
                  <c:v>12.8</c:v>
                </c:pt>
                <c:pt idx="22">
                  <c:v>13.4</c:v>
                </c:pt>
                <c:pt idx="23">
                  <c:v>13</c:v>
                </c:pt>
                <c:pt idx="24">
                  <c:v>11.4</c:v>
                </c:pt>
                <c:pt idx="25">
                  <c:v>11.4</c:v>
                </c:pt>
                <c:pt idx="26">
                  <c:v>11.4</c:v>
                </c:pt>
                <c:pt idx="27">
                  <c:v>11.1</c:v>
                </c:pt>
                <c:pt idx="28">
                  <c:v>9.1</c:v>
                </c:pt>
                <c:pt idx="29">
                  <c:v>9.6999999999999993</c:v>
                </c:pt>
                <c:pt idx="30">
                  <c:v>11.2</c:v>
                </c:pt>
                <c:pt idx="31">
                  <c:v>11.6</c:v>
                </c:pt>
                <c:pt idx="32">
                  <c:v>12.4</c:v>
                </c:pt>
                <c:pt idx="33">
                  <c:v>11.7</c:v>
                </c:pt>
                <c:pt idx="34">
                  <c:v>12.7</c:v>
                </c:pt>
                <c:pt idx="35">
                  <c:v>11.8</c:v>
                </c:pt>
                <c:pt idx="36">
                  <c:v>9.6999999999999993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9.4</c:v>
                </c:pt>
                <c:pt idx="40">
                  <c:v>9.5</c:v>
                </c:pt>
                <c:pt idx="41">
                  <c:v>11.2</c:v>
                </c:pt>
                <c:pt idx="42">
                  <c:v>11.2</c:v>
                </c:pt>
                <c:pt idx="43">
                  <c:v>11</c:v>
                </c:pt>
                <c:pt idx="44">
                  <c:v>10</c:v>
                </c:pt>
                <c:pt idx="45">
                  <c:v>11.8</c:v>
                </c:pt>
                <c:pt idx="46">
                  <c:v>11.8</c:v>
                </c:pt>
                <c:pt idx="47">
                  <c:v>11.9</c:v>
                </c:pt>
                <c:pt idx="48">
                  <c:v>8.9</c:v>
                </c:pt>
                <c:pt idx="49">
                  <c:v>9.3000000000000007</c:v>
                </c:pt>
                <c:pt idx="50">
                  <c:v>9.8000000000000007</c:v>
                </c:pt>
                <c:pt idx="51">
                  <c:v>11.3</c:v>
                </c:pt>
                <c:pt idx="52">
                  <c:v>11.3</c:v>
                </c:pt>
                <c:pt idx="53">
                  <c:v>8.8000000000000007</c:v>
                </c:pt>
                <c:pt idx="54">
                  <c:v>9.5</c:v>
                </c:pt>
                <c:pt idx="55">
                  <c:v>9.9</c:v>
                </c:pt>
                <c:pt idx="56">
                  <c:v>11.3</c:v>
                </c:pt>
                <c:pt idx="57">
                  <c:v>9.9</c:v>
                </c:pt>
                <c:pt idx="58">
                  <c:v>12.6</c:v>
                </c:pt>
                <c:pt idx="59">
                  <c:v>12.3</c:v>
                </c:pt>
                <c:pt idx="60">
                  <c:v>9.6999999999999993</c:v>
                </c:pt>
                <c:pt idx="61">
                  <c:v>11.5</c:v>
                </c:pt>
                <c:pt idx="62">
                  <c:v>11.4</c:v>
                </c:pt>
                <c:pt idx="63">
                  <c:v>11.7</c:v>
                </c:pt>
                <c:pt idx="64">
                  <c:v>12.3</c:v>
                </c:pt>
                <c:pt idx="65">
                  <c:v>12.6</c:v>
                </c:pt>
                <c:pt idx="66">
                  <c:v>13.4</c:v>
                </c:pt>
                <c:pt idx="67">
                  <c:v>14</c:v>
                </c:pt>
                <c:pt idx="68">
                  <c:v>13.5</c:v>
                </c:pt>
                <c:pt idx="69">
                  <c:v>14.8</c:v>
                </c:pt>
                <c:pt idx="70">
                  <c:v>16.3</c:v>
                </c:pt>
                <c:pt idx="71">
                  <c:v>16.600000000000001</c:v>
                </c:pt>
                <c:pt idx="73">
                  <c:v>9.6</c:v>
                </c:pt>
                <c:pt idx="74">
                  <c:v>18.2</c:v>
                </c:pt>
                <c:pt idx="75">
                  <c:v>16.2</c:v>
                </c:pt>
                <c:pt idx="76">
                  <c:v>13.8</c:v>
                </c:pt>
                <c:pt idx="77">
                  <c:v>14.9</c:v>
                </c:pt>
                <c:pt idx="78">
                  <c:v>16.5</c:v>
                </c:pt>
                <c:pt idx="79">
                  <c:v>16.539419087136928</c:v>
                </c:pt>
                <c:pt idx="80">
                  <c:v>16.890829694323145</c:v>
                </c:pt>
                <c:pt idx="81">
                  <c:v>18.308771929824562</c:v>
                </c:pt>
                <c:pt idx="82">
                  <c:v>18.211864406779661</c:v>
                </c:pt>
                <c:pt idx="83">
                  <c:v>21.321799307958479</c:v>
                </c:pt>
                <c:pt idx="84">
                  <c:v>17.3</c:v>
                </c:pt>
                <c:pt idx="85">
                  <c:v>14.206896551724139</c:v>
                </c:pt>
                <c:pt idx="86">
                  <c:v>16.5</c:v>
                </c:pt>
                <c:pt idx="87">
                  <c:v>16.7</c:v>
                </c:pt>
                <c:pt idx="88">
                  <c:v>17</c:v>
                </c:pt>
                <c:pt idx="89">
                  <c:v>17.2</c:v>
                </c:pt>
                <c:pt idx="90">
                  <c:v>16.899999999999999</c:v>
                </c:pt>
                <c:pt idx="91">
                  <c:v>16.399999999999999</c:v>
                </c:pt>
                <c:pt idx="92">
                  <c:v>17</c:v>
                </c:pt>
                <c:pt idx="93">
                  <c:v>18</c:v>
                </c:pt>
                <c:pt idx="94">
                  <c:v>16.8</c:v>
                </c:pt>
                <c:pt idx="95">
                  <c:v>16.399999999999999</c:v>
                </c:pt>
                <c:pt idx="96">
                  <c:v>14.4</c:v>
                </c:pt>
                <c:pt idx="97">
                  <c:v>14.6</c:v>
                </c:pt>
                <c:pt idx="98">
                  <c:v>14.227272727272727</c:v>
                </c:pt>
                <c:pt idx="99">
                  <c:v>16.124293785310737</c:v>
                </c:pt>
                <c:pt idx="100">
                  <c:v>12.707317073170731</c:v>
                </c:pt>
                <c:pt idx="101">
                  <c:v>13.340136054421768</c:v>
                </c:pt>
                <c:pt idx="102">
                  <c:v>13.4</c:v>
                </c:pt>
                <c:pt idx="103">
                  <c:v>13.132596685082873</c:v>
                </c:pt>
                <c:pt idx="104">
                  <c:v>14.1</c:v>
                </c:pt>
                <c:pt idx="105">
                  <c:v>12.517241379310345</c:v>
                </c:pt>
                <c:pt idx="106">
                  <c:v>14.1</c:v>
                </c:pt>
                <c:pt idx="107">
                  <c:v>14.550387596899226</c:v>
                </c:pt>
                <c:pt idx="108">
                  <c:v>12.430656934306569</c:v>
                </c:pt>
                <c:pt idx="109">
                  <c:v>13.695652173913043</c:v>
                </c:pt>
                <c:pt idx="110">
                  <c:v>12.589743589743591</c:v>
                </c:pt>
                <c:pt idx="111">
                  <c:v>12.157894736842106</c:v>
                </c:pt>
                <c:pt idx="112">
                  <c:v>14.1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BB-4CE5-BF9C-C990A92A77D4}"/>
            </c:ext>
          </c:extLst>
        </c:ser>
        <c:ser>
          <c:idx val="2"/>
          <c:order val="2"/>
          <c:tx>
            <c:strRef>
              <c:f>'Медианные оценки'!$D$4</c:f>
              <c:strCache>
                <c:ptCount val="1"/>
                <c:pt idx="0">
                  <c:v>Ожидаемая (через 5 лет)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оценки'!$A$5:$A$117</c:f>
              <c:numCache>
                <c:formatCode>mmm\-yy</c:formatCode>
                <c:ptCount val="113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'Медианные оценки'!$D$5:$D$117</c:f>
              <c:numCache>
                <c:formatCode>0.0</c:formatCode>
                <c:ptCount val="113"/>
                <c:pt idx="108">
                  <c:v>13.748091603053433</c:v>
                </c:pt>
                <c:pt idx="109">
                  <c:v>13.524822695035461</c:v>
                </c:pt>
                <c:pt idx="110">
                  <c:v>13.450704225352114</c:v>
                </c:pt>
                <c:pt idx="111">
                  <c:v>14.287356321839081</c:v>
                </c:pt>
                <c:pt idx="112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6A-412A-9AA9-70A7E8DDA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451455"/>
        <c:axId val="311449375"/>
      </c:lineChart>
      <c:dateAx>
        <c:axId val="31145145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49375"/>
        <c:crosses val="autoZero"/>
        <c:auto val="1"/>
        <c:lblOffset val="100"/>
        <c:baseTimeUnit val="months"/>
        <c:majorUnit val="5"/>
        <c:majorTimeUnit val="months"/>
        <c:minorUnit val="1"/>
        <c:minorTimeUnit val="months"/>
      </c:dateAx>
      <c:valAx>
        <c:axId val="31144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5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07522025112439E-2"/>
          <c:y val="0.87405719818163941"/>
          <c:w val="0.93653112646607206"/>
          <c:h val="0.12392021602487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46009789316875E-2"/>
          <c:y val="5.7266369725121266E-2"/>
          <c:w val="0.90108244508021706"/>
          <c:h val="0.6227474040747185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Данные!$B$32</c:f>
              <c:strCache>
                <c:ptCount val="1"/>
                <c:pt idx="0">
                  <c:v>Росли быстрее, чем раньше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Данные!$C$32:$EB$32</c:f>
              <c:numCache>
                <c:formatCode>###0.0</c:formatCode>
                <c:ptCount val="130"/>
                <c:pt idx="0">
                  <c:v>60</c:v>
                </c:pt>
                <c:pt idx="1">
                  <c:v>66.5</c:v>
                </c:pt>
                <c:pt idx="2">
                  <c:v>69.2</c:v>
                </c:pt>
                <c:pt idx="3">
                  <c:v>71.7</c:v>
                </c:pt>
                <c:pt idx="4">
                  <c:v>70.099999999999994</c:v>
                </c:pt>
                <c:pt idx="5">
                  <c:v>66.8</c:v>
                </c:pt>
                <c:pt idx="6">
                  <c:v>67.5</c:v>
                </c:pt>
                <c:pt idx="7">
                  <c:v>65.099999999999994</c:v>
                </c:pt>
                <c:pt idx="8">
                  <c:v>64.099999999999994</c:v>
                </c:pt>
                <c:pt idx="9">
                  <c:v>58.5</c:v>
                </c:pt>
                <c:pt idx="10">
                  <c:v>55.7</c:v>
                </c:pt>
                <c:pt idx="11">
                  <c:v>59.8</c:v>
                </c:pt>
                <c:pt idx="12">
                  <c:v>48.9</c:v>
                </c:pt>
                <c:pt idx="13">
                  <c:v>47</c:v>
                </c:pt>
                <c:pt idx="14">
                  <c:v>59.1</c:v>
                </c:pt>
                <c:pt idx="15">
                  <c:v>60.2</c:v>
                </c:pt>
                <c:pt idx="16">
                  <c:v>57.3</c:v>
                </c:pt>
                <c:pt idx="17">
                  <c:v>55.1</c:v>
                </c:pt>
                <c:pt idx="18">
                  <c:v>54.5</c:v>
                </c:pt>
                <c:pt idx="19">
                  <c:v>54.9</c:v>
                </c:pt>
                <c:pt idx="20">
                  <c:v>51.1</c:v>
                </c:pt>
                <c:pt idx="21">
                  <c:v>53.4</c:v>
                </c:pt>
                <c:pt idx="22">
                  <c:v>52.7</c:v>
                </c:pt>
                <c:pt idx="23">
                  <c:v>52.1</c:v>
                </c:pt>
                <c:pt idx="24">
                  <c:v>47</c:v>
                </c:pt>
                <c:pt idx="25">
                  <c:v>49</c:v>
                </c:pt>
                <c:pt idx="26">
                  <c:v>49.3</c:v>
                </c:pt>
                <c:pt idx="27">
                  <c:v>48.8</c:v>
                </c:pt>
                <c:pt idx="28">
                  <c:v>46.2</c:v>
                </c:pt>
                <c:pt idx="29">
                  <c:v>44.2</c:v>
                </c:pt>
                <c:pt idx="30">
                  <c:v>43.5</c:v>
                </c:pt>
                <c:pt idx="31">
                  <c:v>41.3</c:v>
                </c:pt>
                <c:pt idx="32">
                  <c:v>42.5</c:v>
                </c:pt>
                <c:pt idx="33">
                  <c:v>40.5</c:v>
                </c:pt>
                <c:pt idx="34">
                  <c:v>41.8</c:v>
                </c:pt>
                <c:pt idx="35">
                  <c:v>40.700000000000003</c:v>
                </c:pt>
                <c:pt idx="36">
                  <c:v>36.5</c:v>
                </c:pt>
                <c:pt idx="37">
                  <c:v>45.3</c:v>
                </c:pt>
                <c:pt idx="38">
                  <c:v>41.2</c:v>
                </c:pt>
                <c:pt idx="39">
                  <c:v>41.7</c:v>
                </c:pt>
                <c:pt idx="40">
                  <c:v>43.1</c:v>
                </c:pt>
                <c:pt idx="41">
                  <c:v>46</c:v>
                </c:pt>
                <c:pt idx="42">
                  <c:v>44.6</c:v>
                </c:pt>
                <c:pt idx="43">
                  <c:v>47.5</c:v>
                </c:pt>
                <c:pt idx="44">
                  <c:v>47.4</c:v>
                </c:pt>
                <c:pt idx="45">
                  <c:v>46.6</c:v>
                </c:pt>
                <c:pt idx="46">
                  <c:v>47.2</c:v>
                </c:pt>
                <c:pt idx="47">
                  <c:v>50.5</c:v>
                </c:pt>
                <c:pt idx="48">
                  <c:v>44.3</c:v>
                </c:pt>
                <c:pt idx="49">
                  <c:v>44.9</c:v>
                </c:pt>
                <c:pt idx="50">
                  <c:v>42</c:v>
                </c:pt>
                <c:pt idx="51">
                  <c:v>48.4</c:v>
                </c:pt>
                <c:pt idx="52">
                  <c:v>53.4</c:v>
                </c:pt>
                <c:pt idx="53">
                  <c:v>55.9</c:v>
                </c:pt>
                <c:pt idx="54">
                  <c:v>64.400000000000006</c:v>
                </c:pt>
                <c:pt idx="55">
                  <c:v>65</c:v>
                </c:pt>
                <c:pt idx="56">
                  <c:v>61.6</c:v>
                </c:pt>
                <c:pt idx="57">
                  <c:v>59.9</c:v>
                </c:pt>
                <c:pt idx="58">
                  <c:v>61</c:v>
                </c:pt>
                <c:pt idx="59">
                  <c:v>61.7</c:v>
                </c:pt>
                <c:pt idx="60">
                  <c:v>61.5</c:v>
                </c:pt>
                <c:pt idx="61">
                  <c:v>62.4</c:v>
                </c:pt>
                <c:pt idx="62">
                  <c:v>61.4</c:v>
                </c:pt>
                <c:pt idx="63">
                  <c:v>64.599999999999994</c:v>
                </c:pt>
                <c:pt idx="64">
                  <c:v>66.5</c:v>
                </c:pt>
                <c:pt idx="65">
                  <c:v>67.7</c:v>
                </c:pt>
                <c:pt idx="66">
                  <c:v>74.400000000000006</c:v>
                </c:pt>
                <c:pt idx="67">
                  <c:v>73.2</c:v>
                </c:pt>
                <c:pt idx="68">
                  <c:v>71.099999999999994</c:v>
                </c:pt>
                <c:pt idx="69">
                  <c:v>71.7</c:v>
                </c:pt>
                <c:pt idx="70">
                  <c:v>74</c:v>
                </c:pt>
                <c:pt idx="71">
                  <c:v>65.3</c:v>
                </c:pt>
                <c:pt idx="73" formatCode="0.0">
                  <c:v>63</c:v>
                </c:pt>
                <c:pt idx="74" formatCode="0.0">
                  <c:v>56.9</c:v>
                </c:pt>
                <c:pt idx="75" formatCode="0.0">
                  <c:v>66.400000000000006</c:v>
                </c:pt>
                <c:pt idx="76" formatCode="0.0">
                  <c:v>74.599999999999994</c:v>
                </c:pt>
                <c:pt idx="77" formatCode="0.0">
                  <c:v>71.400000000000006</c:v>
                </c:pt>
                <c:pt idx="78" formatCode="0.0">
                  <c:v>71.599999999999994</c:v>
                </c:pt>
                <c:pt idx="79" formatCode="0.0">
                  <c:v>76.3</c:v>
                </c:pt>
                <c:pt idx="80" formatCode="0.0">
                  <c:v>64.2</c:v>
                </c:pt>
                <c:pt idx="81" formatCode="0.0">
                  <c:v>66.400000000000006</c:v>
                </c:pt>
                <c:pt idx="82" formatCode="0.0">
                  <c:v>68.2</c:v>
                </c:pt>
                <c:pt idx="83" formatCode="0.0">
                  <c:v>61.4</c:v>
                </c:pt>
                <c:pt idx="84" formatCode="0.0">
                  <c:v>64.400000000000006</c:v>
                </c:pt>
                <c:pt idx="85" formatCode="0.0">
                  <c:v>62.2</c:v>
                </c:pt>
                <c:pt idx="86" formatCode="0.0">
                  <c:v>52.2</c:v>
                </c:pt>
                <c:pt idx="87" formatCode="0.0">
                  <c:v>44.8</c:v>
                </c:pt>
                <c:pt idx="88" formatCode="0.0">
                  <c:v>59.6</c:v>
                </c:pt>
                <c:pt idx="89" formatCode="0.0">
                  <c:v>45</c:v>
                </c:pt>
                <c:pt idx="90" formatCode="0.0">
                  <c:v>44.1</c:v>
                </c:pt>
                <c:pt idx="91" formatCode="0.0">
                  <c:v>49.5</c:v>
                </c:pt>
                <c:pt idx="92" formatCode="0.0">
                  <c:v>45.3</c:v>
                </c:pt>
                <c:pt idx="93" formatCode="0.0">
                  <c:v>51.9</c:v>
                </c:pt>
                <c:pt idx="94" formatCode="0.0">
                  <c:v>48.3</c:v>
                </c:pt>
                <c:pt idx="95" formatCode="0.0">
                  <c:v>58.8</c:v>
                </c:pt>
                <c:pt idx="96" formatCode="0.0">
                  <c:v>57.6</c:v>
                </c:pt>
                <c:pt idx="97" formatCode="0.0">
                  <c:v>54.8</c:v>
                </c:pt>
                <c:pt idx="98" formatCode="0.0">
                  <c:v>52.6</c:v>
                </c:pt>
                <c:pt idx="99" formatCode="0.0">
                  <c:v>53.8</c:v>
                </c:pt>
                <c:pt idx="100" formatCode="0.0">
                  <c:v>51.8</c:v>
                </c:pt>
                <c:pt idx="101" formatCode="0.0">
                  <c:v>47.5</c:v>
                </c:pt>
                <c:pt idx="102" formatCode="0.0">
                  <c:v>41.6</c:v>
                </c:pt>
                <c:pt idx="103" formatCode="0.0">
                  <c:v>43.4</c:v>
                </c:pt>
                <c:pt idx="104" formatCode="0.0">
                  <c:v>42.7</c:v>
                </c:pt>
                <c:pt idx="105" formatCode="0.0">
                  <c:v>39.4</c:v>
                </c:pt>
                <c:pt idx="106" formatCode="0.0">
                  <c:v>40.200000000000003</c:v>
                </c:pt>
                <c:pt idx="107" formatCode="0.0">
                  <c:v>45</c:v>
                </c:pt>
                <c:pt idx="108" formatCode="0.0">
                  <c:v>47</c:v>
                </c:pt>
                <c:pt idx="109" formatCode="0.0">
                  <c:v>53.1</c:v>
                </c:pt>
                <c:pt idx="110" formatCode="0.0">
                  <c:v>54.2</c:v>
                </c:pt>
                <c:pt idx="111" formatCode="0.0">
                  <c:v>50.3</c:v>
                </c:pt>
                <c:pt idx="112" formatCode="0.0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B81-BE99-562758E614A3}"/>
            </c:ext>
          </c:extLst>
        </c:ser>
        <c:ser>
          <c:idx val="2"/>
          <c:order val="1"/>
          <c:tx>
            <c:strRef>
              <c:f>Данные!$B$33</c:f>
              <c:strCache>
                <c:ptCount val="1"/>
                <c:pt idx="0">
                  <c:v>Росли так же, как и раньше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Данные!$C$33:$EB$33</c:f>
              <c:numCache>
                <c:formatCode>###0.0</c:formatCode>
                <c:ptCount val="130"/>
                <c:pt idx="0">
                  <c:v>22.1</c:v>
                </c:pt>
                <c:pt idx="1">
                  <c:v>18.8</c:v>
                </c:pt>
                <c:pt idx="2">
                  <c:v>16.600000000000001</c:v>
                </c:pt>
                <c:pt idx="3">
                  <c:v>14.5</c:v>
                </c:pt>
                <c:pt idx="4">
                  <c:v>11.2</c:v>
                </c:pt>
                <c:pt idx="5">
                  <c:v>10.5</c:v>
                </c:pt>
                <c:pt idx="6">
                  <c:v>11.7</c:v>
                </c:pt>
                <c:pt idx="7">
                  <c:v>12.4</c:v>
                </c:pt>
                <c:pt idx="8">
                  <c:v>14.9</c:v>
                </c:pt>
                <c:pt idx="9">
                  <c:v>19.3</c:v>
                </c:pt>
                <c:pt idx="10">
                  <c:v>22.6</c:v>
                </c:pt>
                <c:pt idx="11">
                  <c:v>20.6</c:v>
                </c:pt>
                <c:pt idx="12">
                  <c:v>23.7</c:v>
                </c:pt>
                <c:pt idx="13">
                  <c:v>24.2</c:v>
                </c:pt>
                <c:pt idx="14">
                  <c:v>18.899999999999999</c:v>
                </c:pt>
                <c:pt idx="15">
                  <c:v>17.600000000000001</c:v>
                </c:pt>
                <c:pt idx="16">
                  <c:v>20.7</c:v>
                </c:pt>
                <c:pt idx="17">
                  <c:v>21.3</c:v>
                </c:pt>
                <c:pt idx="18">
                  <c:v>21.1</c:v>
                </c:pt>
                <c:pt idx="19">
                  <c:v>19.5</c:v>
                </c:pt>
                <c:pt idx="20">
                  <c:v>20.6</c:v>
                </c:pt>
                <c:pt idx="21">
                  <c:v>20.9</c:v>
                </c:pt>
                <c:pt idx="22">
                  <c:v>22.3</c:v>
                </c:pt>
                <c:pt idx="23">
                  <c:v>20.9</c:v>
                </c:pt>
                <c:pt idx="24">
                  <c:v>24.1</c:v>
                </c:pt>
                <c:pt idx="25">
                  <c:v>24.4</c:v>
                </c:pt>
                <c:pt idx="26">
                  <c:v>26.9</c:v>
                </c:pt>
                <c:pt idx="27">
                  <c:v>24.9</c:v>
                </c:pt>
                <c:pt idx="28">
                  <c:v>26.3</c:v>
                </c:pt>
                <c:pt idx="29">
                  <c:v>25.5</c:v>
                </c:pt>
                <c:pt idx="30">
                  <c:v>23.9</c:v>
                </c:pt>
                <c:pt idx="31">
                  <c:v>29.2</c:v>
                </c:pt>
                <c:pt idx="32">
                  <c:v>25.8</c:v>
                </c:pt>
                <c:pt idx="33">
                  <c:v>28.8</c:v>
                </c:pt>
                <c:pt idx="34">
                  <c:v>27.4</c:v>
                </c:pt>
                <c:pt idx="35">
                  <c:v>27.3</c:v>
                </c:pt>
                <c:pt idx="36">
                  <c:v>28.7</c:v>
                </c:pt>
                <c:pt idx="37">
                  <c:v>29</c:v>
                </c:pt>
                <c:pt idx="38">
                  <c:v>29.3</c:v>
                </c:pt>
                <c:pt idx="39">
                  <c:v>29.2</c:v>
                </c:pt>
                <c:pt idx="40">
                  <c:v>28</c:v>
                </c:pt>
                <c:pt idx="41">
                  <c:v>27</c:v>
                </c:pt>
                <c:pt idx="42">
                  <c:v>24.8</c:v>
                </c:pt>
                <c:pt idx="43">
                  <c:v>26.4</c:v>
                </c:pt>
                <c:pt idx="44">
                  <c:v>22.9</c:v>
                </c:pt>
                <c:pt idx="45">
                  <c:v>24.8</c:v>
                </c:pt>
                <c:pt idx="46">
                  <c:v>23.5</c:v>
                </c:pt>
                <c:pt idx="47">
                  <c:v>21.6</c:v>
                </c:pt>
                <c:pt idx="48">
                  <c:v>27.6</c:v>
                </c:pt>
                <c:pt idx="49">
                  <c:v>24.1</c:v>
                </c:pt>
                <c:pt idx="50">
                  <c:v>24.4</c:v>
                </c:pt>
                <c:pt idx="51">
                  <c:v>28.7</c:v>
                </c:pt>
                <c:pt idx="52">
                  <c:v>24.5</c:v>
                </c:pt>
                <c:pt idx="53">
                  <c:v>19.3</c:v>
                </c:pt>
                <c:pt idx="54">
                  <c:v>13</c:v>
                </c:pt>
                <c:pt idx="55">
                  <c:v>15.3</c:v>
                </c:pt>
                <c:pt idx="56">
                  <c:v>14.4</c:v>
                </c:pt>
                <c:pt idx="57">
                  <c:v>14.7</c:v>
                </c:pt>
                <c:pt idx="58">
                  <c:v>13.7</c:v>
                </c:pt>
                <c:pt idx="59">
                  <c:v>13</c:v>
                </c:pt>
                <c:pt idx="60">
                  <c:v>15</c:v>
                </c:pt>
                <c:pt idx="61">
                  <c:v>13.6</c:v>
                </c:pt>
                <c:pt idx="62">
                  <c:v>13.7</c:v>
                </c:pt>
                <c:pt idx="63">
                  <c:v>15.5</c:v>
                </c:pt>
                <c:pt idx="64">
                  <c:v>20.7</c:v>
                </c:pt>
                <c:pt idx="65">
                  <c:v>12.9</c:v>
                </c:pt>
                <c:pt idx="66">
                  <c:v>12.1</c:v>
                </c:pt>
                <c:pt idx="67">
                  <c:v>13.8</c:v>
                </c:pt>
                <c:pt idx="68">
                  <c:v>13</c:v>
                </c:pt>
                <c:pt idx="69">
                  <c:v>11.5</c:v>
                </c:pt>
                <c:pt idx="70">
                  <c:v>11.6</c:v>
                </c:pt>
                <c:pt idx="71">
                  <c:v>21.3</c:v>
                </c:pt>
                <c:pt idx="73" formatCode="0.0">
                  <c:v>18.899999999999999</c:v>
                </c:pt>
                <c:pt idx="74" formatCode="0.0">
                  <c:v>27.2</c:v>
                </c:pt>
                <c:pt idx="75" formatCode="0.0">
                  <c:v>21.7</c:v>
                </c:pt>
                <c:pt idx="76" formatCode="0.0">
                  <c:v>12.4</c:v>
                </c:pt>
                <c:pt idx="77" formatCode="0.0">
                  <c:v>14.2</c:v>
                </c:pt>
                <c:pt idx="78" formatCode="0.0">
                  <c:v>16.2</c:v>
                </c:pt>
                <c:pt idx="79" formatCode="0.0">
                  <c:v>10.9</c:v>
                </c:pt>
                <c:pt idx="80" formatCode="0.0">
                  <c:v>17.2</c:v>
                </c:pt>
                <c:pt idx="81" formatCode="0.0">
                  <c:v>17.899999999999999</c:v>
                </c:pt>
                <c:pt idx="82" formatCode="0.0">
                  <c:v>21.5</c:v>
                </c:pt>
                <c:pt idx="83" formatCode="0.0">
                  <c:v>29.2</c:v>
                </c:pt>
                <c:pt idx="84" formatCode="0.0">
                  <c:v>22.1</c:v>
                </c:pt>
                <c:pt idx="85" formatCode="0.0">
                  <c:v>19.399999999999999</c:v>
                </c:pt>
                <c:pt idx="86" formatCode="0.0">
                  <c:v>25.2</c:v>
                </c:pt>
                <c:pt idx="87" formatCode="0.0">
                  <c:v>33.1</c:v>
                </c:pt>
                <c:pt idx="88" formatCode="0.0">
                  <c:v>24.3</c:v>
                </c:pt>
                <c:pt idx="89" formatCode="0.0">
                  <c:v>32.9</c:v>
                </c:pt>
                <c:pt idx="90" formatCode="0.0">
                  <c:v>34.700000000000003</c:v>
                </c:pt>
                <c:pt idx="91" formatCode="0.0">
                  <c:v>30.6</c:v>
                </c:pt>
                <c:pt idx="92" formatCode="0.0">
                  <c:v>37.9</c:v>
                </c:pt>
                <c:pt idx="93" formatCode="0.0">
                  <c:v>34.200000000000003</c:v>
                </c:pt>
                <c:pt idx="94" formatCode="0.0">
                  <c:v>34.799999999999997</c:v>
                </c:pt>
                <c:pt idx="95" formatCode="0.0">
                  <c:v>26.2</c:v>
                </c:pt>
                <c:pt idx="96" formatCode="0.0">
                  <c:v>27.8</c:v>
                </c:pt>
                <c:pt idx="97" formatCode="0.0">
                  <c:v>28.5</c:v>
                </c:pt>
                <c:pt idx="98" formatCode="0.0">
                  <c:v>28.9</c:v>
                </c:pt>
                <c:pt idx="99" formatCode="0.0">
                  <c:v>30.5</c:v>
                </c:pt>
                <c:pt idx="100" formatCode="0.0">
                  <c:v>32.700000000000003</c:v>
                </c:pt>
                <c:pt idx="101" formatCode="0.0">
                  <c:v>36.1</c:v>
                </c:pt>
                <c:pt idx="102" formatCode="0.0">
                  <c:v>38.799999999999997</c:v>
                </c:pt>
                <c:pt idx="103" formatCode="0.0">
                  <c:v>39.700000000000003</c:v>
                </c:pt>
                <c:pt idx="104" formatCode="0.0">
                  <c:v>38.299999999999997</c:v>
                </c:pt>
                <c:pt idx="105" formatCode="0.0">
                  <c:v>40.4</c:v>
                </c:pt>
                <c:pt idx="106" formatCode="0.0">
                  <c:v>41.4</c:v>
                </c:pt>
                <c:pt idx="107" formatCode="0.0">
                  <c:v>36</c:v>
                </c:pt>
                <c:pt idx="108" formatCode="0.0">
                  <c:v>39.200000000000003</c:v>
                </c:pt>
                <c:pt idx="109" formatCode="0.0">
                  <c:v>33.799999999999997</c:v>
                </c:pt>
                <c:pt idx="110" formatCode="0.0">
                  <c:v>28.2</c:v>
                </c:pt>
                <c:pt idx="111" formatCode="0.0">
                  <c:v>36.5</c:v>
                </c:pt>
                <c:pt idx="112" formatCode="0.0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B81-BE99-562758E614A3}"/>
            </c:ext>
          </c:extLst>
        </c:ser>
        <c:ser>
          <c:idx val="0"/>
          <c:order val="2"/>
          <c:tx>
            <c:strRef>
              <c:f>Данные!$B$34</c:f>
              <c:strCache>
                <c:ptCount val="1"/>
                <c:pt idx="0">
                  <c:v>Росли медленнее, чем раньше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Данные!$C$34:$EB$34</c:f>
              <c:numCache>
                <c:formatCode>###0.0</c:formatCode>
                <c:ptCount val="130"/>
                <c:pt idx="0">
                  <c:v>11.3</c:v>
                </c:pt>
                <c:pt idx="1">
                  <c:v>9.6</c:v>
                </c:pt>
                <c:pt idx="2">
                  <c:v>8.6</c:v>
                </c:pt>
                <c:pt idx="3">
                  <c:v>7.7</c:v>
                </c:pt>
                <c:pt idx="4">
                  <c:v>10.9</c:v>
                </c:pt>
                <c:pt idx="5">
                  <c:v>12.7</c:v>
                </c:pt>
                <c:pt idx="6">
                  <c:v>12.8</c:v>
                </c:pt>
                <c:pt idx="7">
                  <c:v>13.5</c:v>
                </c:pt>
                <c:pt idx="8">
                  <c:v>11.1</c:v>
                </c:pt>
                <c:pt idx="9">
                  <c:v>12.7</c:v>
                </c:pt>
                <c:pt idx="10">
                  <c:v>11.3</c:v>
                </c:pt>
                <c:pt idx="11">
                  <c:v>11.4</c:v>
                </c:pt>
                <c:pt idx="12">
                  <c:v>16.100000000000001</c:v>
                </c:pt>
                <c:pt idx="13">
                  <c:v>14.9</c:v>
                </c:pt>
                <c:pt idx="14">
                  <c:v>12.7</c:v>
                </c:pt>
                <c:pt idx="15">
                  <c:v>13.5</c:v>
                </c:pt>
                <c:pt idx="16">
                  <c:v>12.3</c:v>
                </c:pt>
                <c:pt idx="17">
                  <c:v>11</c:v>
                </c:pt>
                <c:pt idx="18">
                  <c:v>12.2</c:v>
                </c:pt>
                <c:pt idx="19">
                  <c:v>14.1</c:v>
                </c:pt>
                <c:pt idx="20">
                  <c:v>14.7</c:v>
                </c:pt>
                <c:pt idx="21">
                  <c:v>15.2</c:v>
                </c:pt>
                <c:pt idx="22">
                  <c:v>14.8</c:v>
                </c:pt>
                <c:pt idx="23">
                  <c:v>16.7</c:v>
                </c:pt>
                <c:pt idx="24">
                  <c:v>16.3</c:v>
                </c:pt>
                <c:pt idx="25">
                  <c:v>15.5</c:v>
                </c:pt>
                <c:pt idx="26">
                  <c:v>15.3</c:v>
                </c:pt>
                <c:pt idx="27">
                  <c:v>15.7</c:v>
                </c:pt>
                <c:pt idx="28">
                  <c:v>15.9</c:v>
                </c:pt>
                <c:pt idx="29">
                  <c:v>16.600000000000001</c:v>
                </c:pt>
                <c:pt idx="30">
                  <c:v>19.7</c:v>
                </c:pt>
                <c:pt idx="31">
                  <c:v>18.100000000000001</c:v>
                </c:pt>
                <c:pt idx="32">
                  <c:v>20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18.2</c:v>
                </c:pt>
                <c:pt idx="36">
                  <c:v>19.899999999999999</c:v>
                </c:pt>
                <c:pt idx="37">
                  <c:v>15.1</c:v>
                </c:pt>
                <c:pt idx="38">
                  <c:v>16.7</c:v>
                </c:pt>
                <c:pt idx="39">
                  <c:v>15.2</c:v>
                </c:pt>
                <c:pt idx="40">
                  <c:v>15.2</c:v>
                </c:pt>
                <c:pt idx="41">
                  <c:v>12.8</c:v>
                </c:pt>
                <c:pt idx="42">
                  <c:v>16.5</c:v>
                </c:pt>
                <c:pt idx="43">
                  <c:v>13.1</c:v>
                </c:pt>
                <c:pt idx="44">
                  <c:v>14.6</c:v>
                </c:pt>
                <c:pt idx="45">
                  <c:v>13.6</c:v>
                </c:pt>
                <c:pt idx="46">
                  <c:v>15.1</c:v>
                </c:pt>
                <c:pt idx="47">
                  <c:v>13.4</c:v>
                </c:pt>
                <c:pt idx="48">
                  <c:v>14.5</c:v>
                </c:pt>
                <c:pt idx="49">
                  <c:v>16.399999999999999</c:v>
                </c:pt>
                <c:pt idx="50">
                  <c:v>17</c:v>
                </c:pt>
                <c:pt idx="51">
                  <c:v>13.4</c:v>
                </c:pt>
                <c:pt idx="52">
                  <c:v>12</c:v>
                </c:pt>
                <c:pt idx="53">
                  <c:v>12.3</c:v>
                </c:pt>
                <c:pt idx="54">
                  <c:v>10.199999999999999</c:v>
                </c:pt>
                <c:pt idx="55">
                  <c:v>10.5</c:v>
                </c:pt>
                <c:pt idx="56">
                  <c:v>12.2</c:v>
                </c:pt>
                <c:pt idx="57">
                  <c:v>10.8</c:v>
                </c:pt>
                <c:pt idx="58">
                  <c:v>11.6</c:v>
                </c:pt>
                <c:pt idx="59">
                  <c:v>11.7</c:v>
                </c:pt>
                <c:pt idx="60">
                  <c:v>10.9</c:v>
                </c:pt>
                <c:pt idx="61">
                  <c:v>10.8</c:v>
                </c:pt>
                <c:pt idx="62">
                  <c:v>11.5</c:v>
                </c:pt>
                <c:pt idx="63">
                  <c:v>8</c:v>
                </c:pt>
                <c:pt idx="64">
                  <c:v>7</c:v>
                </c:pt>
                <c:pt idx="65">
                  <c:v>8.4</c:v>
                </c:pt>
                <c:pt idx="66">
                  <c:v>6.1</c:v>
                </c:pt>
                <c:pt idx="67">
                  <c:v>7</c:v>
                </c:pt>
                <c:pt idx="68">
                  <c:v>9.6</c:v>
                </c:pt>
                <c:pt idx="69">
                  <c:v>7.8</c:v>
                </c:pt>
                <c:pt idx="70">
                  <c:v>5.9</c:v>
                </c:pt>
                <c:pt idx="71">
                  <c:v>6.2</c:v>
                </c:pt>
                <c:pt idx="73" formatCode="0.0">
                  <c:v>7.4</c:v>
                </c:pt>
                <c:pt idx="74" formatCode="0.0">
                  <c:v>8</c:v>
                </c:pt>
                <c:pt idx="75" formatCode="0.0">
                  <c:v>6.6</c:v>
                </c:pt>
                <c:pt idx="76" formatCode="0.0">
                  <c:v>7.2</c:v>
                </c:pt>
                <c:pt idx="77" formatCode="0.0">
                  <c:v>6.5</c:v>
                </c:pt>
                <c:pt idx="78" formatCode="0.0">
                  <c:v>5.5</c:v>
                </c:pt>
                <c:pt idx="79" formatCode="0.0">
                  <c:v>5.8</c:v>
                </c:pt>
                <c:pt idx="80" formatCode="0.0">
                  <c:v>9.1</c:v>
                </c:pt>
                <c:pt idx="81" formatCode="0.0">
                  <c:v>10.6</c:v>
                </c:pt>
                <c:pt idx="82" formatCode="0.0">
                  <c:v>4.5999999999999996</c:v>
                </c:pt>
                <c:pt idx="83" formatCode="0.0">
                  <c:v>4.7</c:v>
                </c:pt>
                <c:pt idx="84" formatCode="0.0">
                  <c:v>5.2</c:v>
                </c:pt>
                <c:pt idx="85" formatCode="0.0">
                  <c:v>11.6</c:v>
                </c:pt>
                <c:pt idx="86" formatCode="0.0">
                  <c:v>13.5</c:v>
                </c:pt>
                <c:pt idx="87" formatCode="0.0">
                  <c:v>12.4</c:v>
                </c:pt>
                <c:pt idx="88" formatCode="0.0">
                  <c:v>7.8</c:v>
                </c:pt>
                <c:pt idx="89" formatCode="0.0">
                  <c:v>12.7</c:v>
                </c:pt>
                <c:pt idx="90" formatCode="0.0">
                  <c:v>10.7</c:v>
                </c:pt>
                <c:pt idx="91" formatCode="0.0">
                  <c:v>11.7</c:v>
                </c:pt>
                <c:pt idx="92" formatCode="0.0">
                  <c:v>7.3</c:v>
                </c:pt>
                <c:pt idx="93" formatCode="0.0">
                  <c:v>6.4</c:v>
                </c:pt>
                <c:pt idx="94" formatCode="0.0">
                  <c:v>8.5</c:v>
                </c:pt>
                <c:pt idx="95" formatCode="0.0">
                  <c:v>8.3000000000000007</c:v>
                </c:pt>
                <c:pt idx="96" formatCode="0.0">
                  <c:v>7</c:v>
                </c:pt>
                <c:pt idx="97" formatCode="0.0">
                  <c:v>9.3000000000000007</c:v>
                </c:pt>
                <c:pt idx="98" formatCode="0.0">
                  <c:v>9.1999999999999993</c:v>
                </c:pt>
                <c:pt idx="99" formatCode="0.0">
                  <c:v>7.8</c:v>
                </c:pt>
                <c:pt idx="100" formatCode="0.0">
                  <c:v>7.6</c:v>
                </c:pt>
                <c:pt idx="101" formatCode="0.0">
                  <c:v>8.1</c:v>
                </c:pt>
                <c:pt idx="102" formatCode="0.0">
                  <c:v>11.1</c:v>
                </c:pt>
                <c:pt idx="103" formatCode="0.0">
                  <c:v>8.9</c:v>
                </c:pt>
                <c:pt idx="104" formatCode="0.0">
                  <c:v>9</c:v>
                </c:pt>
                <c:pt idx="105" formatCode="0.0">
                  <c:v>11.1</c:v>
                </c:pt>
                <c:pt idx="106" formatCode="0.0">
                  <c:v>8</c:v>
                </c:pt>
                <c:pt idx="107" formatCode="0.0">
                  <c:v>8.9</c:v>
                </c:pt>
                <c:pt idx="108" formatCode="0.0">
                  <c:v>6</c:v>
                </c:pt>
                <c:pt idx="109" formatCode="0.0">
                  <c:v>5.7</c:v>
                </c:pt>
                <c:pt idx="110" formatCode="0.0">
                  <c:v>7.7</c:v>
                </c:pt>
                <c:pt idx="111" formatCode="0.0">
                  <c:v>6.8</c:v>
                </c:pt>
                <c:pt idx="112" formatCode="0.0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B81-BE99-562758E614A3}"/>
            </c:ext>
          </c:extLst>
        </c:ser>
        <c:ser>
          <c:idx val="1"/>
          <c:order val="3"/>
          <c:tx>
            <c:strRef>
              <c:f>Данные!$B$35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Данные!$C$35:$EB$35</c:f>
              <c:numCache>
                <c:formatCode>###0.0</c:formatCode>
                <c:ptCount val="130"/>
                <c:pt idx="0">
                  <c:v>3.4</c:v>
                </c:pt>
                <c:pt idx="1">
                  <c:v>1.9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  <c:pt idx="5">
                  <c:v>3.6</c:v>
                </c:pt>
                <c:pt idx="6">
                  <c:v>3.8</c:v>
                </c:pt>
                <c:pt idx="7">
                  <c:v>4.0999999999999996</c:v>
                </c:pt>
                <c:pt idx="8">
                  <c:v>5</c:v>
                </c:pt>
                <c:pt idx="9">
                  <c:v>5</c:v>
                </c:pt>
                <c:pt idx="10">
                  <c:v>4.9000000000000004</c:v>
                </c:pt>
                <c:pt idx="11">
                  <c:v>3.5</c:v>
                </c:pt>
                <c:pt idx="12">
                  <c:v>3.7</c:v>
                </c:pt>
                <c:pt idx="13">
                  <c:v>5.5</c:v>
                </c:pt>
                <c:pt idx="14">
                  <c:v>2.9</c:v>
                </c:pt>
                <c:pt idx="15">
                  <c:v>2.9</c:v>
                </c:pt>
                <c:pt idx="16">
                  <c:v>3</c:v>
                </c:pt>
                <c:pt idx="17">
                  <c:v>4.2</c:v>
                </c:pt>
                <c:pt idx="18">
                  <c:v>4</c:v>
                </c:pt>
                <c:pt idx="19">
                  <c:v>3.9</c:v>
                </c:pt>
                <c:pt idx="20">
                  <c:v>4.0999999999999996</c:v>
                </c:pt>
                <c:pt idx="21">
                  <c:v>2.1</c:v>
                </c:pt>
                <c:pt idx="22">
                  <c:v>3</c:v>
                </c:pt>
                <c:pt idx="23">
                  <c:v>2.7</c:v>
                </c:pt>
                <c:pt idx="24">
                  <c:v>4</c:v>
                </c:pt>
                <c:pt idx="25">
                  <c:v>2.9</c:v>
                </c:pt>
                <c:pt idx="26">
                  <c:v>2.6</c:v>
                </c:pt>
                <c:pt idx="27">
                  <c:v>3.1</c:v>
                </c:pt>
                <c:pt idx="28">
                  <c:v>4.2</c:v>
                </c:pt>
                <c:pt idx="29">
                  <c:v>5.2</c:v>
                </c:pt>
                <c:pt idx="30">
                  <c:v>3.9</c:v>
                </c:pt>
                <c:pt idx="31">
                  <c:v>3.8</c:v>
                </c:pt>
                <c:pt idx="32">
                  <c:v>2.7</c:v>
                </c:pt>
                <c:pt idx="33">
                  <c:v>4</c:v>
                </c:pt>
                <c:pt idx="34">
                  <c:v>3.4</c:v>
                </c:pt>
                <c:pt idx="35">
                  <c:v>3.6</c:v>
                </c:pt>
                <c:pt idx="36">
                  <c:v>3.9</c:v>
                </c:pt>
                <c:pt idx="37">
                  <c:v>3.4</c:v>
                </c:pt>
                <c:pt idx="38">
                  <c:v>3.1</c:v>
                </c:pt>
                <c:pt idx="39">
                  <c:v>3.7</c:v>
                </c:pt>
                <c:pt idx="40">
                  <c:v>6.5</c:v>
                </c:pt>
                <c:pt idx="41">
                  <c:v>4.9000000000000004</c:v>
                </c:pt>
                <c:pt idx="42">
                  <c:v>4.2</c:v>
                </c:pt>
                <c:pt idx="43">
                  <c:v>3.7</c:v>
                </c:pt>
                <c:pt idx="44">
                  <c:v>3.6</c:v>
                </c:pt>
                <c:pt idx="45">
                  <c:v>3.8</c:v>
                </c:pt>
                <c:pt idx="46">
                  <c:v>3.2</c:v>
                </c:pt>
                <c:pt idx="47">
                  <c:v>3.7</c:v>
                </c:pt>
                <c:pt idx="48">
                  <c:v>3.1</c:v>
                </c:pt>
                <c:pt idx="49">
                  <c:v>3.7</c:v>
                </c:pt>
                <c:pt idx="50">
                  <c:v>4.2</c:v>
                </c:pt>
                <c:pt idx="51">
                  <c:v>1.9</c:v>
                </c:pt>
                <c:pt idx="52">
                  <c:v>2.7</c:v>
                </c:pt>
                <c:pt idx="53">
                  <c:v>2.9</c:v>
                </c:pt>
                <c:pt idx="54">
                  <c:v>2.5</c:v>
                </c:pt>
                <c:pt idx="55">
                  <c:v>2.7</c:v>
                </c:pt>
                <c:pt idx="56">
                  <c:v>3</c:v>
                </c:pt>
                <c:pt idx="57">
                  <c:v>3.3</c:v>
                </c:pt>
                <c:pt idx="58">
                  <c:v>2</c:v>
                </c:pt>
                <c:pt idx="59">
                  <c:v>1.5</c:v>
                </c:pt>
                <c:pt idx="60">
                  <c:v>1.6</c:v>
                </c:pt>
                <c:pt idx="61">
                  <c:v>1.9</c:v>
                </c:pt>
                <c:pt idx="62">
                  <c:v>1.8</c:v>
                </c:pt>
                <c:pt idx="63">
                  <c:v>0.9</c:v>
                </c:pt>
                <c:pt idx="64">
                  <c:v>1.5</c:v>
                </c:pt>
                <c:pt idx="65">
                  <c:v>2.2000000000000002</c:v>
                </c:pt>
                <c:pt idx="66">
                  <c:v>1.1000000000000001</c:v>
                </c:pt>
                <c:pt idx="67">
                  <c:v>1.2</c:v>
                </c:pt>
                <c:pt idx="68">
                  <c:v>2</c:v>
                </c:pt>
                <c:pt idx="69">
                  <c:v>1.1000000000000001</c:v>
                </c:pt>
                <c:pt idx="70">
                  <c:v>1.2</c:v>
                </c:pt>
                <c:pt idx="71">
                  <c:v>1</c:v>
                </c:pt>
                <c:pt idx="73" formatCode="0.0">
                  <c:v>2.5</c:v>
                </c:pt>
                <c:pt idx="74" formatCode="0.0">
                  <c:v>1.3</c:v>
                </c:pt>
                <c:pt idx="75" formatCode="0.0">
                  <c:v>1.4</c:v>
                </c:pt>
                <c:pt idx="76" formatCode="0.0">
                  <c:v>0.6</c:v>
                </c:pt>
                <c:pt idx="77" formatCode="0.0">
                  <c:v>2</c:v>
                </c:pt>
                <c:pt idx="78" formatCode="0.0">
                  <c:v>1.6</c:v>
                </c:pt>
                <c:pt idx="79" formatCode="0.0">
                  <c:v>2.4</c:v>
                </c:pt>
                <c:pt idx="80" formatCode="0.0">
                  <c:v>2</c:v>
                </c:pt>
                <c:pt idx="81" formatCode="0.0">
                  <c:v>1.2</c:v>
                </c:pt>
                <c:pt idx="82" formatCode="0.0">
                  <c:v>1.4</c:v>
                </c:pt>
                <c:pt idx="83" formatCode="0.0">
                  <c:v>0.9</c:v>
                </c:pt>
                <c:pt idx="84" formatCode="0.0">
                  <c:v>1.5</c:v>
                </c:pt>
                <c:pt idx="85" formatCode="0.0">
                  <c:v>1.4</c:v>
                </c:pt>
                <c:pt idx="86" formatCode="0.0">
                  <c:v>1.8</c:v>
                </c:pt>
                <c:pt idx="87" formatCode="0.0">
                  <c:v>3.9</c:v>
                </c:pt>
                <c:pt idx="88" formatCode="0.0">
                  <c:v>3.3</c:v>
                </c:pt>
                <c:pt idx="89" formatCode="0.0">
                  <c:v>4.5999999999999996</c:v>
                </c:pt>
                <c:pt idx="90" formatCode="0.0">
                  <c:v>5</c:v>
                </c:pt>
                <c:pt idx="91" formatCode="0.0">
                  <c:v>4</c:v>
                </c:pt>
                <c:pt idx="92" formatCode="0.0">
                  <c:v>5.0999999999999996</c:v>
                </c:pt>
                <c:pt idx="93" formatCode="0.0">
                  <c:v>3.2</c:v>
                </c:pt>
                <c:pt idx="94" formatCode="0.0">
                  <c:v>3.3</c:v>
                </c:pt>
                <c:pt idx="95" formatCode="0.0">
                  <c:v>1.4</c:v>
                </c:pt>
                <c:pt idx="96" formatCode="0.0">
                  <c:v>2</c:v>
                </c:pt>
                <c:pt idx="97" formatCode="0.0">
                  <c:v>2.1</c:v>
                </c:pt>
                <c:pt idx="98" formatCode="0.0">
                  <c:v>2.5</c:v>
                </c:pt>
                <c:pt idx="99" formatCode="0.0">
                  <c:v>1.9</c:v>
                </c:pt>
                <c:pt idx="100" formatCode="0.0">
                  <c:v>3.4</c:v>
                </c:pt>
                <c:pt idx="101" formatCode="0.0">
                  <c:v>3</c:v>
                </c:pt>
                <c:pt idx="102" formatCode="0.0">
                  <c:v>3.3</c:v>
                </c:pt>
                <c:pt idx="103" formatCode="0.0">
                  <c:v>3.8</c:v>
                </c:pt>
                <c:pt idx="104" formatCode="0.0">
                  <c:v>4.3</c:v>
                </c:pt>
                <c:pt idx="105" formatCode="0.0">
                  <c:v>3.9</c:v>
                </c:pt>
                <c:pt idx="106" formatCode="0.0">
                  <c:v>4.2</c:v>
                </c:pt>
                <c:pt idx="107" formatCode="0.0">
                  <c:v>4.2</c:v>
                </c:pt>
                <c:pt idx="108" formatCode="0.0">
                  <c:v>3.3</c:v>
                </c:pt>
                <c:pt idx="109" formatCode="0.0">
                  <c:v>2.7</c:v>
                </c:pt>
                <c:pt idx="110" formatCode="0.0">
                  <c:v>4.9000000000000004</c:v>
                </c:pt>
                <c:pt idx="111" formatCode="0.0">
                  <c:v>2.1</c:v>
                </c:pt>
                <c:pt idx="112" formatCode="0.0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6-4B81-BE99-562758E614A3}"/>
            </c:ext>
          </c:extLst>
        </c:ser>
        <c:ser>
          <c:idx val="4"/>
          <c:order val="4"/>
          <c:tx>
            <c:strRef>
              <c:f>Данные!$B$36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Данные!$C$36:$EB$36</c:f>
              <c:numCache>
                <c:formatCode>###0.0</c:formatCode>
                <c:ptCount val="130"/>
                <c:pt idx="0">
                  <c:v>0.5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0.1</c:v>
                </c:pt>
                <c:pt idx="13">
                  <c:v>0.6</c:v>
                </c:pt>
                <c:pt idx="14">
                  <c:v>0.6</c:v>
                </c:pt>
                <c:pt idx="15">
                  <c:v>0.1</c:v>
                </c:pt>
                <c:pt idx="16">
                  <c:v>0.3</c:v>
                </c:pt>
                <c:pt idx="17">
                  <c:v>0.8</c:v>
                </c:pt>
                <c:pt idx="18">
                  <c:v>0.5</c:v>
                </c:pt>
                <c:pt idx="19">
                  <c:v>0.5</c:v>
                </c:pt>
                <c:pt idx="20">
                  <c:v>0.7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0.1</c:v>
                </c:pt>
                <c:pt idx="26">
                  <c:v>0.3</c:v>
                </c:pt>
                <c:pt idx="27">
                  <c:v>0.6</c:v>
                </c:pt>
                <c:pt idx="28">
                  <c:v>0.4</c:v>
                </c:pt>
                <c:pt idx="29">
                  <c:v>0.7</c:v>
                </c:pt>
                <c:pt idx="30">
                  <c:v>0.3</c:v>
                </c:pt>
                <c:pt idx="31">
                  <c:v>0.3</c:v>
                </c:pt>
                <c:pt idx="32">
                  <c:v>0.1</c:v>
                </c:pt>
                <c:pt idx="33">
                  <c:v>0.4</c:v>
                </c:pt>
                <c:pt idx="34">
                  <c:v>0.5</c:v>
                </c:pt>
                <c:pt idx="35">
                  <c:v>0.7</c:v>
                </c:pt>
                <c:pt idx="36">
                  <c:v>0.4</c:v>
                </c:pt>
                <c:pt idx="37">
                  <c:v>0.2</c:v>
                </c:pt>
                <c:pt idx="38">
                  <c:v>0.3</c:v>
                </c:pt>
                <c:pt idx="39">
                  <c:v>0.4</c:v>
                </c:pt>
                <c:pt idx="40">
                  <c:v>0.4</c:v>
                </c:pt>
                <c:pt idx="41">
                  <c:v>1.1000000000000001</c:v>
                </c:pt>
                <c:pt idx="42">
                  <c:v>0.5</c:v>
                </c:pt>
                <c:pt idx="43">
                  <c:v>0.1</c:v>
                </c:pt>
                <c:pt idx="44">
                  <c:v>0.5</c:v>
                </c:pt>
                <c:pt idx="45">
                  <c:v>0.6</c:v>
                </c:pt>
                <c:pt idx="46">
                  <c:v>0.5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0.5</c:v>
                </c:pt>
                <c:pt idx="54">
                  <c:v>0.3</c:v>
                </c:pt>
                <c:pt idx="55">
                  <c:v>0.4</c:v>
                </c:pt>
                <c:pt idx="56">
                  <c:v>0.3</c:v>
                </c:pt>
                <c:pt idx="57">
                  <c:v>0.2</c:v>
                </c:pt>
                <c:pt idx="58">
                  <c:v>0.2</c:v>
                </c:pt>
                <c:pt idx="59">
                  <c:v>0.5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0.3</c:v>
                </c:pt>
                <c:pt idx="65">
                  <c:v>0.1</c:v>
                </c:pt>
                <c:pt idx="66">
                  <c:v>0.3</c:v>
                </c:pt>
                <c:pt idx="67">
                  <c:v>0.3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3" formatCode="0.0">
                  <c:v>0.6</c:v>
                </c:pt>
                <c:pt idx="74" formatCode="0.0">
                  <c:v>0.1</c:v>
                </c:pt>
                <c:pt idx="75" formatCode="0.0">
                  <c:v>0.1</c:v>
                </c:pt>
                <c:pt idx="76" formatCode="0.0">
                  <c:v>0.2</c:v>
                </c:pt>
                <c:pt idx="77" formatCode="0.0">
                  <c:v>0.3</c:v>
                </c:pt>
                <c:pt idx="78" formatCode="0.0">
                  <c:v>0.3</c:v>
                </c:pt>
                <c:pt idx="79" formatCode="0.0">
                  <c:v>0.4</c:v>
                </c:pt>
                <c:pt idx="80" formatCode="0.0">
                  <c:v>0.4</c:v>
                </c:pt>
                <c:pt idx="81" formatCode="0.0">
                  <c:v>0.3</c:v>
                </c:pt>
                <c:pt idx="82" formatCode="0.0">
                  <c:v>0.1</c:v>
                </c:pt>
                <c:pt idx="83" formatCode="0.0">
                  <c:v>0.1</c:v>
                </c:pt>
                <c:pt idx="84" formatCode="0.0">
                  <c:v>0.4</c:v>
                </c:pt>
                <c:pt idx="85" formatCode="0.0">
                  <c:v>0.1</c:v>
                </c:pt>
                <c:pt idx="86" formatCode="0.0">
                  <c:v>0.3</c:v>
                </c:pt>
                <c:pt idx="87" formatCode="0.0">
                  <c:v>0.4</c:v>
                </c:pt>
                <c:pt idx="88" formatCode="0.0">
                  <c:v>0.3</c:v>
                </c:pt>
                <c:pt idx="89" formatCode="0.0">
                  <c:v>0.3</c:v>
                </c:pt>
                <c:pt idx="90" formatCode="0.0">
                  <c:v>0.4</c:v>
                </c:pt>
                <c:pt idx="91" formatCode="0.0">
                  <c:v>0.4</c:v>
                </c:pt>
                <c:pt idx="92" formatCode="0.0">
                  <c:v>0.2</c:v>
                </c:pt>
                <c:pt idx="93" formatCode="0.0">
                  <c:v>0.1</c:v>
                </c:pt>
                <c:pt idx="94" formatCode="0.0">
                  <c:v>0.4</c:v>
                </c:pt>
                <c:pt idx="95" formatCode="0.0">
                  <c:v>0.2</c:v>
                </c:pt>
                <c:pt idx="96" formatCode="0.0">
                  <c:v>0.4</c:v>
                </c:pt>
                <c:pt idx="97" formatCode="0.0">
                  <c:v>0.6</c:v>
                </c:pt>
                <c:pt idx="98" formatCode="0.0">
                  <c:v>0.6</c:v>
                </c:pt>
                <c:pt idx="99" formatCode="0.0">
                  <c:v>0.1</c:v>
                </c:pt>
                <c:pt idx="100" formatCode="0.0">
                  <c:v>0.3</c:v>
                </c:pt>
                <c:pt idx="101" formatCode="0.0">
                  <c:v>0.1</c:v>
                </c:pt>
                <c:pt idx="102" formatCode="0.0">
                  <c:v>0.5</c:v>
                </c:pt>
                <c:pt idx="103" formatCode="0.0">
                  <c:v>0.3</c:v>
                </c:pt>
                <c:pt idx="104" formatCode="0.0">
                  <c:v>0.8</c:v>
                </c:pt>
                <c:pt idx="105" formatCode="0.0">
                  <c:v>0.7</c:v>
                </c:pt>
                <c:pt idx="106" formatCode="0.0">
                  <c:v>0.5</c:v>
                </c:pt>
                <c:pt idx="107" formatCode="0.0">
                  <c:v>0.7</c:v>
                </c:pt>
                <c:pt idx="108" formatCode="0.0">
                  <c:v>0.9</c:v>
                </c:pt>
                <c:pt idx="109" formatCode="0.0">
                  <c:v>0.4</c:v>
                </c:pt>
                <c:pt idx="110" formatCode="0.0">
                  <c:v>1.2</c:v>
                </c:pt>
                <c:pt idx="111" formatCode="0.0">
                  <c:v>0.4</c:v>
                </c:pt>
                <c:pt idx="112" formatCode="0.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6-4B81-BE99-562758E614A3}"/>
            </c:ext>
          </c:extLst>
        </c:ser>
        <c:ser>
          <c:idx val="5"/>
          <c:order val="5"/>
          <c:tx>
            <c:strRef>
              <c:f>Данные!$B$37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Данные!$C$37:$EB$37</c:f>
              <c:numCache>
                <c:formatCode>###0.0</c:formatCode>
                <c:ptCount val="130"/>
                <c:pt idx="0">
                  <c:v>2.7</c:v>
                </c:pt>
                <c:pt idx="1">
                  <c:v>2.9</c:v>
                </c:pt>
                <c:pt idx="2">
                  <c:v>1.9</c:v>
                </c:pt>
                <c:pt idx="3">
                  <c:v>2.9</c:v>
                </c:pt>
                <c:pt idx="4">
                  <c:v>4.7</c:v>
                </c:pt>
                <c:pt idx="5">
                  <c:v>6.3</c:v>
                </c:pt>
                <c:pt idx="6">
                  <c:v>3.9</c:v>
                </c:pt>
                <c:pt idx="7">
                  <c:v>4.8</c:v>
                </c:pt>
                <c:pt idx="8">
                  <c:v>4.3</c:v>
                </c:pt>
                <c:pt idx="9">
                  <c:v>4.3</c:v>
                </c:pt>
                <c:pt idx="10">
                  <c:v>5.3</c:v>
                </c:pt>
                <c:pt idx="11">
                  <c:v>4.4000000000000004</c:v>
                </c:pt>
                <c:pt idx="12">
                  <c:v>7.4</c:v>
                </c:pt>
                <c:pt idx="13">
                  <c:v>7.9</c:v>
                </c:pt>
                <c:pt idx="14">
                  <c:v>5.8</c:v>
                </c:pt>
                <c:pt idx="15">
                  <c:v>5.7</c:v>
                </c:pt>
                <c:pt idx="16">
                  <c:v>6.4</c:v>
                </c:pt>
                <c:pt idx="17">
                  <c:v>7.7</c:v>
                </c:pt>
                <c:pt idx="18">
                  <c:v>7.7</c:v>
                </c:pt>
                <c:pt idx="19">
                  <c:v>7.3</c:v>
                </c:pt>
                <c:pt idx="20">
                  <c:v>8.8000000000000007</c:v>
                </c:pt>
                <c:pt idx="21">
                  <c:v>8.1999999999999993</c:v>
                </c:pt>
                <c:pt idx="22">
                  <c:v>6.9</c:v>
                </c:pt>
                <c:pt idx="23">
                  <c:v>7.3</c:v>
                </c:pt>
                <c:pt idx="24">
                  <c:v>8.3000000000000007</c:v>
                </c:pt>
                <c:pt idx="25">
                  <c:v>8.1</c:v>
                </c:pt>
                <c:pt idx="26">
                  <c:v>5.7</c:v>
                </c:pt>
                <c:pt idx="27">
                  <c:v>6.9</c:v>
                </c:pt>
                <c:pt idx="28">
                  <c:v>7.1</c:v>
                </c:pt>
                <c:pt idx="29">
                  <c:v>7.8</c:v>
                </c:pt>
                <c:pt idx="30">
                  <c:v>8.6</c:v>
                </c:pt>
                <c:pt idx="31">
                  <c:v>7.4</c:v>
                </c:pt>
                <c:pt idx="32">
                  <c:v>8.9</c:v>
                </c:pt>
                <c:pt idx="33">
                  <c:v>8.3000000000000007</c:v>
                </c:pt>
                <c:pt idx="34">
                  <c:v>8.8000000000000007</c:v>
                </c:pt>
                <c:pt idx="35">
                  <c:v>9.4</c:v>
                </c:pt>
                <c:pt idx="36">
                  <c:v>10.5</c:v>
                </c:pt>
                <c:pt idx="37">
                  <c:v>7</c:v>
                </c:pt>
                <c:pt idx="38">
                  <c:v>9.4</c:v>
                </c:pt>
                <c:pt idx="39">
                  <c:v>9.6999999999999993</c:v>
                </c:pt>
                <c:pt idx="40">
                  <c:v>6.7</c:v>
                </c:pt>
                <c:pt idx="41">
                  <c:v>8.1999999999999993</c:v>
                </c:pt>
                <c:pt idx="42">
                  <c:v>9.5</c:v>
                </c:pt>
                <c:pt idx="43">
                  <c:v>9.1999999999999993</c:v>
                </c:pt>
                <c:pt idx="44">
                  <c:v>11.1</c:v>
                </c:pt>
                <c:pt idx="45">
                  <c:v>10.5</c:v>
                </c:pt>
                <c:pt idx="46">
                  <c:v>10.4</c:v>
                </c:pt>
                <c:pt idx="47">
                  <c:v>10.4</c:v>
                </c:pt>
                <c:pt idx="48">
                  <c:v>10</c:v>
                </c:pt>
                <c:pt idx="49">
                  <c:v>10.4</c:v>
                </c:pt>
                <c:pt idx="50">
                  <c:v>12.2</c:v>
                </c:pt>
                <c:pt idx="51">
                  <c:v>7.6</c:v>
                </c:pt>
                <c:pt idx="52">
                  <c:v>7.1</c:v>
                </c:pt>
                <c:pt idx="53">
                  <c:v>9.1</c:v>
                </c:pt>
                <c:pt idx="54">
                  <c:v>9.6999999999999993</c:v>
                </c:pt>
                <c:pt idx="55">
                  <c:v>6.2</c:v>
                </c:pt>
                <c:pt idx="56">
                  <c:v>8.6</c:v>
                </c:pt>
                <c:pt idx="57">
                  <c:v>11</c:v>
                </c:pt>
                <c:pt idx="58">
                  <c:v>11.5</c:v>
                </c:pt>
                <c:pt idx="59">
                  <c:v>11.6</c:v>
                </c:pt>
                <c:pt idx="60">
                  <c:v>10.7</c:v>
                </c:pt>
                <c:pt idx="61">
                  <c:v>10.9</c:v>
                </c:pt>
                <c:pt idx="62">
                  <c:v>11.3</c:v>
                </c:pt>
                <c:pt idx="63">
                  <c:v>10.9</c:v>
                </c:pt>
                <c:pt idx="64">
                  <c:v>4</c:v>
                </c:pt>
                <c:pt idx="65">
                  <c:v>8.6</c:v>
                </c:pt>
                <c:pt idx="66">
                  <c:v>6</c:v>
                </c:pt>
                <c:pt idx="67">
                  <c:v>4.5</c:v>
                </c:pt>
                <c:pt idx="68">
                  <c:v>4.2</c:v>
                </c:pt>
                <c:pt idx="69">
                  <c:v>7.8</c:v>
                </c:pt>
                <c:pt idx="70">
                  <c:v>7.3</c:v>
                </c:pt>
                <c:pt idx="71">
                  <c:v>6.1</c:v>
                </c:pt>
                <c:pt idx="73" formatCode="0.0">
                  <c:v>7.7</c:v>
                </c:pt>
                <c:pt idx="74" formatCode="0.0">
                  <c:v>6.5</c:v>
                </c:pt>
                <c:pt idx="75" formatCode="0.0">
                  <c:v>3.8</c:v>
                </c:pt>
                <c:pt idx="76" formatCode="0.0">
                  <c:v>4.9000000000000004</c:v>
                </c:pt>
                <c:pt idx="77" formatCode="0.0">
                  <c:v>5.7</c:v>
                </c:pt>
                <c:pt idx="78" formatCode="0.0">
                  <c:v>4.8</c:v>
                </c:pt>
                <c:pt idx="79" formatCode="0.0">
                  <c:v>4.2</c:v>
                </c:pt>
                <c:pt idx="80" formatCode="0.0">
                  <c:v>7.1</c:v>
                </c:pt>
                <c:pt idx="81" formatCode="0.0">
                  <c:v>3.5</c:v>
                </c:pt>
                <c:pt idx="82" formatCode="0.0">
                  <c:v>4.2</c:v>
                </c:pt>
                <c:pt idx="83" formatCode="0.0">
                  <c:v>3.6</c:v>
                </c:pt>
                <c:pt idx="84" formatCode="0.0">
                  <c:v>6.4</c:v>
                </c:pt>
                <c:pt idx="85" formatCode="0.0">
                  <c:v>5.2</c:v>
                </c:pt>
                <c:pt idx="86" formatCode="0.0">
                  <c:v>6.9</c:v>
                </c:pt>
                <c:pt idx="87" formatCode="0.0">
                  <c:v>5.3</c:v>
                </c:pt>
                <c:pt idx="88" formatCode="0.0">
                  <c:v>4.8</c:v>
                </c:pt>
                <c:pt idx="89" formatCode="0.0">
                  <c:v>4.5</c:v>
                </c:pt>
                <c:pt idx="90" formatCode="0.0">
                  <c:v>5</c:v>
                </c:pt>
                <c:pt idx="91" formatCode="0.0">
                  <c:v>3.8</c:v>
                </c:pt>
                <c:pt idx="92" formatCode="0.0">
                  <c:v>4.2</c:v>
                </c:pt>
                <c:pt idx="93" formatCode="0.0">
                  <c:v>4.0999999999999996</c:v>
                </c:pt>
                <c:pt idx="94" formatCode="0.0">
                  <c:v>4.8</c:v>
                </c:pt>
                <c:pt idx="95" formatCode="0.0">
                  <c:v>5</c:v>
                </c:pt>
                <c:pt idx="96" formatCode="0.0">
                  <c:v>5.2</c:v>
                </c:pt>
                <c:pt idx="97" formatCode="0.0">
                  <c:v>4.7</c:v>
                </c:pt>
                <c:pt idx="98" formatCode="0.0">
                  <c:v>6.2</c:v>
                </c:pt>
                <c:pt idx="99" formatCode="0.0">
                  <c:v>5.9</c:v>
                </c:pt>
                <c:pt idx="100" formatCode="0.0">
                  <c:v>4.2</c:v>
                </c:pt>
                <c:pt idx="101" formatCode="0.0">
                  <c:v>5.2</c:v>
                </c:pt>
                <c:pt idx="102" formatCode="0.0">
                  <c:v>4.7</c:v>
                </c:pt>
                <c:pt idx="103" formatCode="0.0">
                  <c:v>3.7</c:v>
                </c:pt>
                <c:pt idx="104" formatCode="0.0">
                  <c:v>4.8</c:v>
                </c:pt>
                <c:pt idx="105" formatCode="0.0">
                  <c:v>4.4000000000000004</c:v>
                </c:pt>
                <c:pt idx="106" formatCode="0.0">
                  <c:v>5.7</c:v>
                </c:pt>
                <c:pt idx="107" formatCode="0.0">
                  <c:v>5.0999999999999996</c:v>
                </c:pt>
                <c:pt idx="108" formatCode="0.0">
                  <c:v>3.6</c:v>
                </c:pt>
                <c:pt idx="109" formatCode="0.0">
                  <c:v>4.5</c:v>
                </c:pt>
                <c:pt idx="110" formatCode="0.0">
                  <c:v>3.8</c:v>
                </c:pt>
                <c:pt idx="111" formatCode="0.0">
                  <c:v>3.9</c:v>
                </c:pt>
                <c:pt idx="112" formatCode="0.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6-4B81-BE99-562758E6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201353088"/>
        <c:axId val="201354624"/>
      </c:barChart>
      <c:dateAx>
        <c:axId val="201353088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201354624"/>
        <c:crosses val="autoZero"/>
        <c:auto val="1"/>
        <c:lblOffset val="100"/>
        <c:baseTimeUnit val="months"/>
        <c:majorUnit val="1"/>
        <c:majorTimeUnit val="months"/>
      </c:dateAx>
      <c:valAx>
        <c:axId val="20135462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01353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59005462155068E-2"/>
          <c:y val="0.84202119380363194"/>
          <c:w val="0.95967280272398381"/>
          <c:h val="0.1309741001479092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Данные!$B$42</c:f>
              <c:strCache>
                <c:ptCount val="1"/>
                <c:pt idx="0">
                  <c:v>Выросли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Данные!$O$42:$JW$42</c:f>
              <c:numCache>
                <c:formatCode>0.0</c:formatCode>
                <c:ptCount val="269"/>
                <c:pt idx="0">
                  <c:v>4.8</c:v>
                </c:pt>
                <c:pt idx="1">
                  <c:v>4</c:v>
                </c:pt>
                <c:pt idx="2">
                  <c:v>5.3</c:v>
                </c:pt>
                <c:pt idx="3">
                  <c:v>6.2</c:v>
                </c:pt>
                <c:pt idx="4">
                  <c:v>7.5</c:v>
                </c:pt>
                <c:pt idx="5">
                  <c:v>7.9</c:v>
                </c:pt>
                <c:pt idx="6">
                  <c:v>6.9</c:v>
                </c:pt>
                <c:pt idx="7">
                  <c:v>7.2</c:v>
                </c:pt>
                <c:pt idx="8">
                  <c:v>6.6</c:v>
                </c:pt>
                <c:pt idx="9">
                  <c:v>6.3</c:v>
                </c:pt>
                <c:pt idx="10">
                  <c:v>7.2</c:v>
                </c:pt>
                <c:pt idx="11">
                  <c:v>5.0999999999999996</c:v>
                </c:pt>
                <c:pt idx="12">
                  <c:v>6.7</c:v>
                </c:pt>
                <c:pt idx="13">
                  <c:v>7.6</c:v>
                </c:pt>
                <c:pt idx="14">
                  <c:v>8.5</c:v>
                </c:pt>
                <c:pt idx="15">
                  <c:v>9.6</c:v>
                </c:pt>
                <c:pt idx="16">
                  <c:v>12.6</c:v>
                </c:pt>
                <c:pt idx="17">
                  <c:v>13</c:v>
                </c:pt>
                <c:pt idx="18">
                  <c:v>13.5</c:v>
                </c:pt>
                <c:pt idx="19">
                  <c:v>11</c:v>
                </c:pt>
                <c:pt idx="20">
                  <c:v>9</c:v>
                </c:pt>
                <c:pt idx="21">
                  <c:v>10.8</c:v>
                </c:pt>
                <c:pt idx="22">
                  <c:v>9.6999999999999993</c:v>
                </c:pt>
                <c:pt idx="23">
                  <c:v>8.6</c:v>
                </c:pt>
                <c:pt idx="24">
                  <c:v>10.7</c:v>
                </c:pt>
                <c:pt idx="25">
                  <c:v>9.5</c:v>
                </c:pt>
                <c:pt idx="26">
                  <c:v>11.7</c:v>
                </c:pt>
                <c:pt idx="27">
                  <c:v>12.4</c:v>
                </c:pt>
                <c:pt idx="28">
                  <c:v>13.1</c:v>
                </c:pt>
                <c:pt idx="29">
                  <c:v>11.7</c:v>
                </c:pt>
                <c:pt idx="30">
                  <c:v>10.1</c:v>
                </c:pt>
                <c:pt idx="31">
                  <c:v>9.6999999999999993</c:v>
                </c:pt>
                <c:pt idx="32">
                  <c:v>9.6</c:v>
                </c:pt>
                <c:pt idx="33">
                  <c:v>11.2</c:v>
                </c:pt>
                <c:pt idx="34">
                  <c:v>10</c:v>
                </c:pt>
                <c:pt idx="35">
                  <c:v>8.1</c:v>
                </c:pt>
                <c:pt idx="36">
                  <c:v>11.1</c:v>
                </c:pt>
                <c:pt idx="37">
                  <c:v>11.1</c:v>
                </c:pt>
                <c:pt idx="38">
                  <c:v>12.7</c:v>
                </c:pt>
                <c:pt idx="39">
                  <c:v>7.8</c:v>
                </c:pt>
                <c:pt idx="40">
                  <c:v>8.5</c:v>
                </c:pt>
                <c:pt idx="41">
                  <c:v>9.1</c:v>
                </c:pt>
                <c:pt idx="42">
                  <c:v>7.3</c:v>
                </c:pt>
                <c:pt idx="43">
                  <c:v>8.8000000000000007</c:v>
                </c:pt>
                <c:pt idx="44">
                  <c:v>8.9</c:v>
                </c:pt>
                <c:pt idx="45">
                  <c:v>8.3000000000000007</c:v>
                </c:pt>
                <c:pt idx="46">
                  <c:v>7.1</c:v>
                </c:pt>
                <c:pt idx="47">
                  <c:v>7.6</c:v>
                </c:pt>
                <c:pt idx="48">
                  <c:v>7.4</c:v>
                </c:pt>
                <c:pt idx="49">
                  <c:v>6.1</c:v>
                </c:pt>
                <c:pt idx="50">
                  <c:v>5.7</c:v>
                </c:pt>
                <c:pt idx="51">
                  <c:v>5.7</c:v>
                </c:pt>
                <c:pt idx="52">
                  <c:v>5.3</c:v>
                </c:pt>
                <c:pt idx="53">
                  <c:v>5.6</c:v>
                </c:pt>
                <c:pt idx="54">
                  <c:v>4.5</c:v>
                </c:pt>
                <c:pt idx="55">
                  <c:v>2.9</c:v>
                </c:pt>
                <c:pt idx="56">
                  <c:v>4.3</c:v>
                </c:pt>
                <c:pt idx="57">
                  <c:v>5.3</c:v>
                </c:pt>
                <c:pt idx="58">
                  <c:v>3.5</c:v>
                </c:pt>
                <c:pt idx="59">
                  <c:v>3.4</c:v>
                </c:pt>
                <c:pt idx="61">
                  <c:v>3.3</c:v>
                </c:pt>
                <c:pt idx="62">
                  <c:v>3.2</c:v>
                </c:pt>
                <c:pt idx="63">
                  <c:v>3</c:v>
                </c:pt>
                <c:pt idx="64">
                  <c:v>2.5</c:v>
                </c:pt>
                <c:pt idx="65">
                  <c:v>2.6</c:v>
                </c:pt>
                <c:pt idx="66">
                  <c:v>3.6</c:v>
                </c:pt>
                <c:pt idx="67">
                  <c:v>2.4</c:v>
                </c:pt>
                <c:pt idx="68">
                  <c:v>3.5</c:v>
                </c:pt>
                <c:pt idx="69">
                  <c:v>1.2</c:v>
                </c:pt>
                <c:pt idx="70">
                  <c:v>1.2</c:v>
                </c:pt>
                <c:pt idx="71">
                  <c:v>2</c:v>
                </c:pt>
                <c:pt idx="72">
                  <c:v>2.9</c:v>
                </c:pt>
                <c:pt idx="73">
                  <c:v>3.3</c:v>
                </c:pt>
                <c:pt idx="74">
                  <c:v>2.1</c:v>
                </c:pt>
                <c:pt idx="75">
                  <c:v>3</c:v>
                </c:pt>
                <c:pt idx="76">
                  <c:v>2.2999999999999998</c:v>
                </c:pt>
                <c:pt idx="77">
                  <c:v>2.1</c:v>
                </c:pt>
                <c:pt idx="78">
                  <c:v>2.8</c:v>
                </c:pt>
                <c:pt idx="79">
                  <c:v>1.9</c:v>
                </c:pt>
                <c:pt idx="80">
                  <c:v>4</c:v>
                </c:pt>
                <c:pt idx="81">
                  <c:v>3.4</c:v>
                </c:pt>
                <c:pt idx="82">
                  <c:v>4.5999999999999996</c:v>
                </c:pt>
                <c:pt idx="83">
                  <c:v>5.3</c:v>
                </c:pt>
                <c:pt idx="84">
                  <c:v>6.7</c:v>
                </c:pt>
                <c:pt idx="85">
                  <c:v>6.5</c:v>
                </c:pt>
                <c:pt idx="86">
                  <c:v>8.3000000000000007</c:v>
                </c:pt>
                <c:pt idx="87">
                  <c:v>8</c:v>
                </c:pt>
                <c:pt idx="88">
                  <c:v>9.6</c:v>
                </c:pt>
                <c:pt idx="89">
                  <c:v>8.9</c:v>
                </c:pt>
                <c:pt idx="90">
                  <c:v>10.9</c:v>
                </c:pt>
                <c:pt idx="91">
                  <c:v>9.5</c:v>
                </c:pt>
                <c:pt idx="92">
                  <c:v>8.3000000000000007</c:v>
                </c:pt>
                <c:pt idx="93">
                  <c:v>9.1999999999999993</c:v>
                </c:pt>
                <c:pt idx="94">
                  <c:v>9.6</c:v>
                </c:pt>
                <c:pt idx="9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2E9-93C7-347C1CF07B8E}"/>
            </c:ext>
          </c:extLst>
        </c:ser>
        <c:ser>
          <c:idx val="2"/>
          <c:order val="1"/>
          <c:tx>
            <c:strRef>
              <c:f>Данные!$B$43</c:f>
              <c:strCache>
                <c:ptCount val="1"/>
                <c:pt idx="0">
                  <c:v>Выросли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Данные!$O$43:$JW$43</c:f>
              <c:numCache>
                <c:formatCode>0.0</c:formatCode>
                <c:ptCount val="269"/>
                <c:pt idx="0">
                  <c:v>16.7</c:v>
                </c:pt>
                <c:pt idx="1">
                  <c:v>16.600000000000001</c:v>
                </c:pt>
                <c:pt idx="2">
                  <c:v>16.3</c:v>
                </c:pt>
                <c:pt idx="3">
                  <c:v>18.899999999999999</c:v>
                </c:pt>
                <c:pt idx="4">
                  <c:v>20.399999999999999</c:v>
                </c:pt>
                <c:pt idx="5">
                  <c:v>17.600000000000001</c:v>
                </c:pt>
                <c:pt idx="6">
                  <c:v>20.5</c:v>
                </c:pt>
                <c:pt idx="7">
                  <c:v>20.8</c:v>
                </c:pt>
                <c:pt idx="8">
                  <c:v>20.7</c:v>
                </c:pt>
                <c:pt idx="9">
                  <c:v>21.2</c:v>
                </c:pt>
                <c:pt idx="10">
                  <c:v>18.3</c:v>
                </c:pt>
                <c:pt idx="11">
                  <c:v>22</c:v>
                </c:pt>
                <c:pt idx="12">
                  <c:v>24</c:v>
                </c:pt>
                <c:pt idx="13">
                  <c:v>25.3</c:v>
                </c:pt>
                <c:pt idx="14">
                  <c:v>24</c:v>
                </c:pt>
                <c:pt idx="15">
                  <c:v>25.9</c:v>
                </c:pt>
                <c:pt idx="16">
                  <c:v>28.2</c:v>
                </c:pt>
                <c:pt idx="17">
                  <c:v>27.3</c:v>
                </c:pt>
                <c:pt idx="18">
                  <c:v>25.3</c:v>
                </c:pt>
                <c:pt idx="19">
                  <c:v>26.5</c:v>
                </c:pt>
                <c:pt idx="20">
                  <c:v>28.5</c:v>
                </c:pt>
                <c:pt idx="21">
                  <c:v>27.6</c:v>
                </c:pt>
                <c:pt idx="22">
                  <c:v>25.9</c:v>
                </c:pt>
                <c:pt idx="23">
                  <c:v>26.5</c:v>
                </c:pt>
                <c:pt idx="24">
                  <c:v>26</c:v>
                </c:pt>
                <c:pt idx="25">
                  <c:v>26.6</c:v>
                </c:pt>
                <c:pt idx="26">
                  <c:v>29.6</c:v>
                </c:pt>
                <c:pt idx="27">
                  <c:v>28.1</c:v>
                </c:pt>
                <c:pt idx="28">
                  <c:v>30</c:v>
                </c:pt>
                <c:pt idx="29">
                  <c:v>25.5</c:v>
                </c:pt>
                <c:pt idx="30">
                  <c:v>26</c:v>
                </c:pt>
                <c:pt idx="31">
                  <c:v>23.6</c:v>
                </c:pt>
                <c:pt idx="32">
                  <c:v>26</c:v>
                </c:pt>
                <c:pt idx="33">
                  <c:v>24.3</c:v>
                </c:pt>
                <c:pt idx="34">
                  <c:v>22.4</c:v>
                </c:pt>
                <c:pt idx="35">
                  <c:v>22.8</c:v>
                </c:pt>
                <c:pt idx="36">
                  <c:v>24.5</c:v>
                </c:pt>
                <c:pt idx="37">
                  <c:v>26.4</c:v>
                </c:pt>
                <c:pt idx="38">
                  <c:v>29.5</c:v>
                </c:pt>
                <c:pt idx="39">
                  <c:v>22.9</c:v>
                </c:pt>
                <c:pt idx="40">
                  <c:v>21.5</c:v>
                </c:pt>
                <c:pt idx="41">
                  <c:v>21.9</c:v>
                </c:pt>
                <c:pt idx="42">
                  <c:v>19.899999999999999</c:v>
                </c:pt>
                <c:pt idx="43">
                  <c:v>23</c:v>
                </c:pt>
                <c:pt idx="44">
                  <c:v>20.8</c:v>
                </c:pt>
                <c:pt idx="45">
                  <c:v>22.5</c:v>
                </c:pt>
                <c:pt idx="46">
                  <c:v>19.399999999999999</c:v>
                </c:pt>
                <c:pt idx="47">
                  <c:v>19.7</c:v>
                </c:pt>
                <c:pt idx="48">
                  <c:v>20.2</c:v>
                </c:pt>
                <c:pt idx="49">
                  <c:v>19.3</c:v>
                </c:pt>
                <c:pt idx="50">
                  <c:v>18.7</c:v>
                </c:pt>
                <c:pt idx="51">
                  <c:v>18.100000000000001</c:v>
                </c:pt>
                <c:pt idx="52">
                  <c:v>21</c:v>
                </c:pt>
                <c:pt idx="53">
                  <c:v>15.3</c:v>
                </c:pt>
                <c:pt idx="54">
                  <c:v>14.6</c:v>
                </c:pt>
                <c:pt idx="55">
                  <c:v>14.3</c:v>
                </c:pt>
                <c:pt idx="56">
                  <c:v>13</c:v>
                </c:pt>
                <c:pt idx="57">
                  <c:v>15.3</c:v>
                </c:pt>
                <c:pt idx="58">
                  <c:v>15.5</c:v>
                </c:pt>
                <c:pt idx="59">
                  <c:v>13.7</c:v>
                </c:pt>
                <c:pt idx="61">
                  <c:v>14.2</c:v>
                </c:pt>
                <c:pt idx="62">
                  <c:v>10.4</c:v>
                </c:pt>
                <c:pt idx="63">
                  <c:v>11.6</c:v>
                </c:pt>
                <c:pt idx="64">
                  <c:v>10.199999999999999</c:v>
                </c:pt>
                <c:pt idx="65">
                  <c:v>10</c:v>
                </c:pt>
                <c:pt idx="66">
                  <c:v>10.3</c:v>
                </c:pt>
                <c:pt idx="67">
                  <c:v>8.3000000000000007</c:v>
                </c:pt>
                <c:pt idx="68">
                  <c:v>5.3</c:v>
                </c:pt>
                <c:pt idx="69">
                  <c:v>5.4</c:v>
                </c:pt>
                <c:pt idx="70">
                  <c:v>6.5</c:v>
                </c:pt>
                <c:pt idx="71">
                  <c:v>4.8</c:v>
                </c:pt>
                <c:pt idx="72">
                  <c:v>7</c:v>
                </c:pt>
                <c:pt idx="73">
                  <c:v>7.5</c:v>
                </c:pt>
                <c:pt idx="74">
                  <c:v>8.1</c:v>
                </c:pt>
                <c:pt idx="75">
                  <c:v>12.6</c:v>
                </c:pt>
                <c:pt idx="76">
                  <c:v>13.2</c:v>
                </c:pt>
                <c:pt idx="77">
                  <c:v>12.9</c:v>
                </c:pt>
                <c:pt idx="78">
                  <c:v>12.6</c:v>
                </c:pt>
                <c:pt idx="79">
                  <c:v>10.1</c:v>
                </c:pt>
                <c:pt idx="80">
                  <c:v>10.9</c:v>
                </c:pt>
                <c:pt idx="81">
                  <c:v>11.6</c:v>
                </c:pt>
                <c:pt idx="82">
                  <c:v>14.9</c:v>
                </c:pt>
                <c:pt idx="83">
                  <c:v>16.100000000000001</c:v>
                </c:pt>
                <c:pt idx="84">
                  <c:v>18.3</c:v>
                </c:pt>
                <c:pt idx="85">
                  <c:v>20.399999999999999</c:v>
                </c:pt>
                <c:pt idx="86">
                  <c:v>20.7</c:v>
                </c:pt>
                <c:pt idx="87">
                  <c:v>16.5</c:v>
                </c:pt>
                <c:pt idx="88">
                  <c:v>21.6</c:v>
                </c:pt>
                <c:pt idx="89">
                  <c:v>22.9</c:v>
                </c:pt>
                <c:pt idx="90">
                  <c:v>20.3</c:v>
                </c:pt>
                <c:pt idx="91">
                  <c:v>21.4</c:v>
                </c:pt>
                <c:pt idx="92">
                  <c:v>20.399999999999999</c:v>
                </c:pt>
                <c:pt idx="93">
                  <c:v>24.4</c:v>
                </c:pt>
                <c:pt idx="94">
                  <c:v>22.7</c:v>
                </c:pt>
                <c:pt idx="9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F-42E9-93C7-347C1CF07B8E}"/>
            </c:ext>
          </c:extLst>
        </c:ser>
        <c:ser>
          <c:idx val="0"/>
          <c:order val="2"/>
          <c:tx>
            <c:strRef>
              <c:f>Данные!$B$44</c:f>
              <c:strCache>
                <c:ptCount val="1"/>
                <c:pt idx="0">
                  <c:v>Выросли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Данные!$O$44:$JW$44</c:f>
              <c:numCache>
                <c:formatCode>0.0</c:formatCode>
                <c:ptCount val="269"/>
                <c:pt idx="0">
                  <c:v>15.9</c:v>
                </c:pt>
                <c:pt idx="1">
                  <c:v>15.5</c:v>
                </c:pt>
                <c:pt idx="2">
                  <c:v>16.100000000000001</c:v>
                </c:pt>
                <c:pt idx="3">
                  <c:v>15.7</c:v>
                </c:pt>
                <c:pt idx="4">
                  <c:v>18.2</c:v>
                </c:pt>
                <c:pt idx="5">
                  <c:v>15.3</c:v>
                </c:pt>
                <c:pt idx="6">
                  <c:v>14.7</c:v>
                </c:pt>
                <c:pt idx="7">
                  <c:v>16.399999999999999</c:v>
                </c:pt>
                <c:pt idx="8">
                  <c:v>16.5</c:v>
                </c:pt>
                <c:pt idx="9">
                  <c:v>18.899999999999999</c:v>
                </c:pt>
                <c:pt idx="10">
                  <c:v>17.7</c:v>
                </c:pt>
                <c:pt idx="11">
                  <c:v>18.2</c:v>
                </c:pt>
                <c:pt idx="12">
                  <c:v>16.899999999999999</c:v>
                </c:pt>
                <c:pt idx="13">
                  <c:v>17.5</c:v>
                </c:pt>
                <c:pt idx="14">
                  <c:v>17.899999999999999</c:v>
                </c:pt>
                <c:pt idx="15">
                  <c:v>18.100000000000001</c:v>
                </c:pt>
                <c:pt idx="16">
                  <c:v>18</c:v>
                </c:pt>
                <c:pt idx="17">
                  <c:v>17.899999999999999</c:v>
                </c:pt>
                <c:pt idx="18">
                  <c:v>17.3</c:v>
                </c:pt>
                <c:pt idx="19">
                  <c:v>19.899999999999999</c:v>
                </c:pt>
                <c:pt idx="20">
                  <c:v>19.100000000000001</c:v>
                </c:pt>
                <c:pt idx="21">
                  <c:v>16.399999999999999</c:v>
                </c:pt>
                <c:pt idx="22">
                  <c:v>17.8</c:v>
                </c:pt>
                <c:pt idx="23">
                  <c:v>18.399999999999999</c:v>
                </c:pt>
                <c:pt idx="24">
                  <c:v>19.600000000000001</c:v>
                </c:pt>
                <c:pt idx="25">
                  <c:v>19.5</c:v>
                </c:pt>
                <c:pt idx="26">
                  <c:v>15.5</c:v>
                </c:pt>
                <c:pt idx="27">
                  <c:v>17.2</c:v>
                </c:pt>
                <c:pt idx="28">
                  <c:v>16.8</c:v>
                </c:pt>
                <c:pt idx="29">
                  <c:v>17.399999999999999</c:v>
                </c:pt>
                <c:pt idx="30">
                  <c:v>18.3</c:v>
                </c:pt>
                <c:pt idx="31">
                  <c:v>18.100000000000001</c:v>
                </c:pt>
                <c:pt idx="32">
                  <c:v>16.399999999999999</c:v>
                </c:pt>
                <c:pt idx="33">
                  <c:v>18.399999999999999</c:v>
                </c:pt>
                <c:pt idx="34">
                  <c:v>20.2</c:v>
                </c:pt>
                <c:pt idx="35">
                  <c:v>16.3</c:v>
                </c:pt>
                <c:pt idx="36">
                  <c:v>15.9</c:v>
                </c:pt>
                <c:pt idx="37">
                  <c:v>17.899999999999999</c:v>
                </c:pt>
                <c:pt idx="38">
                  <c:v>17.2</c:v>
                </c:pt>
                <c:pt idx="39">
                  <c:v>17.7</c:v>
                </c:pt>
                <c:pt idx="40">
                  <c:v>17.100000000000001</c:v>
                </c:pt>
                <c:pt idx="41">
                  <c:v>16.5</c:v>
                </c:pt>
                <c:pt idx="42">
                  <c:v>17.399999999999999</c:v>
                </c:pt>
                <c:pt idx="43">
                  <c:v>18.5</c:v>
                </c:pt>
                <c:pt idx="44">
                  <c:v>18.100000000000001</c:v>
                </c:pt>
                <c:pt idx="45">
                  <c:v>17.7</c:v>
                </c:pt>
                <c:pt idx="46">
                  <c:v>17.5</c:v>
                </c:pt>
                <c:pt idx="47">
                  <c:v>16.899999999999999</c:v>
                </c:pt>
                <c:pt idx="48">
                  <c:v>15.7</c:v>
                </c:pt>
                <c:pt idx="49">
                  <c:v>17.2</c:v>
                </c:pt>
                <c:pt idx="50">
                  <c:v>17.3</c:v>
                </c:pt>
                <c:pt idx="51">
                  <c:v>17.600000000000001</c:v>
                </c:pt>
                <c:pt idx="52">
                  <c:v>17</c:v>
                </c:pt>
                <c:pt idx="53">
                  <c:v>14.8</c:v>
                </c:pt>
                <c:pt idx="54">
                  <c:v>13.3</c:v>
                </c:pt>
                <c:pt idx="55">
                  <c:v>14.6</c:v>
                </c:pt>
                <c:pt idx="56">
                  <c:v>16</c:v>
                </c:pt>
                <c:pt idx="57">
                  <c:v>14.7</c:v>
                </c:pt>
                <c:pt idx="58">
                  <c:v>14.9</c:v>
                </c:pt>
                <c:pt idx="59">
                  <c:v>12.4</c:v>
                </c:pt>
                <c:pt idx="61">
                  <c:v>13.6</c:v>
                </c:pt>
                <c:pt idx="62">
                  <c:v>12.3</c:v>
                </c:pt>
                <c:pt idx="63">
                  <c:v>11.9</c:v>
                </c:pt>
                <c:pt idx="64">
                  <c:v>13.3</c:v>
                </c:pt>
                <c:pt idx="65">
                  <c:v>10.8</c:v>
                </c:pt>
                <c:pt idx="66">
                  <c:v>9.6999999999999993</c:v>
                </c:pt>
                <c:pt idx="67">
                  <c:v>10.5</c:v>
                </c:pt>
                <c:pt idx="68">
                  <c:v>10.199999999999999</c:v>
                </c:pt>
                <c:pt idx="69">
                  <c:v>8.4</c:v>
                </c:pt>
                <c:pt idx="70">
                  <c:v>8.1999999999999993</c:v>
                </c:pt>
                <c:pt idx="71">
                  <c:v>7.5</c:v>
                </c:pt>
                <c:pt idx="72">
                  <c:v>8.6</c:v>
                </c:pt>
                <c:pt idx="73">
                  <c:v>10.1</c:v>
                </c:pt>
                <c:pt idx="74">
                  <c:v>9.3000000000000007</c:v>
                </c:pt>
                <c:pt idx="75">
                  <c:v>11.5</c:v>
                </c:pt>
                <c:pt idx="76">
                  <c:v>11.2</c:v>
                </c:pt>
                <c:pt idx="77">
                  <c:v>11.9</c:v>
                </c:pt>
                <c:pt idx="78">
                  <c:v>14.9</c:v>
                </c:pt>
                <c:pt idx="79">
                  <c:v>21.1</c:v>
                </c:pt>
                <c:pt idx="80">
                  <c:v>19.3</c:v>
                </c:pt>
                <c:pt idx="81">
                  <c:v>15.5</c:v>
                </c:pt>
                <c:pt idx="82">
                  <c:v>21.3</c:v>
                </c:pt>
                <c:pt idx="83">
                  <c:v>14.8</c:v>
                </c:pt>
                <c:pt idx="84">
                  <c:v>16.5</c:v>
                </c:pt>
                <c:pt idx="85">
                  <c:v>15.7</c:v>
                </c:pt>
                <c:pt idx="86">
                  <c:v>16.8</c:v>
                </c:pt>
                <c:pt idx="87">
                  <c:v>18.8</c:v>
                </c:pt>
                <c:pt idx="88">
                  <c:v>17.8</c:v>
                </c:pt>
                <c:pt idx="89">
                  <c:v>21.4</c:v>
                </c:pt>
                <c:pt idx="90">
                  <c:v>24.1</c:v>
                </c:pt>
                <c:pt idx="91">
                  <c:v>24.4</c:v>
                </c:pt>
                <c:pt idx="92">
                  <c:v>23.9</c:v>
                </c:pt>
                <c:pt idx="93">
                  <c:v>23.4</c:v>
                </c:pt>
                <c:pt idx="94">
                  <c:v>19.2</c:v>
                </c:pt>
                <c:pt idx="95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F-42E9-93C7-347C1CF07B8E}"/>
            </c:ext>
          </c:extLst>
        </c:ser>
        <c:ser>
          <c:idx val="1"/>
          <c:order val="3"/>
          <c:tx>
            <c:strRef>
              <c:f>Данные!$B$45</c:f>
              <c:strCache>
                <c:ptCount val="1"/>
                <c:pt idx="0">
                  <c:v>Выросли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Данные!$O$45:$JW$45</c:f>
              <c:numCache>
                <c:formatCode>0.0</c:formatCode>
                <c:ptCount val="269"/>
                <c:pt idx="0">
                  <c:v>17.2</c:v>
                </c:pt>
                <c:pt idx="1">
                  <c:v>16.8</c:v>
                </c:pt>
                <c:pt idx="2">
                  <c:v>16</c:v>
                </c:pt>
                <c:pt idx="3">
                  <c:v>16.8</c:v>
                </c:pt>
                <c:pt idx="4">
                  <c:v>14.7</c:v>
                </c:pt>
                <c:pt idx="5">
                  <c:v>16.899999999999999</c:v>
                </c:pt>
                <c:pt idx="6">
                  <c:v>17.3</c:v>
                </c:pt>
                <c:pt idx="7">
                  <c:v>14.9</c:v>
                </c:pt>
                <c:pt idx="8">
                  <c:v>16</c:v>
                </c:pt>
                <c:pt idx="9">
                  <c:v>14.3</c:v>
                </c:pt>
                <c:pt idx="10">
                  <c:v>18.600000000000001</c:v>
                </c:pt>
                <c:pt idx="11">
                  <c:v>17.2</c:v>
                </c:pt>
                <c:pt idx="12">
                  <c:v>16.5</c:v>
                </c:pt>
                <c:pt idx="13">
                  <c:v>15.6</c:v>
                </c:pt>
                <c:pt idx="14">
                  <c:v>14.9</c:v>
                </c:pt>
                <c:pt idx="15">
                  <c:v>16.399999999999999</c:v>
                </c:pt>
                <c:pt idx="16">
                  <c:v>14</c:v>
                </c:pt>
                <c:pt idx="17">
                  <c:v>12.7</c:v>
                </c:pt>
                <c:pt idx="18">
                  <c:v>13.7</c:v>
                </c:pt>
                <c:pt idx="19">
                  <c:v>15.1</c:v>
                </c:pt>
                <c:pt idx="20">
                  <c:v>16.600000000000001</c:v>
                </c:pt>
                <c:pt idx="21">
                  <c:v>15.4</c:v>
                </c:pt>
                <c:pt idx="22">
                  <c:v>16.399999999999999</c:v>
                </c:pt>
                <c:pt idx="23">
                  <c:v>17.600000000000001</c:v>
                </c:pt>
                <c:pt idx="24">
                  <c:v>14.9</c:v>
                </c:pt>
                <c:pt idx="25">
                  <c:v>17.600000000000001</c:v>
                </c:pt>
                <c:pt idx="26">
                  <c:v>16.100000000000001</c:v>
                </c:pt>
                <c:pt idx="27">
                  <c:v>15.8</c:v>
                </c:pt>
                <c:pt idx="28">
                  <c:v>15.1</c:v>
                </c:pt>
                <c:pt idx="29">
                  <c:v>17.399999999999999</c:v>
                </c:pt>
                <c:pt idx="30">
                  <c:v>16.5</c:v>
                </c:pt>
                <c:pt idx="31">
                  <c:v>15.8</c:v>
                </c:pt>
                <c:pt idx="32">
                  <c:v>16.3</c:v>
                </c:pt>
                <c:pt idx="33">
                  <c:v>13.8</c:v>
                </c:pt>
                <c:pt idx="34">
                  <c:v>16.600000000000001</c:v>
                </c:pt>
                <c:pt idx="35">
                  <c:v>17.7</c:v>
                </c:pt>
                <c:pt idx="36">
                  <c:v>14.2</c:v>
                </c:pt>
                <c:pt idx="37">
                  <c:v>15.8</c:v>
                </c:pt>
                <c:pt idx="38">
                  <c:v>13.1</c:v>
                </c:pt>
                <c:pt idx="39">
                  <c:v>17.600000000000001</c:v>
                </c:pt>
                <c:pt idx="40">
                  <c:v>14.9</c:v>
                </c:pt>
                <c:pt idx="41">
                  <c:v>15</c:v>
                </c:pt>
                <c:pt idx="42">
                  <c:v>16.3</c:v>
                </c:pt>
                <c:pt idx="43">
                  <c:v>15.3</c:v>
                </c:pt>
                <c:pt idx="44">
                  <c:v>16.399999999999999</c:v>
                </c:pt>
                <c:pt idx="45">
                  <c:v>15.2</c:v>
                </c:pt>
                <c:pt idx="46">
                  <c:v>15.5</c:v>
                </c:pt>
                <c:pt idx="47">
                  <c:v>15.8</c:v>
                </c:pt>
                <c:pt idx="48">
                  <c:v>15.2</c:v>
                </c:pt>
                <c:pt idx="49">
                  <c:v>18</c:v>
                </c:pt>
                <c:pt idx="50">
                  <c:v>16.600000000000001</c:v>
                </c:pt>
                <c:pt idx="51">
                  <c:v>16.5</c:v>
                </c:pt>
                <c:pt idx="52">
                  <c:v>17.100000000000001</c:v>
                </c:pt>
                <c:pt idx="53">
                  <c:v>16.2</c:v>
                </c:pt>
                <c:pt idx="54">
                  <c:v>13.7</c:v>
                </c:pt>
                <c:pt idx="55">
                  <c:v>15</c:v>
                </c:pt>
                <c:pt idx="56">
                  <c:v>15.5</c:v>
                </c:pt>
                <c:pt idx="57">
                  <c:v>15</c:v>
                </c:pt>
                <c:pt idx="58">
                  <c:v>14.3</c:v>
                </c:pt>
                <c:pt idx="59">
                  <c:v>17.600000000000001</c:v>
                </c:pt>
                <c:pt idx="61">
                  <c:v>17.5</c:v>
                </c:pt>
                <c:pt idx="62">
                  <c:v>19.899999999999999</c:v>
                </c:pt>
                <c:pt idx="63">
                  <c:v>14.9</c:v>
                </c:pt>
                <c:pt idx="64">
                  <c:v>15.1</c:v>
                </c:pt>
                <c:pt idx="65">
                  <c:v>14.7</c:v>
                </c:pt>
                <c:pt idx="66">
                  <c:v>12.3</c:v>
                </c:pt>
                <c:pt idx="67">
                  <c:v>13.3</c:v>
                </c:pt>
                <c:pt idx="68">
                  <c:v>16.399999999999999</c:v>
                </c:pt>
                <c:pt idx="69">
                  <c:v>14.7</c:v>
                </c:pt>
                <c:pt idx="70">
                  <c:v>14.7</c:v>
                </c:pt>
                <c:pt idx="71">
                  <c:v>13.2</c:v>
                </c:pt>
                <c:pt idx="72">
                  <c:v>16.7</c:v>
                </c:pt>
                <c:pt idx="73">
                  <c:v>21.4</c:v>
                </c:pt>
                <c:pt idx="74">
                  <c:v>23.4</c:v>
                </c:pt>
                <c:pt idx="75">
                  <c:v>21.2</c:v>
                </c:pt>
                <c:pt idx="76">
                  <c:v>16.399999999999999</c:v>
                </c:pt>
                <c:pt idx="77">
                  <c:v>20.6</c:v>
                </c:pt>
                <c:pt idx="78">
                  <c:v>19.600000000000001</c:v>
                </c:pt>
                <c:pt idx="79">
                  <c:v>19.8</c:v>
                </c:pt>
                <c:pt idx="80">
                  <c:v>20.3</c:v>
                </c:pt>
                <c:pt idx="81">
                  <c:v>21.2</c:v>
                </c:pt>
                <c:pt idx="82">
                  <c:v>21.2</c:v>
                </c:pt>
                <c:pt idx="83">
                  <c:v>17.7</c:v>
                </c:pt>
                <c:pt idx="84">
                  <c:v>18.3</c:v>
                </c:pt>
                <c:pt idx="85">
                  <c:v>15.6</c:v>
                </c:pt>
                <c:pt idx="86">
                  <c:v>16.3</c:v>
                </c:pt>
                <c:pt idx="87">
                  <c:v>17.7</c:v>
                </c:pt>
                <c:pt idx="88">
                  <c:v>16.899999999999999</c:v>
                </c:pt>
                <c:pt idx="89">
                  <c:v>17.3</c:v>
                </c:pt>
                <c:pt idx="90">
                  <c:v>17.7</c:v>
                </c:pt>
                <c:pt idx="91">
                  <c:v>18.8</c:v>
                </c:pt>
                <c:pt idx="92">
                  <c:v>18.399999999999999</c:v>
                </c:pt>
                <c:pt idx="93">
                  <c:v>17.100000000000001</c:v>
                </c:pt>
                <c:pt idx="94">
                  <c:v>16.600000000000001</c:v>
                </c:pt>
                <c:pt idx="95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F-42E9-93C7-347C1CF07B8E}"/>
            </c:ext>
          </c:extLst>
        </c:ser>
        <c:ser>
          <c:idx val="4"/>
          <c:order val="4"/>
          <c:tx>
            <c:strRef>
              <c:f>Данные!$B$46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Данные!$O$46:$JW$46</c:f>
              <c:numCache>
                <c:formatCode>0.0</c:formatCode>
                <c:ptCount val="269"/>
                <c:pt idx="0">
                  <c:v>34.1</c:v>
                </c:pt>
                <c:pt idx="1">
                  <c:v>35.799999999999997</c:v>
                </c:pt>
                <c:pt idx="2">
                  <c:v>32.9</c:v>
                </c:pt>
                <c:pt idx="3">
                  <c:v>31.7</c:v>
                </c:pt>
                <c:pt idx="4">
                  <c:v>29.4</c:v>
                </c:pt>
                <c:pt idx="5">
                  <c:v>33.1</c:v>
                </c:pt>
                <c:pt idx="6">
                  <c:v>31.1</c:v>
                </c:pt>
                <c:pt idx="7">
                  <c:v>28.7</c:v>
                </c:pt>
                <c:pt idx="8">
                  <c:v>28.5</c:v>
                </c:pt>
                <c:pt idx="9">
                  <c:v>27.6</c:v>
                </c:pt>
                <c:pt idx="10">
                  <c:v>27.8</c:v>
                </c:pt>
                <c:pt idx="11">
                  <c:v>26.9</c:v>
                </c:pt>
                <c:pt idx="12">
                  <c:v>24.1</c:v>
                </c:pt>
                <c:pt idx="13">
                  <c:v>23.1</c:v>
                </c:pt>
                <c:pt idx="14">
                  <c:v>23.5</c:v>
                </c:pt>
                <c:pt idx="15">
                  <c:v>20.100000000000001</c:v>
                </c:pt>
                <c:pt idx="16">
                  <c:v>17.2</c:v>
                </c:pt>
                <c:pt idx="17">
                  <c:v>18.2</c:v>
                </c:pt>
                <c:pt idx="18">
                  <c:v>17.7</c:v>
                </c:pt>
                <c:pt idx="19">
                  <c:v>18.2</c:v>
                </c:pt>
                <c:pt idx="20">
                  <c:v>17.899999999999999</c:v>
                </c:pt>
                <c:pt idx="21">
                  <c:v>20.6</c:v>
                </c:pt>
                <c:pt idx="22">
                  <c:v>20.2</c:v>
                </c:pt>
                <c:pt idx="23">
                  <c:v>20.6</c:v>
                </c:pt>
                <c:pt idx="24">
                  <c:v>18.3</c:v>
                </c:pt>
                <c:pt idx="25">
                  <c:v>19.399999999999999</c:v>
                </c:pt>
                <c:pt idx="26">
                  <c:v>17.600000000000001</c:v>
                </c:pt>
                <c:pt idx="27">
                  <c:v>15.5</c:v>
                </c:pt>
                <c:pt idx="28">
                  <c:v>16.5</c:v>
                </c:pt>
                <c:pt idx="29">
                  <c:v>17.600000000000001</c:v>
                </c:pt>
                <c:pt idx="30">
                  <c:v>19.100000000000001</c:v>
                </c:pt>
                <c:pt idx="31">
                  <c:v>21.6</c:v>
                </c:pt>
                <c:pt idx="32">
                  <c:v>18.899999999999999</c:v>
                </c:pt>
                <c:pt idx="33">
                  <c:v>21.3</c:v>
                </c:pt>
                <c:pt idx="34">
                  <c:v>20.399999999999999</c:v>
                </c:pt>
                <c:pt idx="35">
                  <c:v>22.4</c:v>
                </c:pt>
                <c:pt idx="36">
                  <c:v>20.6</c:v>
                </c:pt>
                <c:pt idx="37">
                  <c:v>17.3</c:v>
                </c:pt>
                <c:pt idx="38">
                  <c:v>17.3</c:v>
                </c:pt>
                <c:pt idx="39">
                  <c:v>24.7</c:v>
                </c:pt>
                <c:pt idx="40">
                  <c:v>30.5</c:v>
                </c:pt>
                <c:pt idx="41">
                  <c:v>24.3</c:v>
                </c:pt>
                <c:pt idx="42">
                  <c:v>29.5</c:v>
                </c:pt>
                <c:pt idx="43">
                  <c:v>26.1</c:v>
                </c:pt>
                <c:pt idx="44">
                  <c:v>25.7</c:v>
                </c:pt>
                <c:pt idx="45">
                  <c:v>27.2</c:v>
                </c:pt>
                <c:pt idx="46">
                  <c:v>28.3</c:v>
                </c:pt>
                <c:pt idx="47">
                  <c:v>29.4</c:v>
                </c:pt>
                <c:pt idx="48">
                  <c:v>31.3</c:v>
                </c:pt>
                <c:pt idx="49">
                  <c:v>28.9</c:v>
                </c:pt>
                <c:pt idx="50">
                  <c:v>30.3</c:v>
                </c:pt>
                <c:pt idx="51">
                  <c:v>33</c:v>
                </c:pt>
                <c:pt idx="52">
                  <c:v>30.7</c:v>
                </c:pt>
                <c:pt idx="53">
                  <c:v>38.200000000000003</c:v>
                </c:pt>
                <c:pt idx="54">
                  <c:v>44.8</c:v>
                </c:pt>
                <c:pt idx="55">
                  <c:v>44.5</c:v>
                </c:pt>
                <c:pt idx="56">
                  <c:v>37.9</c:v>
                </c:pt>
                <c:pt idx="57">
                  <c:v>40.299999999999997</c:v>
                </c:pt>
                <c:pt idx="58">
                  <c:v>42.6</c:v>
                </c:pt>
                <c:pt idx="59">
                  <c:v>40.200000000000003</c:v>
                </c:pt>
                <c:pt idx="61">
                  <c:v>36.1</c:v>
                </c:pt>
                <c:pt idx="62">
                  <c:v>39.700000000000003</c:v>
                </c:pt>
                <c:pt idx="63">
                  <c:v>48.6</c:v>
                </c:pt>
                <c:pt idx="64">
                  <c:v>49.4</c:v>
                </c:pt>
                <c:pt idx="65">
                  <c:v>50.6</c:v>
                </c:pt>
                <c:pt idx="66">
                  <c:v>51.5</c:v>
                </c:pt>
                <c:pt idx="67">
                  <c:v>55.2</c:v>
                </c:pt>
                <c:pt idx="68">
                  <c:v>55.2</c:v>
                </c:pt>
                <c:pt idx="69">
                  <c:v>64.099999999999994</c:v>
                </c:pt>
                <c:pt idx="70">
                  <c:v>62.4</c:v>
                </c:pt>
                <c:pt idx="71">
                  <c:v>66.3</c:v>
                </c:pt>
                <c:pt idx="72">
                  <c:v>56</c:v>
                </c:pt>
                <c:pt idx="73">
                  <c:v>49</c:v>
                </c:pt>
                <c:pt idx="74">
                  <c:v>49.7</c:v>
                </c:pt>
                <c:pt idx="75">
                  <c:v>45.3</c:v>
                </c:pt>
                <c:pt idx="76">
                  <c:v>48.6</c:v>
                </c:pt>
                <c:pt idx="77">
                  <c:v>40.9</c:v>
                </c:pt>
                <c:pt idx="78">
                  <c:v>42</c:v>
                </c:pt>
                <c:pt idx="79">
                  <c:v>39.9</c:v>
                </c:pt>
                <c:pt idx="80">
                  <c:v>37.799999999999997</c:v>
                </c:pt>
                <c:pt idx="81">
                  <c:v>42</c:v>
                </c:pt>
                <c:pt idx="82">
                  <c:v>31.5</c:v>
                </c:pt>
                <c:pt idx="83">
                  <c:v>39.299999999999997</c:v>
                </c:pt>
                <c:pt idx="84">
                  <c:v>31</c:v>
                </c:pt>
                <c:pt idx="85">
                  <c:v>32.299999999999997</c:v>
                </c:pt>
                <c:pt idx="86">
                  <c:v>29.8</c:v>
                </c:pt>
                <c:pt idx="87">
                  <c:v>30.3</c:v>
                </c:pt>
                <c:pt idx="88">
                  <c:v>29.3</c:v>
                </c:pt>
                <c:pt idx="89">
                  <c:v>22.1</c:v>
                </c:pt>
                <c:pt idx="90">
                  <c:v>19.399999999999999</c:v>
                </c:pt>
                <c:pt idx="91">
                  <c:v>21.9</c:v>
                </c:pt>
                <c:pt idx="92">
                  <c:v>23</c:v>
                </c:pt>
                <c:pt idx="93">
                  <c:v>18</c:v>
                </c:pt>
                <c:pt idx="94">
                  <c:v>21.3</c:v>
                </c:pt>
                <c:pt idx="95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F-42E9-93C7-347C1CF07B8E}"/>
            </c:ext>
          </c:extLst>
        </c:ser>
        <c:ser>
          <c:idx val="5"/>
          <c:order val="5"/>
          <c:tx>
            <c:strRef>
              <c:f>Данные!$B$47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Данные!$O$47:$JW$47</c:f>
              <c:numCache>
                <c:formatCode>0.0</c:formatCode>
                <c:ptCount val="269"/>
                <c:pt idx="0">
                  <c:v>11.3</c:v>
                </c:pt>
                <c:pt idx="1">
                  <c:v>11.3</c:v>
                </c:pt>
                <c:pt idx="2">
                  <c:v>13.3</c:v>
                </c:pt>
                <c:pt idx="3">
                  <c:v>10.7</c:v>
                </c:pt>
                <c:pt idx="4">
                  <c:v>9.8000000000000007</c:v>
                </c:pt>
                <c:pt idx="5">
                  <c:v>9.1999999999999993</c:v>
                </c:pt>
                <c:pt idx="6">
                  <c:v>9.6</c:v>
                </c:pt>
                <c:pt idx="7">
                  <c:v>12.1</c:v>
                </c:pt>
                <c:pt idx="8">
                  <c:v>11.6</c:v>
                </c:pt>
                <c:pt idx="9">
                  <c:v>11.6</c:v>
                </c:pt>
                <c:pt idx="10">
                  <c:v>10.5</c:v>
                </c:pt>
                <c:pt idx="11">
                  <c:v>10.5</c:v>
                </c:pt>
                <c:pt idx="12">
                  <c:v>11.9</c:v>
                </c:pt>
                <c:pt idx="13">
                  <c:v>10.8</c:v>
                </c:pt>
                <c:pt idx="14">
                  <c:v>11.3</c:v>
                </c:pt>
                <c:pt idx="15">
                  <c:v>9.9</c:v>
                </c:pt>
                <c:pt idx="16">
                  <c:v>10</c:v>
                </c:pt>
                <c:pt idx="17">
                  <c:v>10.9</c:v>
                </c:pt>
                <c:pt idx="18">
                  <c:v>12.5</c:v>
                </c:pt>
                <c:pt idx="19">
                  <c:v>9.3000000000000007</c:v>
                </c:pt>
                <c:pt idx="20">
                  <c:v>8.8000000000000007</c:v>
                </c:pt>
                <c:pt idx="21">
                  <c:v>9.1999999999999993</c:v>
                </c:pt>
                <c:pt idx="22">
                  <c:v>9.9</c:v>
                </c:pt>
                <c:pt idx="23">
                  <c:v>8.4</c:v>
                </c:pt>
                <c:pt idx="24">
                  <c:v>10.5</c:v>
                </c:pt>
                <c:pt idx="25">
                  <c:v>7.4</c:v>
                </c:pt>
                <c:pt idx="26">
                  <c:v>9.5</c:v>
                </c:pt>
                <c:pt idx="27">
                  <c:v>11</c:v>
                </c:pt>
                <c:pt idx="28">
                  <c:v>8.5</c:v>
                </c:pt>
                <c:pt idx="29">
                  <c:v>10.4</c:v>
                </c:pt>
                <c:pt idx="30">
                  <c:v>10</c:v>
                </c:pt>
                <c:pt idx="31">
                  <c:v>11.2</c:v>
                </c:pt>
                <c:pt idx="32">
                  <c:v>12.8</c:v>
                </c:pt>
                <c:pt idx="33">
                  <c:v>11</c:v>
                </c:pt>
                <c:pt idx="34">
                  <c:v>10.4</c:v>
                </c:pt>
                <c:pt idx="35">
                  <c:v>12.6</c:v>
                </c:pt>
                <c:pt idx="36">
                  <c:v>13.7</c:v>
                </c:pt>
                <c:pt idx="37">
                  <c:v>11.6</c:v>
                </c:pt>
                <c:pt idx="38">
                  <c:v>10.199999999999999</c:v>
                </c:pt>
                <c:pt idx="39">
                  <c:v>9.3000000000000007</c:v>
                </c:pt>
                <c:pt idx="40">
                  <c:v>7.5</c:v>
                </c:pt>
                <c:pt idx="41">
                  <c:v>13.1</c:v>
                </c:pt>
                <c:pt idx="42">
                  <c:v>9.5</c:v>
                </c:pt>
                <c:pt idx="43">
                  <c:v>8.4</c:v>
                </c:pt>
                <c:pt idx="44">
                  <c:v>10.1</c:v>
                </c:pt>
                <c:pt idx="45">
                  <c:v>9.1999999999999993</c:v>
                </c:pt>
                <c:pt idx="46">
                  <c:v>12.1</c:v>
                </c:pt>
                <c:pt idx="47">
                  <c:v>10.7</c:v>
                </c:pt>
                <c:pt idx="48">
                  <c:v>10.1</c:v>
                </c:pt>
                <c:pt idx="49">
                  <c:v>10.5</c:v>
                </c:pt>
                <c:pt idx="50">
                  <c:v>11.4</c:v>
                </c:pt>
                <c:pt idx="51">
                  <c:v>9.1</c:v>
                </c:pt>
                <c:pt idx="52">
                  <c:v>9</c:v>
                </c:pt>
                <c:pt idx="53">
                  <c:v>10</c:v>
                </c:pt>
                <c:pt idx="54">
                  <c:v>9.1</c:v>
                </c:pt>
                <c:pt idx="55">
                  <c:v>8.6999999999999993</c:v>
                </c:pt>
                <c:pt idx="56">
                  <c:v>13.3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12.7</c:v>
                </c:pt>
                <c:pt idx="61">
                  <c:v>15.2</c:v>
                </c:pt>
                <c:pt idx="62">
                  <c:v>14.6</c:v>
                </c:pt>
                <c:pt idx="63">
                  <c:v>10.1</c:v>
                </c:pt>
                <c:pt idx="64">
                  <c:v>9.5</c:v>
                </c:pt>
                <c:pt idx="65">
                  <c:v>11.3</c:v>
                </c:pt>
                <c:pt idx="66">
                  <c:v>12.5</c:v>
                </c:pt>
                <c:pt idx="67">
                  <c:v>10.4</c:v>
                </c:pt>
                <c:pt idx="68">
                  <c:v>9.5</c:v>
                </c:pt>
                <c:pt idx="69">
                  <c:v>6.3</c:v>
                </c:pt>
                <c:pt idx="70">
                  <c:v>6.9</c:v>
                </c:pt>
                <c:pt idx="71">
                  <c:v>6.2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7.5</c:v>
                </c:pt>
                <c:pt idx="75">
                  <c:v>6.4</c:v>
                </c:pt>
                <c:pt idx="76">
                  <c:v>8.4</c:v>
                </c:pt>
                <c:pt idx="77">
                  <c:v>11.6</c:v>
                </c:pt>
                <c:pt idx="78">
                  <c:v>8</c:v>
                </c:pt>
                <c:pt idx="79">
                  <c:v>7.3</c:v>
                </c:pt>
                <c:pt idx="80">
                  <c:v>7.8</c:v>
                </c:pt>
                <c:pt idx="81">
                  <c:v>6.3</c:v>
                </c:pt>
                <c:pt idx="82">
                  <c:v>6.5</c:v>
                </c:pt>
                <c:pt idx="83">
                  <c:v>6.8</c:v>
                </c:pt>
                <c:pt idx="84">
                  <c:v>9.1999999999999993</c:v>
                </c:pt>
                <c:pt idx="85">
                  <c:v>9.4</c:v>
                </c:pt>
                <c:pt idx="86">
                  <c:v>8.1</c:v>
                </c:pt>
                <c:pt idx="87">
                  <c:v>8.6999999999999993</c:v>
                </c:pt>
                <c:pt idx="88">
                  <c:v>4.9000000000000004</c:v>
                </c:pt>
                <c:pt idx="89">
                  <c:v>7.3</c:v>
                </c:pt>
                <c:pt idx="90">
                  <c:v>7.6</c:v>
                </c:pt>
                <c:pt idx="91">
                  <c:v>4.0999999999999996</c:v>
                </c:pt>
                <c:pt idx="92">
                  <c:v>6</c:v>
                </c:pt>
                <c:pt idx="93">
                  <c:v>7.8</c:v>
                </c:pt>
                <c:pt idx="94">
                  <c:v>10.7</c:v>
                </c:pt>
                <c:pt idx="95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F-42E9-93C7-347C1CF0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540748689706765"/>
          <c:h val="0.115772663474003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511798400672264E-2"/>
          <c:y val="5.7266369725121266E-2"/>
          <c:w val="0.892145072774994"/>
          <c:h val="0.5377896137405012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Данные!$B$63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Данные!$O$63:$EB$63</c:f>
              <c:numCache>
                <c:formatCode>0.0</c:formatCode>
                <c:ptCount val="118"/>
                <c:pt idx="0">
                  <c:v>11.1</c:v>
                </c:pt>
                <c:pt idx="1">
                  <c:v>10.3</c:v>
                </c:pt>
                <c:pt idx="2">
                  <c:v>12.1</c:v>
                </c:pt>
                <c:pt idx="3">
                  <c:v>13.5</c:v>
                </c:pt>
                <c:pt idx="4">
                  <c:v>14.4</c:v>
                </c:pt>
                <c:pt idx="5">
                  <c:v>15.1</c:v>
                </c:pt>
                <c:pt idx="6">
                  <c:v>16.100000000000001</c:v>
                </c:pt>
                <c:pt idx="7">
                  <c:v>17.5</c:v>
                </c:pt>
                <c:pt idx="8">
                  <c:v>18.2</c:v>
                </c:pt>
                <c:pt idx="9">
                  <c:v>20.5</c:v>
                </c:pt>
                <c:pt idx="10">
                  <c:v>21.3</c:v>
                </c:pt>
                <c:pt idx="11">
                  <c:v>20.3</c:v>
                </c:pt>
                <c:pt idx="12">
                  <c:v>19.2</c:v>
                </c:pt>
                <c:pt idx="13">
                  <c:v>15.9</c:v>
                </c:pt>
                <c:pt idx="14">
                  <c:v>15.4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18.899999999999999</c:v>
                </c:pt>
                <c:pt idx="18">
                  <c:v>19.899999999999999</c:v>
                </c:pt>
                <c:pt idx="19">
                  <c:v>22.6</c:v>
                </c:pt>
                <c:pt idx="20">
                  <c:v>28.2</c:v>
                </c:pt>
                <c:pt idx="21">
                  <c:v>24.5</c:v>
                </c:pt>
                <c:pt idx="22">
                  <c:v>22.5</c:v>
                </c:pt>
                <c:pt idx="23">
                  <c:v>20.399999999999999</c:v>
                </c:pt>
                <c:pt idx="24">
                  <c:v>17.2</c:v>
                </c:pt>
                <c:pt idx="25">
                  <c:v>17.8</c:v>
                </c:pt>
                <c:pt idx="26">
                  <c:v>18.8</c:v>
                </c:pt>
                <c:pt idx="27">
                  <c:v>18.600000000000001</c:v>
                </c:pt>
                <c:pt idx="28">
                  <c:v>21.9</c:v>
                </c:pt>
                <c:pt idx="29">
                  <c:v>24.3</c:v>
                </c:pt>
                <c:pt idx="30">
                  <c:v>22.1</c:v>
                </c:pt>
                <c:pt idx="31">
                  <c:v>21.5</c:v>
                </c:pt>
                <c:pt idx="32">
                  <c:v>22.9</c:v>
                </c:pt>
                <c:pt idx="33">
                  <c:v>25.3</c:v>
                </c:pt>
                <c:pt idx="34">
                  <c:v>25.3</c:v>
                </c:pt>
                <c:pt idx="35">
                  <c:v>25.7</c:v>
                </c:pt>
                <c:pt idx="36">
                  <c:v>19.100000000000001</c:v>
                </c:pt>
                <c:pt idx="37">
                  <c:v>18.3</c:v>
                </c:pt>
                <c:pt idx="38">
                  <c:v>28.2</c:v>
                </c:pt>
                <c:pt idx="39">
                  <c:v>23.5</c:v>
                </c:pt>
                <c:pt idx="40">
                  <c:v>21.3</c:v>
                </c:pt>
                <c:pt idx="41">
                  <c:v>15.3</c:v>
                </c:pt>
                <c:pt idx="42">
                  <c:v>21.3</c:v>
                </c:pt>
                <c:pt idx="43">
                  <c:v>24.3</c:v>
                </c:pt>
                <c:pt idx="44">
                  <c:v>19.600000000000001</c:v>
                </c:pt>
                <c:pt idx="45">
                  <c:v>23.4</c:v>
                </c:pt>
                <c:pt idx="46">
                  <c:v>24.4</c:v>
                </c:pt>
                <c:pt idx="47">
                  <c:v>23.7</c:v>
                </c:pt>
                <c:pt idx="48">
                  <c:v>19.5</c:v>
                </c:pt>
                <c:pt idx="49">
                  <c:v>16.8</c:v>
                </c:pt>
                <c:pt idx="50">
                  <c:v>18.7</c:v>
                </c:pt>
                <c:pt idx="51">
                  <c:v>20.9</c:v>
                </c:pt>
                <c:pt idx="52">
                  <c:v>19.5</c:v>
                </c:pt>
                <c:pt idx="53">
                  <c:v>23.1</c:v>
                </c:pt>
                <c:pt idx="54">
                  <c:v>26.3</c:v>
                </c:pt>
                <c:pt idx="55">
                  <c:v>26.7</c:v>
                </c:pt>
                <c:pt idx="56">
                  <c:v>25.8</c:v>
                </c:pt>
                <c:pt idx="57">
                  <c:v>32.700000000000003</c:v>
                </c:pt>
                <c:pt idx="58">
                  <c:v>35.200000000000003</c:v>
                </c:pt>
                <c:pt idx="59">
                  <c:v>30.6</c:v>
                </c:pt>
                <c:pt idx="61" formatCode="###0.0">
                  <c:v>14.4</c:v>
                </c:pt>
                <c:pt idx="62" formatCode="###0.0">
                  <c:v>31.2</c:v>
                </c:pt>
                <c:pt idx="63" formatCode="###0.0">
                  <c:v>22.8</c:v>
                </c:pt>
                <c:pt idx="64" formatCode="###0.0">
                  <c:v>18.600000000000001</c:v>
                </c:pt>
                <c:pt idx="65" formatCode="###0.0">
                  <c:v>25.7</c:v>
                </c:pt>
                <c:pt idx="66" formatCode="###0.0">
                  <c:v>27</c:v>
                </c:pt>
                <c:pt idx="67" formatCode="###0.0">
                  <c:v>29.1</c:v>
                </c:pt>
                <c:pt idx="68" formatCode="###0.0">
                  <c:v>25.6</c:v>
                </c:pt>
                <c:pt idx="69" formatCode="###0.0">
                  <c:v>28.5</c:v>
                </c:pt>
                <c:pt idx="70" formatCode="###0.0">
                  <c:v>31.4</c:v>
                </c:pt>
                <c:pt idx="71" formatCode="###0.0">
                  <c:v>34</c:v>
                </c:pt>
                <c:pt idx="72" formatCode="###0.0">
                  <c:v>24.2</c:v>
                </c:pt>
                <c:pt idx="73" formatCode="###0.0">
                  <c:v>21.4</c:v>
                </c:pt>
                <c:pt idx="74" formatCode="###0.0">
                  <c:v>19.7</c:v>
                </c:pt>
                <c:pt idx="75" formatCode="###0.0">
                  <c:v>23.3</c:v>
                </c:pt>
                <c:pt idx="76" formatCode="###0.0">
                  <c:v>24.7</c:v>
                </c:pt>
                <c:pt idx="77" formatCode="###0.0">
                  <c:v>17</c:v>
                </c:pt>
                <c:pt idx="78" formatCode="###0.0">
                  <c:v>20.399999999999999</c:v>
                </c:pt>
                <c:pt idx="79" formatCode="###0.0">
                  <c:v>26.4</c:v>
                </c:pt>
                <c:pt idx="80" formatCode="###0.0">
                  <c:v>22.5</c:v>
                </c:pt>
                <c:pt idx="81" formatCode="###0.0">
                  <c:v>32.1</c:v>
                </c:pt>
                <c:pt idx="82" formatCode="###0.0">
                  <c:v>27.1</c:v>
                </c:pt>
                <c:pt idx="83" formatCode="###0.0">
                  <c:v>27.2</c:v>
                </c:pt>
                <c:pt idx="84" formatCode="###0.0">
                  <c:v>24.7</c:v>
                </c:pt>
                <c:pt idx="85" formatCode="###0.0">
                  <c:v>24</c:v>
                </c:pt>
                <c:pt idx="86" formatCode="###0.0">
                  <c:v>24.7</c:v>
                </c:pt>
                <c:pt idx="87" formatCode="###0.0">
                  <c:v>25.1</c:v>
                </c:pt>
                <c:pt idx="88" formatCode="###0.0">
                  <c:v>24.9</c:v>
                </c:pt>
                <c:pt idx="89" formatCode="###0.0">
                  <c:v>26.4</c:v>
                </c:pt>
                <c:pt idx="90" formatCode="###0.0">
                  <c:v>24.4</c:v>
                </c:pt>
                <c:pt idx="91" formatCode="###0.0">
                  <c:v>20.9</c:v>
                </c:pt>
                <c:pt idx="92" formatCode="###0.0">
                  <c:v>24.3</c:v>
                </c:pt>
                <c:pt idx="93" formatCode="###0.0">
                  <c:v>19.899999999999999</c:v>
                </c:pt>
                <c:pt idx="94" formatCode="###0.0">
                  <c:v>22</c:v>
                </c:pt>
                <c:pt idx="95" formatCode="###0.0">
                  <c:v>30.2</c:v>
                </c:pt>
                <c:pt idx="96" formatCode="###0.0">
                  <c:v>26.9</c:v>
                </c:pt>
                <c:pt idx="97" formatCode="###0.0">
                  <c:v>29</c:v>
                </c:pt>
                <c:pt idx="98" formatCode="###0.0">
                  <c:v>26.1</c:v>
                </c:pt>
                <c:pt idx="99" formatCode="###0.0">
                  <c:v>24.5</c:v>
                </c:pt>
                <c:pt idx="100" formatCode="###0.0">
                  <c:v>23.9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3-4C1B-8C89-6647EB668F09}"/>
            </c:ext>
          </c:extLst>
        </c:ser>
        <c:ser>
          <c:idx val="2"/>
          <c:order val="1"/>
          <c:tx>
            <c:strRef>
              <c:f>Данные!$B$64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Данные!$O$64:$EB$64</c:f>
              <c:numCache>
                <c:formatCode>0.0</c:formatCode>
                <c:ptCount val="118"/>
                <c:pt idx="0">
                  <c:v>39.299999999999997</c:v>
                </c:pt>
                <c:pt idx="1">
                  <c:v>36.1</c:v>
                </c:pt>
                <c:pt idx="2">
                  <c:v>38.5</c:v>
                </c:pt>
                <c:pt idx="3">
                  <c:v>38.5</c:v>
                </c:pt>
                <c:pt idx="4">
                  <c:v>38.9</c:v>
                </c:pt>
                <c:pt idx="5">
                  <c:v>36.299999999999997</c:v>
                </c:pt>
                <c:pt idx="6">
                  <c:v>38.9</c:v>
                </c:pt>
                <c:pt idx="7">
                  <c:v>37.5</c:v>
                </c:pt>
                <c:pt idx="8">
                  <c:v>36.5</c:v>
                </c:pt>
                <c:pt idx="9">
                  <c:v>39.1</c:v>
                </c:pt>
                <c:pt idx="10">
                  <c:v>41.3</c:v>
                </c:pt>
                <c:pt idx="11">
                  <c:v>39.299999999999997</c:v>
                </c:pt>
                <c:pt idx="12">
                  <c:v>37.6</c:v>
                </c:pt>
                <c:pt idx="13">
                  <c:v>38.5</c:v>
                </c:pt>
                <c:pt idx="14">
                  <c:v>44.6</c:v>
                </c:pt>
                <c:pt idx="15">
                  <c:v>38.700000000000003</c:v>
                </c:pt>
                <c:pt idx="16">
                  <c:v>43.5</c:v>
                </c:pt>
                <c:pt idx="17">
                  <c:v>41.4</c:v>
                </c:pt>
                <c:pt idx="18">
                  <c:v>38.700000000000003</c:v>
                </c:pt>
                <c:pt idx="19">
                  <c:v>40.200000000000003</c:v>
                </c:pt>
                <c:pt idx="20">
                  <c:v>34.700000000000003</c:v>
                </c:pt>
                <c:pt idx="21">
                  <c:v>36.5</c:v>
                </c:pt>
                <c:pt idx="22">
                  <c:v>38.1</c:v>
                </c:pt>
                <c:pt idx="23">
                  <c:v>38.4</c:v>
                </c:pt>
                <c:pt idx="24">
                  <c:v>37.6</c:v>
                </c:pt>
                <c:pt idx="25">
                  <c:v>41.2</c:v>
                </c:pt>
                <c:pt idx="26">
                  <c:v>39.5</c:v>
                </c:pt>
                <c:pt idx="27">
                  <c:v>39</c:v>
                </c:pt>
                <c:pt idx="28">
                  <c:v>38.200000000000003</c:v>
                </c:pt>
                <c:pt idx="29">
                  <c:v>35.5</c:v>
                </c:pt>
                <c:pt idx="30">
                  <c:v>35.5</c:v>
                </c:pt>
                <c:pt idx="31">
                  <c:v>37.1</c:v>
                </c:pt>
                <c:pt idx="32">
                  <c:v>31</c:v>
                </c:pt>
                <c:pt idx="33">
                  <c:v>36.4</c:v>
                </c:pt>
                <c:pt idx="34">
                  <c:v>33.799999999999997</c:v>
                </c:pt>
                <c:pt idx="35">
                  <c:v>31.7</c:v>
                </c:pt>
                <c:pt idx="36">
                  <c:v>33.799999999999997</c:v>
                </c:pt>
                <c:pt idx="37">
                  <c:v>34.6</c:v>
                </c:pt>
                <c:pt idx="38">
                  <c:v>28.3</c:v>
                </c:pt>
                <c:pt idx="39">
                  <c:v>27.1</c:v>
                </c:pt>
                <c:pt idx="40">
                  <c:v>32.200000000000003</c:v>
                </c:pt>
                <c:pt idx="41">
                  <c:v>27.2</c:v>
                </c:pt>
                <c:pt idx="42">
                  <c:v>27.6</c:v>
                </c:pt>
                <c:pt idx="43">
                  <c:v>30.7</c:v>
                </c:pt>
                <c:pt idx="44">
                  <c:v>29</c:v>
                </c:pt>
                <c:pt idx="45">
                  <c:v>27.2</c:v>
                </c:pt>
                <c:pt idx="46">
                  <c:v>27.1</c:v>
                </c:pt>
                <c:pt idx="47">
                  <c:v>26.7</c:v>
                </c:pt>
                <c:pt idx="48">
                  <c:v>23.3</c:v>
                </c:pt>
                <c:pt idx="49">
                  <c:v>25.6</c:v>
                </c:pt>
                <c:pt idx="50">
                  <c:v>25.6</c:v>
                </c:pt>
                <c:pt idx="51">
                  <c:v>26.4</c:v>
                </c:pt>
                <c:pt idx="52">
                  <c:v>41.9</c:v>
                </c:pt>
                <c:pt idx="53">
                  <c:v>29.4</c:v>
                </c:pt>
                <c:pt idx="54">
                  <c:v>31.8</c:v>
                </c:pt>
                <c:pt idx="55">
                  <c:v>34.799999999999997</c:v>
                </c:pt>
                <c:pt idx="56">
                  <c:v>33.4</c:v>
                </c:pt>
                <c:pt idx="57">
                  <c:v>28.4</c:v>
                </c:pt>
                <c:pt idx="58">
                  <c:v>27.8</c:v>
                </c:pt>
                <c:pt idx="59">
                  <c:v>35.1</c:v>
                </c:pt>
                <c:pt idx="61" formatCode="###0.0">
                  <c:v>26.5</c:v>
                </c:pt>
                <c:pt idx="62" formatCode="###0.0">
                  <c:v>31.9</c:v>
                </c:pt>
                <c:pt idx="63" formatCode="###0.0">
                  <c:v>30.6</c:v>
                </c:pt>
                <c:pt idx="64" formatCode="###0.0">
                  <c:v>26.4</c:v>
                </c:pt>
                <c:pt idx="65" formatCode="###0.0">
                  <c:v>25.4</c:v>
                </c:pt>
                <c:pt idx="66" formatCode="###0.0">
                  <c:v>26.8</c:v>
                </c:pt>
                <c:pt idx="67" formatCode="###0.0">
                  <c:v>25.5</c:v>
                </c:pt>
                <c:pt idx="68" formatCode="###0.0">
                  <c:v>28.4</c:v>
                </c:pt>
                <c:pt idx="69" formatCode="###0.0">
                  <c:v>30.9</c:v>
                </c:pt>
                <c:pt idx="70" formatCode="###0.0">
                  <c:v>30.1</c:v>
                </c:pt>
                <c:pt idx="71" formatCode="###0.0">
                  <c:v>31.9</c:v>
                </c:pt>
                <c:pt idx="72" formatCode="###0.0">
                  <c:v>32.9</c:v>
                </c:pt>
                <c:pt idx="73" formatCode="###0.0">
                  <c:v>31.9</c:v>
                </c:pt>
                <c:pt idx="74" formatCode="###0.0">
                  <c:v>33.799999999999997</c:v>
                </c:pt>
                <c:pt idx="75" formatCode="###0.0">
                  <c:v>40.200000000000003</c:v>
                </c:pt>
                <c:pt idx="76" formatCode="###0.0">
                  <c:v>33.700000000000003</c:v>
                </c:pt>
                <c:pt idx="77" formatCode="###0.0">
                  <c:v>40.299999999999997</c:v>
                </c:pt>
                <c:pt idx="78" formatCode="###0.0">
                  <c:v>40.200000000000003</c:v>
                </c:pt>
                <c:pt idx="79" formatCode="###0.0">
                  <c:v>41.3</c:v>
                </c:pt>
                <c:pt idx="80" formatCode="###0.0">
                  <c:v>38.4</c:v>
                </c:pt>
                <c:pt idx="81" formatCode="###0.0">
                  <c:v>43</c:v>
                </c:pt>
                <c:pt idx="82" formatCode="###0.0">
                  <c:v>46.7</c:v>
                </c:pt>
                <c:pt idx="83" formatCode="###0.0">
                  <c:v>41.9</c:v>
                </c:pt>
                <c:pt idx="84" formatCode="###0.0">
                  <c:v>46.1</c:v>
                </c:pt>
                <c:pt idx="85" formatCode="###0.0">
                  <c:v>44.8</c:v>
                </c:pt>
                <c:pt idx="86" formatCode="###0.0">
                  <c:v>44.5</c:v>
                </c:pt>
                <c:pt idx="87" formatCode="###0.0">
                  <c:v>46.8</c:v>
                </c:pt>
                <c:pt idx="88" formatCode="###0.0">
                  <c:v>49.3</c:v>
                </c:pt>
                <c:pt idx="89" formatCode="###0.0">
                  <c:v>46.6</c:v>
                </c:pt>
                <c:pt idx="90" formatCode="###0.0">
                  <c:v>51.3</c:v>
                </c:pt>
                <c:pt idx="91" formatCode="###0.0">
                  <c:v>56.2</c:v>
                </c:pt>
                <c:pt idx="92" formatCode="###0.0">
                  <c:v>52.9</c:v>
                </c:pt>
                <c:pt idx="93" formatCode="###0.0">
                  <c:v>56.4</c:v>
                </c:pt>
                <c:pt idx="94" formatCode="###0.0">
                  <c:v>54.9</c:v>
                </c:pt>
                <c:pt idx="95" formatCode="###0.0">
                  <c:v>45.6</c:v>
                </c:pt>
                <c:pt idx="96" formatCode="###0.0">
                  <c:v>52.2</c:v>
                </c:pt>
                <c:pt idx="97" formatCode="###0.0">
                  <c:v>50.4</c:v>
                </c:pt>
                <c:pt idx="98" formatCode="###0.0">
                  <c:v>47.8</c:v>
                </c:pt>
                <c:pt idx="99" formatCode="###0.0">
                  <c:v>52.4</c:v>
                </c:pt>
                <c:pt idx="100" formatCode="###0.0">
                  <c:v>52.3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3-4C1B-8C89-6647EB668F09}"/>
            </c:ext>
          </c:extLst>
        </c:ser>
        <c:ser>
          <c:idx val="0"/>
          <c:order val="2"/>
          <c:tx>
            <c:strRef>
              <c:f>Данные!$B$65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Данные!$O$65:$EB$65</c:f>
              <c:numCache>
                <c:formatCode>0.0</c:formatCode>
                <c:ptCount val="118"/>
                <c:pt idx="0">
                  <c:v>18.3</c:v>
                </c:pt>
                <c:pt idx="1">
                  <c:v>18.5</c:v>
                </c:pt>
                <c:pt idx="2">
                  <c:v>18.2</c:v>
                </c:pt>
                <c:pt idx="3">
                  <c:v>17.100000000000001</c:v>
                </c:pt>
                <c:pt idx="4">
                  <c:v>18.3</c:v>
                </c:pt>
                <c:pt idx="5">
                  <c:v>17.3</c:v>
                </c:pt>
                <c:pt idx="6">
                  <c:v>14.6</c:v>
                </c:pt>
                <c:pt idx="7">
                  <c:v>13.7</c:v>
                </c:pt>
                <c:pt idx="8">
                  <c:v>13.7</c:v>
                </c:pt>
                <c:pt idx="9">
                  <c:v>13.2</c:v>
                </c:pt>
                <c:pt idx="10">
                  <c:v>14.3</c:v>
                </c:pt>
                <c:pt idx="11">
                  <c:v>16.399999999999999</c:v>
                </c:pt>
                <c:pt idx="12">
                  <c:v>15.7</c:v>
                </c:pt>
                <c:pt idx="13">
                  <c:v>18.8</c:v>
                </c:pt>
                <c:pt idx="14">
                  <c:v>16.2</c:v>
                </c:pt>
                <c:pt idx="15">
                  <c:v>15.8</c:v>
                </c:pt>
                <c:pt idx="16">
                  <c:v>14.6</c:v>
                </c:pt>
                <c:pt idx="17">
                  <c:v>13.6</c:v>
                </c:pt>
                <c:pt idx="18">
                  <c:v>15.8</c:v>
                </c:pt>
                <c:pt idx="19">
                  <c:v>15.7</c:v>
                </c:pt>
                <c:pt idx="20">
                  <c:v>15.3</c:v>
                </c:pt>
                <c:pt idx="21">
                  <c:v>16</c:v>
                </c:pt>
                <c:pt idx="22">
                  <c:v>16.3</c:v>
                </c:pt>
                <c:pt idx="23">
                  <c:v>15.7</c:v>
                </c:pt>
                <c:pt idx="24">
                  <c:v>17.3</c:v>
                </c:pt>
                <c:pt idx="25">
                  <c:v>15.9</c:v>
                </c:pt>
                <c:pt idx="26">
                  <c:v>15.1</c:v>
                </c:pt>
                <c:pt idx="27">
                  <c:v>13.5</c:v>
                </c:pt>
                <c:pt idx="28">
                  <c:v>14.1</c:v>
                </c:pt>
                <c:pt idx="29">
                  <c:v>12.9</c:v>
                </c:pt>
                <c:pt idx="30">
                  <c:v>13.9</c:v>
                </c:pt>
                <c:pt idx="31">
                  <c:v>13.6</c:v>
                </c:pt>
                <c:pt idx="32">
                  <c:v>16.5</c:v>
                </c:pt>
                <c:pt idx="33">
                  <c:v>12.8</c:v>
                </c:pt>
                <c:pt idx="34">
                  <c:v>12.5</c:v>
                </c:pt>
                <c:pt idx="35">
                  <c:v>13.2</c:v>
                </c:pt>
                <c:pt idx="36">
                  <c:v>13.4</c:v>
                </c:pt>
                <c:pt idx="37">
                  <c:v>16.3</c:v>
                </c:pt>
                <c:pt idx="38">
                  <c:v>13.4</c:v>
                </c:pt>
                <c:pt idx="39">
                  <c:v>15.3</c:v>
                </c:pt>
                <c:pt idx="40">
                  <c:v>17.7</c:v>
                </c:pt>
                <c:pt idx="41">
                  <c:v>16.600000000000001</c:v>
                </c:pt>
                <c:pt idx="42">
                  <c:v>13.2</c:v>
                </c:pt>
                <c:pt idx="43">
                  <c:v>16.399999999999999</c:v>
                </c:pt>
                <c:pt idx="44">
                  <c:v>14.6</c:v>
                </c:pt>
                <c:pt idx="45">
                  <c:v>12.8</c:v>
                </c:pt>
                <c:pt idx="46">
                  <c:v>11.5</c:v>
                </c:pt>
                <c:pt idx="47">
                  <c:v>13.7</c:v>
                </c:pt>
                <c:pt idx="48">
                  <c:v>16.899999999999999</c:v>
                </c:pt>
                <c:pt idx="49">
                  <c:v>13.8</c:v>
                </c:pt>
                <c:pt idx="50">
                  <c:v>16.100000000000001</c:v>
                </c:pt>
                <c:pt idx="51">
                  <c:v>11.4</c:v>
                </c:pt>
                <c:pt idx="52">
                  <c:v>17.899999999999999</c:v>
                </c:pt>
                <c:pt idx="53">
                  <c:v>14</c:v>
                </c:pt>
                <c:pt idx="54">
                  <c:v>11.4</c:v>
                </c:pt>
                <c:pt idx="55">
                  <c:v>13.8</c:v>
                </c:pt>
                <c:pt idx="56">
                  <c:v>13.6</c:v>
                </c:pt>
                <c:pt idx="57">
                  <c:v>13.5</c:v>
                </c:pt>
                <c:pt idx="58">
                  <c:v>12.2</c:v>
                </c:pt>
                <c:pt idx="59">
                  <c:v>10.3</c:v>
                </c:pt>
                <c:pt idx="61" formatCode="###0.0">
                  <c:v>16.8</c:v>
                </c:pt>
                <c:pt idx="62" formatCode="###0.0">
                  <c:v>7</c:v>
                </c:pt>
                <c:pt idx="63" formatCode="###0.0">
                  <c:v>16.5</c:v>
                </c:pt>
                <c:pt idx="64" formatCode="###0.0">
                  <c:v>17.5</c:v>
                </c:pt>
                <c:pt idx="65" formatCode="###0.0">
                  <c:v>12.6</c:v>
                </c:pt>
                <c:pt idx="66" formatCode="###0.0">
                  <c:v>11.4</c:v>
                </c:pt>
                <c:pt idx="67" formatCode="###0.0">
                  <c:v>13.3</c:v>
                </c:pt>
                <c:pt idx="68" formatCode="###0.0">
                  <c:v>11.9</c:v>
                </c:pt>
                <c:pt idx="69" formatCode="###0.0">
                  <c:v>14.7</c:v>
                </c:pt>
                <c:pt idx="70" formatCode="###0.0">
                  <c:v>13.3</c:v>
                </c:pt>
                <c:pt idx="71" formatCode="###0.0">
                  <c:v>10.8</c:v>
                </c:pt>
                <c:pt idx="72" formatCode="###0.0">
                  <c:v>11.9</c:v>
                </c:pt>
                <c:pt idx="73" formatCode="###0.0">
                  <c:v>16.8</c:v>
                </c:pt>
                <c:pt idx="74" formatCode="###0.0">
                  <c:v>15.6</c:v>
                </c:pt>
                <c:pt idx="75" formatCode="###0.0">
                  <c:v>15.3</c:v>
                </c:pt>
                <c:pt idx="76" formatCode="###0.0">
                  <c:v>14.9</c:v>
                </c:pt>
                <c:pt idx="77" formatCode="###0.0">
                  <c:v>13.6</c:v>
                </c:pt>
                <c:pt idx="78" formatCode="###0.0">
                  <c:v>14</c:v>
                </c:pt>
                <c:pt idx="79" formatCode="###0.0">
                  <c:v>12.8</c:v>
                </c:pt>
                <c:pt idx="80" formatCode="###0.0">
                  <c:v>11.8</c:v>
                </c:pt>
                <c:pt idx="81" formatCode="###0.0">
                  <c:v>7.9</c:v>
                </c:pt>
                <c:pt idx="82" formatCode="###0.0">
                  <c:v>9.5</c:v>
                </c:pt>
                <c:pt idx="83" formatCode="###0.0">
                  <c:v>10.6</c:v>
                </c:pt>
                <c:pt idx="84" formatCode="###0.0">
                  <c:v>10.5</c:v>
                </c:pt>
                <c:pt idx="85" formatCode="###0.0">
                  <c:v>11.7</c:v>
                </c:pt>
                <c:pt idx="86" formatCode="###0.0">
                  <c:v>11</c:v>
                </c:pt>
                <c:pt idx="87" formatCode="###0.0">
                  <c:v>10.5</c:v>
                </c:pt>
                <c:pt idx="88" formatCode="###0.0">
                  <c:v>9.8000000000000007</c:v>
                </c:pt>
                <c:pt idx="89" formatCode="###0.0">
                  <c:v>11</c:v>
                </c:pt>
                <c:pt idx="90" formatCode="###0.0">
                  <c:v>10.1</c:v>
                </c:pt>
                <c:pt idx="91" formatCode="###0.0">
                  <c:v>9.5</c:v>
                </c:pt>
                <c:pt idx="92" formatCode="###0.0">
                  <c:v>9.1999999999999993</c:v>
                </c:pt>
                <c:pt idx="93" formatCode="###0.0">
                  <c:v>9.5</c:v>
                </c:pt>
                <c:pt idx="94" formatCode="###0.0">
                  <c:v>9.5</c:v>
                </c:pt>
                <c:pt idx="95" formatCode="###0.0">
                  <c:v>9.3000000000000007</c:v>
                </c:pt>
                <c:pt idx="96" formatCode="###0.0">
                  <c:v>7.3</c:v>
                </c:pt>
                <c:pt idx="97" formatCode="###0.0">
                  <c:v>6.3</c:v>
                </c:pt>
                <c:pt idx="98" formatCode="###0.0">
                  <c:v>11.4</c:v>
                </c:pt>
                <c:pt idx="99" formatCode="###0.0">
                  <c:v>9.6999999999999993</c:v>
                </c:pt>
                <c:pt idx="100" formatCode="###0.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3-4C1B-8C89-6647EB668F09}"/>
            </c:ext>
          </c:extLst>
        </c:ser>
        <c:ser>
          <c:idx val="1"/>
          <c:order val="3"/>
          <c:tx>
            <c:strRef>
              <c:f>Данные!$B$66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Данные!$O$66:$EB$66</c:f>
              <c:numCache>
                <c:formatCode>0.0</c:formatCode>
                <c:ptCount val="118"/>
                <c:pt idx="0">
                  <c:v>10.8</c:v>
                </c:pt>
                <c:pt idx="1">
                  <c:v>13.2</c:v>
                </c:pt>
                <c:pt idx="2">
                  <c:v>8.1</c:v>
                </c:pt>
                <c:pt idx="3">
                  <c:v>6</c:v>
                </c:pt>
                <c:pt idx="4">
                  <c:v>8.5</c:v>
                </c:pt>
                <c:pt idx="5">
                  <c:v>8.1</c:v>
                </c:pt>
                <c:pt idx="6">
                  <c:v>9.5</c:v>
                </c:pt>
                <c:pt idx="7">
                  <c:v>8</c:v>
                </c:pt>
                <c:pt idx="8">
                  <c:v>6.9</c:v>
                </c:pt>
                <c:pt idx="9">
                  <c:v>6.3</c:v>
                </c:pt>
                <c:pt idx="10">
                  <c:v>4.5999999999999996</c:v>
                </c:pt>
                <c:pt idx="11">
                  <c:v>4.8</c:v>
                </c:pt>
                <c:pt idx="12">
                  <c:v>6.5</c:v>
                </c:pt>
                <c:pt idx="13">
                  <c:v>6.1</c:v>
                </c:pt>
                <c:pt idx="14">
                  <c:v>7.2</c:v>
                </c:pt>
                <c:pt idx="15">
                  <c:v>6.4</c:v>
                </c:pt>
                <c:pt idx="16">
                  <c:v>7.9</c:v>
                </c:pt>
                <c:pt idx="17">
                  <c:v>5.9</c:v>
                </c:pt>
                <c:pt idx="18">
                  <c:v>7.1</c:v>
                </c:pt>
                <c:pt idx="19">
                  <c:v>5.9</c:v>
                </c:pt>
                <c:pt idx="20">
                  <c:v>4.5</c:v>
                </c:pt>
                <c:pt idx="21">
                  <c:v>3.6</c:v>
                </c:pt>
                <c:pt idx="22">
                  <c:v>4.2</c:v>
                </c:pt>
                <c:pt idx="23">
                  <c:v>4.9000000000000004</c:v>
                </c:pt>
                <c:pt idx="24">
                  <c:v>6.4</c:v>
                </c:pt>
                <c:pt idx="25">
                  <c:v>6.8</c:v>
                </c:pt>
                <c:pt idx="26">
                  <c:v>6.1</c:v>
                </c:pt>
                <c:pt idx="27">
                  <c:v>7</c:v>
                </c:pt>
                <c:pt idx="28">
                  <c:v>7.8</c:v>
                </c:pt>
                <c:pt idx="29">
                  <c:v>6.4</c:v>
                </c:pt>
                <c:pt idx="30">
                  <c:v>5.5</c:v>
                </c:pt>
                <c:pt idx="31">
                  <c:v>5.7</c:v>
                </c:pt>
                <c:pt idx="32">
                  <c:v>5.5</c:v>
                </c:pt>
                <c:pt idx="33">
                  <c:v>5</c:v>
                </c:pt>
                <c:pt idx="34">
                  <c:v>5.4</c:v>
                </c:pt>
                <c:pt idx="35">
                  <c:v>5.4</c:v>
                </c:pt>
                <c:pt idx="36">
                  <c:v>7</c:v>
                </c:pt>
                <c:pt idx="37">
                  <c:v>5.6</c:v>
                </c:pt>
                <c:pt idx="38">
                  <c:v>5.5</c:v>
                </c:pt>
                <c:pt idx="39">
                  <c:v>9.6</c:v>
                </c:pt>
                <c:pt idx="40">
                  <c:v>8.3000000000000007</c:v>
                </c:pt>
                <c:pt idx="41">
                  <c:v>8.3000000000000007</c:v>
                </c:pt>
                <c:pt idx="42">
                  <c:v>8.1</c:v>
                </c:pt>
                <c:pt idx="43">
                  <c:v>7.7</c:v>
                </c:pt>
                <c:pt idx="44">
                  <c:v>7.9</c:v>
                </c:pt>
                <c:pt idx="45">
                  <c:v>4.7</c:v>
                </c:pt>
                <c:pt idx="46">
                  <c:v>4.0999999999999996</c:v>
                </c:pt>
                <c:pt idx="47">
                  <c:v>4.4000000000000004</c:v>
                </c:pt>
                <c:pt idx="48">
                  <c:v>8.1</c:v>
                </c:pt>
                <c:pt idx="49">
                  <c:v>7.6</c:v>
                </c:pt>
                <c:pt idx="50">
                  <c:v>5.7</c:v>
                </c:pt>
                <c:pt idx="51">
                  <c:v>6.1</c:v>
                </c:pt>
                <c:pt idx="52">
                  <c:v>4.5</c:v>
                </c:pt>
                <c:pt idx="53">
                  <c:v>5.8</c:v>
                </c:pt>
                <c:pt idx="54">
                  <c:v>5.9</c:v>
                </c:pt>
                <c:pt idx="55">
                  <c:v>6.2</c:v>
                </c:pt>
                <c:pt idx="56">
                  <c:v>7.6</c:v>
                </c:pt>
                <c:pt idx="57">
                  <c:v>4.2</c:v>
                </c:pt>
                <c:pt idx="58">
                  <c:v>3.7</c:v>
                </c:pt>
                <c:pt idx="59">
                  <c:v>3.8</c:v>
                </c:pt>
                <c:pt idx="61" formatCode="###0.0">
                  <c:v>9.6</c:v>
                </c:pt>
                <c:pt idx="62" formatCode="###0.0">
                  <c:v>2</c:v>
                </c:pt>
                <c:pt idx="63" formatCode="###0.0">
                  <c:v>6.6</c:v>
                </c:pt>
                <c:pt idx="64" formatCode="###0.0">
                  <c:v>6.5</c:v>
                </c:pt>
                <c:pt idx="65" formatCode="###0.0">
                  <c:v>5</c:v>
                </c:pt>
                <c:pt idx="66" formatCode="###0.0">
                  <c:v>6.7</c:v>
                </c:pt>
                <c:pt idx="67" formatCode="###0.0">
                  <c:v>7.2</c:v>
                </c:pt>
                <c:pt idx="68" formatCode="###0.0">
                  <c:v>9.5</c:v>
                </c:pt>
                <c:pt idx="69" formatCode="###0.0">
                  <c:v>5</c:v>
                </c:pt>
                <c:pt idx="70" formatCode="###0.0">
                  <c:v>3.6</c:v>
                </c:pt>
                <c:pt idx="71" formatCode="###0.0">
                  <c:v>3.1</c:v>
                </c:pt>
                <c:pt idx="72" formatCode="###0.0">
                  <c:v>6</c:v>
                </c:pt>
                <c:pt idx="73" formatCode="###0.0">
                  <c:v>8.3000000000000007</c:v>
                </c:pt>
                <c:pt idx="74" formatCode="###0.0">
                  <c:v>7.3</c:v>
                </c:pt>
                <c:pt idx="75" formatCode="###0.0">
                  <c:v>7.6</c:v>
                </c:pt>
                <c:pt idx="76" formatCode="###0.0">
                  <c:v>6.3</c:v>
                </c:pt>
                <c:pt idx="77" formatCode="###0.0">
                  <c:v>6</c:v>
                </c:pt>
                <c:pt idx="78" formatCode="###0.0">
                  <c:v>6.5</c:v>
                </c:pt>
                <c:pt idx="79" formatCode="###0.0">
                  <c:v>5.8</c:v>
                </c:pt>
                <c:pt idx="80" formatCode="###0.0">
                  <c:v>6.5</c:v>
                </c:pt>
                <c:pt idx="81" formatCode="###0.0">
                  <c:v>4.2</c:v>
                </c:pt>
                <c:pt idx="82" formatCode="###0.0">
                  <c:v>3.2</c:v>
                </c:pt>
                <c:pt idx="83" formatCode="###0.0">
                  <c:v>2.8</c:v>
                </c:pt>
                <c:pt idx="84" formatCode="###0.0">
                  <c:v>3.4</c:v>
                </c:pt>
                <c:pt idx="85" formatCode="###0.0">
                  <c:v>2.8</c:v>
                </c:pt>
                <c:pt idx="86" formatCode="###0.0">
                  <c:v>3.8</c:v>
                </c:pt>
                <c:pt idx="87" formatCode="###0.0">
                  <c:v>3.1</c:v>
                </c:pt>
                <c:pt idx="88" formatCode="###0.0">
                  <c:v>4.9000000000000004</c:v>
                </c:pt>
                <c:pt idx="89" formatCode="###0.0">
                  <c:v>4.4000000000000004</c:v>
                </c:pt>
                <c:pt idx="90" formatCode="###0.0">
                  <c:v>3.4</c:v>
                </c:pt>
                <c:pt idx="91" formatCode="###0.0">
                  <c:v>5</c:v>
                </c:pt>
                <c:pt idx="92" formatCode="###0.0">
                  <c:v>5.8</c:v>
                </c:pt>
                <c:pt idx="93" formatCode="###0.0">
                  <c:v>5.5</c:v>
                </c:pt>
                <c:pt idx="94" formatCode="###0.0">
                  <c:v>4.4000000000000004</c:v>
                </c:pt>
                <c:pt idx="95" formatCode="###0.0">
                  <c:v>3.8</c:v>
                </c:pt>
                <c:pt idx="96" formatCode="###0.0">
                  <c:v>3.6</c:v>
                </c:pt>
                <c:pt idx="97" formatCode="###0.0">
                  <c:v>4.0999999999999996</c:v>
                </c:pt>
                <c:pt idx="98" formatCode="###0.0">
                  <c:v>4.3</c:v>
                </c:pt>
                <c:pt idx="99" formatCode="###0.0">
                  <c:v>4.0999999999999996</c:v>
                </c:pt>
                <c:pt idx="100" formatCode="###0.0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3-4C1B-8C89-6647EB668F09}"/>
            </c:ext>
          </c:extLst>
        </c:ser>
        <c:ser>
          <c:idx val="4"/>
          <c:order val="4"/>
          <c:tx>
            <c:strRef>
              <c:f>Данные!$B$67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Данные!$O$67:$EB$67</c:f>
              <c:numCache>
                <c:formatCode>0.0</c:formatCode>
                <c:ptCount val="118"/>
                <c:pt idx="0">
                  <c:v>2.5</c:v>
                </c:pt>
                <c:pt idx="1">
                  <c:v>2.2999999999999998</c:v>
                </c:pt>
                <c:pt idx="2">
                  <c:v>4.3</c:v>
                </c:pt>
                <c:pt idx="3">
                  <c:v>4.2</c:v>
                </c:pt>
                <c:pt idx="4">
                  <c:v>3.9</c:v>
                </c:pt>
                <c:pt idx="5">
                  <c:v>2.9</c:v>
                </c:pt>
                <c:pt idx="6">
                  <c:v>3.9</c:v>
                </c:pt>
                <c:pt idx="7">
                  <c:v>3.2</c:v>
                </c:pt>
                <c:pt idx="8">
                  <c:v>3.3</c:v>
                </c:pt>
                <c:pt idx="9">
                  <c:v>2.9</c:v>
                </c:pt>
                <c:pt idx="10">
                  <c:v>2.1</c:v>
                </c:pt>
                <c:pt idx="11">
                  <c:v>1.9</c:v>
                </c:pt>
                <c:pt idx="12">
                  <c:v>2.9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</c:v>
                </c:pt>
                <c:pt idx="17">
                  <c:v>2.6</c:v>
                </c:pt>
                <c:pt idx="18">
                  <c:v>1.9</c:v>
                </c:pt>
                <c:pt idx="19">
                  <c:v>1.7</c:v>
                </c:pt>
                <c:pt idx="20">
                  <c:v>1.5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4.2</c:v>
                </c:pt>
                <c:pt idx="24">
                  <c:v>3.6</c:v>
                </c:pt>
                <c:pt idx="25">
                  <c:v>3</c:v>
                </c:pt>
                <c:pt idx="26">
                  <c:v>2.9</c:v>
                </c:pt>
                <c:pt idx="27">
                  <c:v>2.6</c:v>
                </c:pt>
                <c:pt idx="28">
                  <c:v>2.8</c:v>
                </c:pt>
                <c:pt idx="29">
                  <c:v>4.2</c:v>
                </c:pt>
                <c:pt idx="30">
                  <c:v>2.8</c:v>
                </c:pt>
                <c:pt idx="31">
                  <c:v>3.1</c:v>
                </c:pt>
                <c:pt idx="32">
                  <c:v>2.2999999999999998</c:v>
                </c:pt>
                <c:pt idx="33">
                  <c:v>2.2000000000000002</c:v>
                </c:pt>
                <c:pt idx="34">
                  <c:v>3</c:v>
                </c:pt>
                <c:pt idx="35">
                  <c:v>3.8</c:v>
                </c:pt>
                <c:pt idx="36">
                  <c:v>3.2</c:v>
                </c:pt>
                <c:pt idx="37">
                  <c:v>2.5</c:v>
                </c:pt>
                <c:pt idx="38">
                  <c:v>4</c:v>
                </c:pt>
                <c:pt idx="39">
                  <c:v>3.9</c:v>
                </c:pt>
                <c:pt idx="40">
                  <c:v>3.7</c:v>
                </c:pt>
                <c:pt idx="41">
                  <c:v>4.9000000000000004</c:v>
                </c:pt>
                <c:pt idx="42">
                  <c:v>4.4000000000000004</c:v>
                </c:pt>
                <c:pt idx="43">
                  <c:v>2.7</c:v>
                </c:pt>
                <c:pt idx="44">
                  <c:v>2.8</c:v>
                </c:pt>
                <c:pt idx="45">
                  <c:v>3</c:v>
                </c:pt>
                <c:pt idx="46">
                  <c:v>2.4</c:v>
                </c:pt>
                <c:pt idx="47">
                  <c:v>2.2000000000000002</c:v>
                </c:pt>
                <c:pt idx="48">
                  <c:v>2.8</c:v>
                </c:pt>
                <c:pt idx="49">
                  <c:v>2.4</c:v>
                </c:pt>
                <c:pt idx="50">
                  <c:v>2.4</c:v>
                </c:pt>
                <c:pt idx="51">
                  <c:v>1.8</c:v>
                </c:pt>
                <c:pt idx="52">
                  <c:v>2.2000000000000002</c:v>
                </c:pt>
                <c:pt idx="53">
                  <c:v>2.4</c:v>
                </c:pt>
                <c:pt idx="54">
                  <c:v>3.6</c:v>
                </c:pt>
                <c:pt idx="55">
                  <c:v>3</c:v>
                </c:pt>
                <c:pt idx="56">
                  <c:v>1.8</c:v>
                </c:pt>
                <c:pt idx="57">
                  <c:v>2.2999999999999998</c:v>
                </c:pt>
                <c:pt idx="58">
                  <c:v>1.2</c:v>
                </c:pt>
                <c:pt idx="59">
                  <c:v>1.4</c:v>
                </c:pt>
                <c:pt idx="61" formatCode="###0.0">
                  <c:v>7.5</c:v>
                </c:pt>
                <c:pt idx="62" formatCode="###0.0">
                  <c:v>3.4</c:v>
                </c:pt>
                <c:pt idx="63" formatCode="###0.0">
                  <c:v>4.0999999999999996</c:v>
                </c:pt>
                <c:pt idx="64" formatCode="###0.0">
                  <c:v>3.6</c:v>
                </c:pt>
                <c:pt idx="65" formatCode="###0.0">
                  <c:v>4</c:v>
                </c:pt>
                <c:pt idx="66" formatCode="###0.0">
                  <c:v>3.7</c:v>
                </c:pt>
                <c:pt idx="67" formatCode="###0.0">
                  <c:v>3.4</c:v>
                </c:pt>
                <c:pt idx="68" formatCode="###0.0">
                  <c:v>2.5</c:v>
                </c:pt>
                <c:pt idx="69" formatCode="###0.0">
                  <c:v>2.2999999999999998</c:v>
                </c:pt>
                <c:pt idx="70" formatCode="###0.0">
                  <c:v>2.2000000000000002</c:v>
                </c:pt>
                <c:pt idx="71" formatCode="###0.0">
                  <c:v>2</c:v>
                </c:pt>
                <c:pt idx="72" formatCode="###0.0">
                  <c:v>3.1</c:v>
                </c:pt>
                <c:pt idx="73" formatCode="###0.0">
                  <c:v>3.1</c:v>
                </c:pt>
                <c:pt idx="74" formatCode="###0.0">
                  <c:v>3</c:v>
                </c:pt>
                <c:pt idx="75" formatCode="###0.0">
                  <c:v>2.7</c:v>
                </c:pt>
                <c:pt idx="76" formatCode="###0.0">
                  <c:v>2.9</c:v>
                </c:pt>
                <c:pt idx="77" formatCode="###0.0">
                  <c:v>2.2000000000000002</c:v>
                </c:pt>
                <c:pt idx="78" formatCode="###0.0">
                  <c:v>2.6</c:v>
                </c:pt>
                <c:pt idx="79" formatCode="###0.0">
                  <c:v>1.3</c:v>
                </c:pt>
                <c:pt idx="80" formatCode="###0.0">
                  <c:v>2.1</c:v>
                </c:pt>
                <c:pt idx="81" formatCode="###0.0">
                  <c:v>1.3</c:v>
                </c:pt>
                <c:pt idx="82" formatCode="###0.0">
                  <c:v>1</c:v>
                </c:pt>
                <c:pt idx="83" formatCode="###0.0">
                  <c:v>1.4</c:v>
                </c:pt>
                <c:pt idx="84" formatCode="###0.0">
                  <c:v>1.7</c:v>
                </c:pt>
                <c:pt idx="85" formatCode="###0.0">
                  <c:v>2</c:v>
                </c:pt>
                <c:pt idx="86" formatCode="###0.0">
                  <c:v>1.8</c:v>
                </c:pt>
                <c:pt idx="87" formatCode="###0.0">
                  <c:v>1.2</c:v>
                </c:pt>
                <c:pt idx="88" formatCode="###0.0">
                  <c:v>1.8</c:v>
                </c:pt>
                <c:pt idx="89" formatCode="###0.0">
                  <c:v>1.3</c:v>
                </c:pt>
                <c:pt idx="90" formatCode="###0.0">
                  <c:v>0.8</c:v>
                </c:pt>
                <c:pt idx="91" formatCode="###0.0">
                  <c:v>0.7</c:v>
                </c:pt>
                <c:pt idx="92" formatCode="###0.0">
                  <c:v>0.8</c:v>
                </c:pt>
                <c:pt idx="93" formatCode="###0.0">
                  <c:v>0.5</c:v>
                </c:pt>
                <c:pt idx="94" formatCode="###0.0">
                  <c:v>1.5</c:v>
                </c:pt>
                <c:pt idx="95" formatCode="###0.0">
                  <c:v>1.1000000000000001</c:v>
                </c:pt>
                <c:pt idx="96" formatCode="###0.0">
                  <c:v>2.9</c:v>
                </c:pt>
                <c:pt idx="97" formatCode="###0.0">
                  <c:v>1.9</c:v>
                </c:pt>
                <c:pt idx="98" formatCode="###0.0">
                  <c:v>2.2000000000000002</c:v>
                </c:pt>
                <c:pt idx="99" formatCode="###0.0">
                  <c:v>1.8</c:v>
                </c:pt>
                <c:pt idx="100" formatCode="###0.0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43-4C1B-8C89-6647EB668F09}"/>
            </c:ext>
          </c:extLst>
        </c:ser>
        <c:ser>
          <c:idx val="5"/>
          <c:order val="5"/>
          <c:tx>
            <c:strRef>
              <c:f>Данные!$B$68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Данные!$O$68:$EB$68</c:f>
              <c:numCache>
                <c:formatCode>0.0</c:formatCode>
                <c:ptCount val="118"/>
                <c:pt idx="0">
                  <c:v>18.100000000000001</c:v>
                </c:pt>
                <c:pt idx="1">
                  <c:v>19.7</c:v>
                </c:pt>
                <c:pt idx="2">
                  <c:v>18.8</c:v>
                </c:pt>
                <c:pt idx="3">
                  <c:v>20.6</c:v>
                </c:pt>
                <c:pt idx="4">
                  <c:v>16</c:v>
                </c:pt>
                <c:pt idx="5">
                  <c:v>20.3</c:v>
                </c:pt>
                <c:pt idx="6">
                  <c:v>17.100000000000001</c:v>
                </c:pt>
                <c:pt idx="7">
                  <c:v>20.100000000000001</c:v>
                </c:pt>
                <c:pt idx="8">
                  <c:v>21.4</c:v>
                </c:pt>
                <c:pt idx="9">
                  <c:v>18.100000000000001</c:v>
                </c:pt>
                <c:pt idx="10">
                  <c:v>16.3</c:v>
                </c:pt>
                <c:pt idx="11">
                  <c:v>17.2</c:v>
                </c:pt>
                <c:pt idx="12">
                  <c:v>18.2</c:v>
                </c:pt>
                <c:pt idx="13">
                  <c:v>18.2</c:v>
                </c:pt>
                <c:pt idx="14">
                  <c:v>14.4</c:v>
                </c:pt>
                <c:pt idx="15">
                  <c:v>16.3</c:v>
                </c:pt>
                <c:pt idx="16">
                  <c:v>14.5</c:v>
                </c:pt>
                <c:pt idx="17">
                  <c:v>17.600000000000001</c:v>
                </c:pt>
                <c:pt idx="18">
                  <c:v>16.5</c:v>
                </c:pt>
                <c:pt idx="19">
                  <c:v>14</c:v>
                </c:pt>
                <c:pt idx="20">
                  <c:v>15.8</c:v>
                </c:pt>
                <c:pt idx="21">
                  <c:v>17.2</c:v>
                </c:pt>
                <c:pt idx="22">
                  <c:v>16.8</c:v>
                </c:pt>
                <c:pt idx="23">
                  <c:v>16.3</c:v>
                </c:pt>
                <c:pt idx="24">
                  <c:v>17.899999999999999</c:v>
                </c:pt>
                <c:pt idx="25">
                  <c:v>15.3</c:v>
                </c:pt>
                <c:pt idx="26">
                  <c:v>17.600000000000001</c:v>
                </c:pt>
                <c:pt idx="27">
                  <c:v>19.3</c:v>
                </c:pt>
                <c:pt idx="28">
                  <c:v>15.1</c:v>
                </c:pt>
                <c:pt idx="29">
                  <c:v>16.8</c:v>
                </c:pt>
                <c:pt idx="30">
                  <c:v>20.100000000000001</c:v>
                </c:pt>
                <c:pt idx="31">
                  <c:v>19</c:v>
                </c:pt>
                <c:pt idx="32">
                  <c:v>21.8</c:v>
                </c:pt>
                <c:pt idx="33">
                  <c:v>18.3</c:v>
                </c:pt>
                <c:pt idx="34">
                  <c:v>19.899999999999999</c:v>
                </c:pt>
                <c:pt idx="35">
                  <c:v>20.2</c:v>
                </c:pt>
                <c:pt idx="36">
                  <c:v>23.5</c:v>
                </c:pt>
                <c:pt idx="37">
                  <c:v>22.8</c:v>
                </c:pt>
                <c:pt idx="38">
                  <c:v>20.399999999999999</c:v>
                </c:pt>
                <c:pt idx="39">
                  <c:v>20.7</c:v>
                </c:pt>
                <c:pt idx="40">
                  <c:v>16.899999999999999</c:v>
                </c:pt>
                <c:pt idx="41">
                  <c:v>27.6</c:v>
                </c:pt>
                <c:pt idx="42">
                  <c:v>25.4</c:v>
                </c:pt>
                <c:pt idx="43">
                  <c:v>18.100000000000001</c:v>
                </c:pt>
                <c:pt idx="44">
                  <c:v>26.1</c:v>
                </c:pt>
                <c:pt idx="45">
                  <c:v>28.9</c:v>
                </c:pt>
                <c:pt idx="46">
                  <c:v>30.5</c:v>
                </c:pt>
                <c:pt idx="47">
                  <c:v>29.3</c:v>
                </c:pt>
                <c:pt idx="48">
                  <c:v>29.5</c:v>
                </c:pt>
                <c:pt idx="49">
                  <c:v>33.799999999999997</c:v>
                </c:pt>
                <c:pt idx="50">
                  <c:v>31.5</c:v>
                </c:pt>
                <c:pt idx="51">
                  <c:v>33.299999999999997</c:v>
                </c:pt>
                <c:pt idx="52">
                  <c:v>14</c:v>
                </c:pt>
                <c:pt idx="53">
                  <c:v>25.3</c:v>
                </c:pt>
                <c:pt idx="54">
                  <c:v>20.9</c:v>
                </c:pt>
                <c:pt idx="55">
                  <c:v>15.5</c:v>
                </c:pt>
                <c:pt idx="56">
                  <c:v>17.8</c:v>
                </c:pt>
                <c:pt idx="57">
                  <c:v>18.8</c:v>
                </c:pt>
                <c:pt idx="58">
                  <c:v>19.899999999999999</c:v>
                </c:pt>
                <c:pt idx="59">
                  <c:v>18.8</c:v>
                </c:pt>
                <c:pt idx="61" formatCode="###0.0">
                  <c:v>25.3</c:v>
                </c:pt>
                <c:pt idx="62" formatCode="###0.0">
                  <c:v>24.5</c:v>
                </c:pt>
                <c:pt idx="63" formatCode="###0.0">
                  <c:v>19.399999999999999</c:v>
                </c:pt>
                <c:pt idx="64" formatCode="###0.0">
                  <c:v>27.4</c:v>
                </c:pt>
                <c:pt idx="65" formatCode="###0.0">
                  <c:v>27.2</c:v>
                </c:pt>
                <c:pt idx="66" formatCode="###0.0">
                  <c:v>24.5</c:v>
                </c:pt>
                <c:pt idx="67" formatCode="###0.0">
                  <c:v>21.5</c:v>
                </c:pt>
                <c:pt idx="68" formatCode="###0.0">
                  <c:v>22.1</c:v>
                </c:pt>
                <c:pt idx="69" formatCode="###0.0">
                  <c:v>18.5</c:v>
                </c:pt>
                <c:pt idx="70" formatCode="###0.0">
                  <c:v>19.399999999999999</c:v>
                </c:pt>
                <c:pt idx="71" formatCode="###0.0">
                  <c:v>18.100000000000001</c:v>
                </c:pt>
                <c:pt idx="72" formatCode="###0.0">
                  <c:v>21.9</c:v>
                </c:pt>
                <c:pt idx="73" formatCode="###0.0">
                  <c:v>18.600000000000001</c:v>
                </c:pt>
                <c:pt idx="74" formatCode="###0.0">
                  <c:v>20.6</c:v>
                </c:pt>
                <c:pt idx="75" formatCode="###0.0">
                  <c:v>11</c:v>
                </c:pt>
                <c:pt idx="76" formatCode="###0.0">
                  <c:v>17.399999999999999</c:v>
                </c:pt>
                <c:pt idx="77" formatCode="###0.0">
                  <c:v>20.9</c:v>
                </c:pt>
                <c:pt idx="78" formatCode="###0.0">
                  <c:v>16.3</c:v>
                </c:pt>
                <c:pt idx="79" formatCode="###0.0">
                  <c:v>12.4</c:v>
                </c:pt>
                <c:pt idx="80" formatCode="###0.0">
                  <c:v>18.7</c:v>
                </c:pt>
                <c:pt idx="81" formatCode="###0.0">
                  <c:v>11.5</c:v>
                </c:pt>
                <c:pt idx="82" formatCode="###0.0">
                  <c:v>12.5</c:v>
                </c:pt>
                <c:pt idx="83" formatCode="###0.0">
                  <c:v>16.100000000000001</c:v>
                </c:pt>
                <c:pt idx="84" formatCode="###0.0">
                  <c:v>13.5</c:v>
                </c:pt>
                <c:pt idx="85" formatCode="###0.0">
                  <c:v>14.8</c:v>
                </c:pt>
                <c:pt idx="86" formatCode="###0.0">
                  <c:v>14.2</c:v>
                </c:pt>
                <c:pt idx="87" formatCode="###0.0">
                  <c:v>13.4</c:v>
                </c:pt>
                <c:pt idx="88" formatCode="###0.0">
                  <c:v>9.3000000000000007</c:v>
                </c:pt>
                <c:pt idx="89" formatCode="###0.0">
                  <c:v>10.4</c:v>
                </c:pt>
                <c:pt idx="90" formatCode="###0.0">
                  <c:v>10</c:v>
                </c:pt>
                <c:pt idx="91" formatCode="###0.0">
                  <c:v>7.7</c:v>
                </c:pt>
                <c:pt idx="92" formatCode="###0.0">
                  <c:v>7</c:v>
                </c:pt>
                <c:pt idx="93" formatCode="###0.0">
                  <c:v>8.1999999999999993</c:v>
                </c:pt>
                <c:pt idx="94" formatCode="###0.0">
                  <c:v>7.7</c:v>
                </c:pt>
                <c:pt idx="95" formatCode="###0.0">
                  <c:v>10</c:v>
                </c:pt>
                <c:pt idx="96" formatCode="###0.0">
                  <c:v>7.1</c:v>
                </c:pt>
                <c:pt idx="97" formatCode="###0.0">
                  <c:v>8.3000000000000007</c:v>
                </c:pt>
                <c:pt idx="98" formatCode="###0.0">
                  <c:v>8.1999999999999993</c:v>
                </c:pt>
                <c:pt idx="99" formatCode="###0.0">
                  <c:v>7.6</c:v>
                </c:pt>
                <c:pt idx="100" formatCode="###0.0">
                  <c:v>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43-4C1B-8C89-6647EB6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7019008"/>
        <c:axId val="117020544"/>
      </c:barChart>
      <c:dateAx>
        <c:axId val="117019008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020544"/>
        <c:crosses val="autoZero"/>
        <c:auto val="1"/>
        <c:lblOffset val="100"/>
        <c:baseTimeUnit val="months"/>
        <c:majorUnit val="1"/>
        <c:majorTimeUnit val="months"/>
      </c:dateAx>
      <c:valAx>
        <c:axId val="11702054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7019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405784556902906E-2"/>
          <c:y val="0.74768693204566672"/>
          <c:w val="0.91799644934455338"/>
          <c:h val="0.221496426968200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Данные!$B$73</c:f>
              <c:strCache>
                <c:ptCount val="1"/>
                <c:pt idx="0">
                  <c:v>Вырастут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Данные!$O$73:$FT$73</c:f>
              <c:numCache>
                <c:formatCode>###0.0</c:formatCode>
                <c:ptCount val="162"/>
                <c:pt idx="0">
                  <c:v>6.4</c:v>
                </c:pt>
                <c:pt idx="1">
                  <c:v>9.1999999999999993</c:v>
                </c:pt>
                <c:pt idx="2">
                  <c:v>11.5</c:v>
                </c:pt>
                <c:pt idx="3">
                  <c:v>9.6999999999999993</c:v>
                </c:pt>
                <c:pt idx="4">
                  <c:v>11.9</c:v>
                </c:pt>
                <c:pt idx="5">
                  <c:v>12.9</c:v>
                </c:pt>
                <c:pt idx="6">
                  <c:v>8.5</c:v>
                </c:pt>
                <c:pt idx="7">
                  <c:v>8.3000000000000007</c:v>
                </c:pt>
                <c:pt idx="8">
                  <c:v>7.6</c:v>
                </c:pt>
                <c:pt idx="9">
                  <c:v>5.8</c:v>
                </c:pt>
                <c:pt idx="10">
                  <c:v>7.6</c:v>
                </c:pt>
                <c:pt idx="11">
                  <c:v>6.5</c:v>
                </c:pt>
                <c:pt idx="12">
                  <c:v>7.4</c:v>
                </c:pt>
                <c:pt idx="13">
                  <c:v>8</c:v>
                </c:pt>
                <c:pt idx="14">
                  <c:v>11</c:v>
                </c:pt>
                <c:pt idx="15">
                  <c:v>11.8</c:v>
                </c:pt>
                <c:pt idx="16">
                  <c:v>13.5</c:v>
                </c:pt>
                <c:pt idx="17">
                  <c:v>11.6</c:v>
                </c:pt>
                <c:pt idx="18">
                  <c:v>10.5</c:v>
                </c:pt>
                <c:pt idx="19">
                  <c:v>9.1999999999999993</c:v>
                </c:pt>
                <c:pt idx="20">
                  <c:v>6.8</c:v>
                </c:pt>
                <c:pt idx="21">
                  <c:v>8.5</c:v>
                </c:pt>
                <c:pt idx="22">
                  <c:v>8.4</c:v>
                </c:pt>
                <c:pt idx="23">
                  <c:v>7.4</c:v>
                </c:pt>
                <c:pt idx="24">
                  <c:v>9.1999999999999993</c:v>
                </c:pt>
                <c:pt idx="25">
                  <c:v>10.3</c:v>
                </c:pt>
                <c:pt idx="26">
                  <c:v>12.8</c:v>
                </c:pt>
                <c:pt idx="27">
                  <c:v>10.7</c:v>
                </c:pt>
                <c:pt idx="28">
                  <c:v>11.8</c:v>
                </c:pt>
                <c:pt idx="29">
                  <c:v>10.3</c:v>
                </c:pt>
                <c:pt idx="30">
                  <c:v>8.5</c:v>
                </c:pt>
                <c:pt idx="31">
                  <c:v>10.3</c:v>
                </c:pt>
                <c:pt idx="32">
                  <c:v>10.3</c:v>
                </c:pt>
                <c:pt idx="33">
                  <c:v>9</c:v>
                </c:pt>
                <c:pt idx="34">
                  <c:v>7.8</c:v>
                </c:pt>
                <c:pt idx="35">
                  <c:v>7.3</c:v>
                </c:pt>
                <c:pt idx="36">
                  <c:v>13</c:v>
                </c:pt>
                <c:pt idx="37">
                  <c:v>11.4</c:v>
                </c:pt>
                <c:pt idx="38">
                  <c:v>10.199999999999999</c:v>
                </c:pt>
                <c:pt idx="39">
                  <c:v>8.3000000000000007</c:v>
                </c:pt>
                <c:pt idx="40">
                  <c:v>10.199999999999999</c:v>
                </c:pt>
                <c:pt idx="41">
                  <c:v>11.2</c:v>
                </c:pt>
                <c:pt idx="42">
                  <c:v>10.3</c:v>
                </c:pt>
                <c:pt idx="43">
                  <c:v>9.8000000000000007</c:v>
                </c:pt>
                <c:pt idx="44">
                  <c:v>8.1999999999999993</c:v>
                </c:pt>
                <c:pt idx="45">
                  <c:v>11</c:v>
                </c:pt>
                <c:pt idx="46">
                  <c:v>7.7</c:v>
                </c:pt>
                <c:pt idx="47">
                  <c:v>7.4</c:v>
                </c:pt>
                <c:pt idx="48">
                  <c:v>9.1999999999999993</c:v>
                </c:pt>
                <c:pt idx="49">
                  <c:v>7.7</c:v>
                </c:pt>
                <c:pt idx="50">
                  <c:v>7.7</c:v>
                </c:pt>
                <c:pt idx="51">
                  <c:v>5.6</c:v>
                </c:pt>
                <c:pt idx="52">
                  <c:v>7</c:v>
                </c:pt>
                <c:pt idx="53">
                  <c:v>6.5</c:v>
                </c:pt>
                <c:pt idx="54">
                  <c:v>5.5</c:v>
                </c:pt>
                <c:pt idx="55">
                  <c:v>6.2</c:v>
                </c:pt>
                <c:pt idx="56">
                  <c:v>5.2</c:v>
                </c:pt>
                <c:pt idx="57">
                  <c:v>6.3</c:v>
                </c:pt>
                <c:pt idx="58">
                  <c:v>5.6</c:v>
                </c:pt>
                <c:pt idx="59">
                  <c:v>4.9000000000000004</c:v>
                </c:pt>
                <c:pt idx="61" formatCode="0.0">
                  <c:v>14.4</c:v>
                </c:pt>
                <c:pt idx="62" formatCode="0.0">
                  <c:v>2.2000000000000002</c:v>
                </c:pt>
                <c:pt idx="63" formatCode="0.0">
                  <c:v>4</c:v>
                </c:pt>
                <c:pt idx="64" formatCode="0.0">
                  <c:v>5.2</c:v>
                </c:pt>
                <c:pt idx="65" formatCode="0.0">
                  <c:v>5.2</c:v>
                </c:pt>
                <c:pt idx="66" formatCode="0.0">
                  <c:v>5</c:v>
                </c:pt>
                <c:pt idx="67" formatCode="0.0">
                  <c:v>3.2</c:v>
                </c:pt>
                <c:pt idx="68" formatCode="0.0">
                  <c:v>2.5</c:v>
                </c:pt>
                <c:pt idx="69" formatCode="0.0">
                  <c:v>3</c:v>
                </c:pt>
                <c:pt idx="70" formatCode="0.0">
                  <c:v>3.3</c:v>
                </c:pt>
                <c:pt idx="71" formatCode="0.0">
                  <c:v>2.7</c:v>
                </c:pt>
                <c:pt idx="72" formatCode="0.0">
                  <c:v>3.3</c:v>
                </c:pt>
                <c:pt idx="73" formatCode="0.0">
                  <c:v>4.9000000000000004</c:v>
                </c:pt>
                <c:pt idx="74" formatCode="0.0">
                  <c:v>4.0999999999999996</c:v>
                </c:pt>
                <c:pt idx="75" formatCode="0.0">
                  <c:v>2.8</c:v>
                </c:pt>
                <c:pt idx="76" formatCode="0.0">
                  <c:v>3.6</c:v>
                </c:pt>
                <c:pt idx="77" formatCode="0.0">
                  <c:v>3.1</c:v>
                </c:pt>
                <c:pt idx="78" formatCode="0.0">
                  <c:v>2</c:v>
                </c:pt>
                <c:pt idx="79" formatCode="0.0">
                  <c:v>2.7</c:v>
                </c:pt>
                <c:pt idx="80" formatCode="0.0">
                  <c:v>3.3</c:v>
                </c:pt>
                <c:pt idx="81" formatCode="0.0">
                  <c:v>4.3</c:v>
                </c:pt>
                <c:pt idx="82" formatCode="0.0">
                  <c:v>5</c:v>
                </c:pt>
                <c:pt idx="83" formatCode="0.0">
                  <c:v>6.1</c:v>
                </c:pt>
                <c:pt idx="84" formatCode="0.0">
                  <c:v>5.3</c:v>
                </c:pt>
                <c:pt idx="85" formatCode="0.0">
                  <c:v>5.4</c:v>
                </c:pt>
                <c:pt idx="86" formatCode="0.0">
                  <c:v>4.5999999999999996</c:v>
                </c:pt>
                <c:pt idx="87" formatCode="0.0">
                  <c:v>5.0999999999999996</c:v>
                </c:pt>
                <c:pt idx="88" formatCode="0.0">
                  <c:v>8.1</c:v>
                </c:pt>
                <c:pt idx="89" formatCode="0.0">
                  <c:v>5.3</c:v>
                </c:pt>
                <c:pt idx="90" formatCode="0.0">
                  <c:v>6.3</c:v>
                </c:pt>
                <c:pt idx="91" formatCode="0.0">
                  <c:v>4.5999999999999996</c:v>
                </c:pt>
                <c:pt idx="92" formatCode="0.0">
                  <c:v>4.8</c:v>
                </c:pt>
                <c:pt idx="93" formatCode="0.0">
                  <c:v>5.0999999999999996</c:v>
                </c:pt>
                <c:pt idx="94" formatCode="0.0">
                  <c:v>3.5</c:v>
                </c:pt>
                <c:pt idx="95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A-4FEA-A52F-B4A8E66687FC}"/>
            </c:ext>
          </c:extLst>
        </c:ser>
        <c:ser>
          <c:idx val="2"/>
          <c:order val="1"/>
          <c:tx>
            <c:strRef>
              <c:f>Данные!$B$74</c:f>
              <c:strCache>
                <c:ptCount val="1"/>
                <c:pt idx="0">
                  <c:v>Вырастут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Данные!$O$74:$FT$74</c:f>
              <c:numCache>
                <c:formatCode>###0.0</c:formatCode>
                <c:ptCount val="162"/>
                <c:pt idx="0">
                  <c:v>26.3</c:v>
                </c:pt>
                <c:pt idx="1">
                  <c:v>22.6</c:v>
                </c:pt>
                <c:pt idx="2">
                  <c:v>23.4</c:v>
                </c:pt>
                <c:pt idx="3">
                  <c:v>27.6</c:v>
                </c:pt>
                <c:pt idx="4">
                  <c:v>28.6</c:v>
                </c:pt>
                <c:pt idx="5">
                  <c:v>26.4</c:v>
                </c:pt>
                <c:pt idx="6">
                  <c:v>25.3</c:v>
                </c:pt>
                <c:pt idx="7">
                  <c:v>22.4</c:v>
                </c:pt>
                <c:pt idx="8">
                  <c:v>20.7</c:v>
                </c:pt>
                <c:pt idx="9">
                  <c:v>20.100000000000001</c:v>
                </c:pt>
                <c:pt idx="10">
                  <c:v>19.5</c:v>
                </c:pt>
                <c:pt idx="11">
                  <c:v>23</c:v>
                </c:pt>
                <c:pt idx="12">
                  <c:v>25.3</c:v>
                </c:pt>
                <c:pt idx="13">
                  <c:v>26.1</c:v>
                </c:pt>
                <c:pt idx="14">
                  <c:v>23.6</c:v>
                </c:pt>
                <c:pt idx="15">
                  <c:v>24.6</c:v>
                </c:pt>
                <c:pt idx="16">
                  <c:v>29.4</c:v>
                </c:pt>
                <c:pt idx="17">
                  <c:v>26.7</c:v>
                </c:pt>
                <c:pt idx="18">
                  <c:v>24</c:v>
                </c:pt>
                <c:pt idx="19">
                  <c:v>26.9</c:v>
                </c:pt>
                <c:pt idx="20">
                  <c:v>25.7</c:v>
                </c:pt>
                <c:pt idx="21">
                  <c:v>28.1</c:v>
                </c:pt>
                <c:pt idx="22">
                  <c:v>23.3</c:v>
                </c:pt>
                <c:pt idx="23">
                  <c:v>26.6</c:v>
                </c:pt>
                <c:pt idx="24">
                  <c:v>27.9</c:v>
                </c:pt>
                <c:pt idx="25">
                  <c:v>28.7</c:v>
                </c:pt>
                <c:pt idx="26">
                  <c:v>28.4</c:v>
                </c:pt>
                <c:pt idx="27">
                  <c:v>30.7</c:v>
                </c:pt>
                <c:pt idx="28">
                  <c:v>26.8</c:v>
                </c:pt>
                <c:pt idx="29">
                  <c:v>23.7</c:v>
                </c:pt>
                <c:pt idx="30">
                  <c:v>26.6</c:v>
                </c:pt>
                <c:pt idx="31">
                  <c:v>24.3</c:v>
                </c:pt>
                <c:pt idx="32">
                  <c:v>24.8</c:v>
                </c:pt>
                <c:pt idx="33">
                  <c:v>20.100000000000001</c:v>
                </c:pt>
                <c:pt idx="34">
                  <c:v>22.5</c:v>
                </c:pt>
                <c:pt idx="35">
                  <c:v>22.9</c:v>
                </c:pt>
                <c:pt idx="36">
                  <c:v>27.9</c:v>
                </c:pt>
                <c:pt idx="37">
                  <c:v>25.6</c:v>
                </c:pt>
                <c:pt idx="38">
                  <c:v>24.9</c:v>
                </c:pt>
                <c:pt idx="39">
                  <c:v>23.3</c:v>
                </c:pt>
                <c:pt idx="40">
                  <c:v>22.9</c:v>
                </c:pt>
                <c:pt idx="41">
                  <c:v>22.4</c:v>
                </c:pt>
                <c:pt idx="42">
                  <c:v>24.5</c:v>
                </c:pt>
                <c:pt idx="43">
                  <c:v>25.7</c:v>
                </c:pt>
                <c:pt idx="44">
                  <c:v>24.1</c:v>
                </c:pt>
                <c:pt idx="45">
                  <c:v>25.6</c:v>
                </c:pt>
                <c:pt idx="46">
                  <c:v>22.2</c:v>
                </c:pt>
                <c:pt idx="47">
                  <c:v>23</c:v>
                </c:pt>
                <c:pt idx="48">
                  <c:v>24.8</c:v>
                </c:pt>
                <c:pt idx="49">
                  <c:v>21.6</c:v>
                </c:pt>
                <c:pt idx="50">
                  <c:v>23.6</c:v>
                </c:pt>
                <c:pt idx="51">
                  <c:v>23.4</c:v>
                </c:pt>
                <c:pt idx="52">
                  <c:v>23.3</c:v>
                </c:pt>
                <c:pt idx="53">
                  <c:v>23.1</c:v>
                </c:pt>
                <c:pt idx="54">
                  <c:v>20.6</c:v>
                </c:pt>
                <c:pt idx="55">
                  <c:v>18.2</c:v>
                </c:pt>
                <c:pt idx="56">
                  <c:v>20.6</c:v>
                </c:pt>
                <c:pt idx="57">
                  <c:v>17.7</c:v>
                </c:pt>
                <c:pt idx="58">
                  <c:v>17.5</c:v>
                </c:pt>
                <c:pt idx="59">
                  <c:v>13.2</c:v>
                </c:pt>
                <c:pt idx="61" formatCode="0.0">
                  <c:v>26.5</c:v>
                </c:pt>
                <c:pt idx="62" formatCode="0.0">
                  <c:v>9.6999999999999993</c:v>
                </c:pt>
                <c:pt idx="63" formatCode="0.0">
                  <c:v>15.9</c:v>
                </c:pt>
                <c:pt idx="64" formatCode="0.0">
                  <c:v>18.899999999999999</c:v>
                </c:pt>
                <c:pt idx="65" formatCode="0.0">
                  <c:v>15.2</c:v>
                </c:pt>
                <c:pt idx="66" formatCode="0.0">
                  <c:v>12.2</c:v>
                </c:pt>
                <c:pt idx="67" formatCode="0.0">
                  <c:v>13.1</c:v>
                </c:pt>
                <c:pt idx="68" formatCode="0.0">
                  <c:v>11.4</c:v>
                </c:pt>
                <c:pt idx="69" formatCode="0.0">
                  <c:v>10.7</c:v>
                </c:pt>
                <c:pt idx="70" formatCode="0.0">
                  <c:v>12.6</c:v>
                </c:pt>
                <c:pt idx="71" formatCode="0.0">
                  <c:v>7.9</c:v>
                </c:pt>
                <c:pt idx="72" formatCode="0.0">
                  <c:v>13.2</c:v>
                </c:pt>
                <c:pt idx="73" formatCode="0.0">
                  <c:v>15.1</c:v>
                </c:pt>
                <c:pt idx="74" formatCode="0.0">
                  <c:v>12</c:v>
                </c:pt>
                <c:pt idx="75" formatCode="0.0">
                  <c:v>11.7</c:v>
                </c:pt>
                <c:pt idx="76" formatCode="0.0">
                  <c:v>12.5</c:v>
                </c:pt>
                <c:pt idx="77" formatCode="0.0">
                  <c:v>10.4</c:v>
                </c:pt>
                <c:pt idx="78" formatCode="0.0">
                  <c:v>11.7</c:v>
                </c:pt>
                <c:pt idx="79" formatCode="0.0">
                  <c:v>11.4</c:v>
                </c:pt>
                <c:pt idx="80" formatCode="0.0">
                  <c:v>11.1</c:v>
                </c:pt>
                <c:pt idx="81" formatCode="0.0">
                  <c:v>10.4</c:v>
                </c:pt>
                <c:pt idx="82" formatCode="0.0">
                  <c:v>15.2</c:v>
                </c:pt>
                <c:pt idx="83" formatCode="0.0">
                  <c:v>15.6</c:v>
                </c:pt>
                <c:pt idx="84" formatCode="0.0">
                  <c:v>14.8</c:v>
                </c:pt>
                <c:pt idx="85" formatCode="0.0">
                  <c:v>13.8</c:v>
                </c:pt>
                <c:pt idx="86" formatCode="0.0">
                  <c:v>14</c:v>
                </c:pt>
                <c:pt idx="87" formatCode="0.0">
                  <c:v>10.7</c:v>
                </c:pt>
                <c:pt idx="88" formatCode="0.0">
                  <c:v>12.4</c:v>
                </c:pt>
                <c:pt idx="89" formatCode="0.0">
                  <c:v>12.4</c:v>
                </c:pt>
                <c:pt idx="90" formatCode="0.0">
                  <c:v>14.6</c:v>
                </c:pt>
                <c:pt idx="91" formatCode="0.0">
                  <c:v>14.3</c:v>
                </c:pt>
                <c:pt idx="92" formatCode="0.0">
                  <c:v>12</c:v>
                </c:pt>
                <c:pt idx="93" formatCode="0.0">
                  <c:v>16.2</c:v>
                </c:pt>
                <c:pt idx="94" formatCode="0.0">
                  <c:v>9.6</c:v>
                </c:pt>
                <c:pt idx="95" formatCode="0.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A-4FEA-A52F-B4A8E66687FC}"/>
            </c:ext>
          </c:extLst>
        </c:ser>
        <c:ser>
          <c:idx val="0"/>
          <c:order val="2"/>
          <c:tx>
            <c:strRef>
              <c:f>Данные!$B$75</c:f>
              <c:strCache>
                <c:ptCount val="1"/>
                <c:pt idx="0">
                  <c:v>Вырастут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Данные!$O$75:$FT$75</c:f>
              <c:numCache>
                <c:formatCode>###0.0</c:formatCode>
                <c:ptCount val="162"/>
                <c:pt idx="0">
                  <c:v>17.8</c:v>
                </c:pt>
                <c:pt idx="1">
                  <c:v>20.100000000000001</c:v>
                </c:pt>
                <c:pt idx="2">
                  <c:v>17.600000000000001</c:v>
                </c:pt>
                <c:pt idx="3">
                  <c:v>19.100000000000001</c:v>
                </c:pt>
                <c:pt idx="4">
                  <c:v>18.3</c:v>
                </c:pt>
                <c:pt idx="5">
                  <c:v>16.100000000000001</c:v>
                </c:pt>
                <c:pt idx="6">
                  <c:v>17.2</c:v>
                </c:pt>
                <c:pt idx="7">
                  <c:v>15</c:v>
                </c:pt>
                <c:pt idx="8">
                  <c:v>16.399999999999999</c:v>
                </c:pt>
                <c:pt idx="9">
                  <c:v>18.2</c:v>
                </c:pt>
                <c:pt idx="10">
                  <c:v>19.3</c:v>
                </c:pt>
                <c:pt idx="11">
                  <c:v>19.5</c:v>
                </c:pt>
                <c:pt idx="12">
                  <c:v>16.399999999999999</c:v>
                </c:pt>
                <c:pt idx="13">
                  <c:v>18</c:v>
                </c:pt>
                <c:pt idx="14">
                  <c:v>20.2</c:v>
                </c:pt>
                <c:pt idx="15">
                  <c:v>17.8</c:v>
                </c:pt>
                <c:pt idx="16">
                  <c:v>15.7</c:v>
                </c:pt>
                <c:pt idx="17">
                  <c:v>15.1</c:v>
                </c:pt>
                <c:pt idx="18">
                  <c:v>18.100000000000001</c:v>
                </c:pt>
                <c:pt idx="19">
                  <c:v>17</c:v>
                </c:pt>
                <c:pt idx="20">
                  <c:v>17.3</c:v>
                </c:pt>
                <c:pt idx="21">
                  <c:v>16.600000000000001</c:v>
                </c:pt>
                <c:pt idx="22">
                  <c:v>16.2</c:v>
                </c:pt>
                <c:pt idx="23">
                  <c:v>18.7</c:v>
                </c:pt>
                <c:pt idx="24">
                  <c:v>16.7</c:v>
                </c:pt>
                <c:pt idx="25">
                  <c:v>18.600000000000001</c:v>
                </c:pt>
                <c:pt idx="26">
                  <c:v>16.2</c:v>
                </c:pt>
                <c:pt idx="27">
                  <c:v>14.4</c:v>
                </c:pt>
                <c:pt idx="28">
                  <c:v>15.7</c:v>
                </c:pt>
                <c:pt idx="29">
                  <c:v>16.7</c:v>
                </c:pt>
                <c:pt idx="30">
                  <c:v>15.7</c:v>
                </c:pt>
                <c:pt idx="31">
                  <c:v>16.100000000000001</c:v>
                </c:pt>
                <c:pt idx="32">
                  <c:v>15.1</c:v>
                </c:pt>
                <c:pt idx="33">
                  <c:v>15</c:v>
                </c:pt>
                <c:pt idx="34">
                  <c:v>16.5</c:v>
                </c:pt>
                <c:pt idx="35">
                  <c:v>15.4</c:v>
                </c:pt>
                <c:pt idx="36">
                  <c:v>15.7</c:v>
                </c:pt>
                <c:pt idx="37">
                  <c:v>12.9</c:v>
                </c:pt>
                <c:pt idx="38">
                  <c:v>16.100000000000001</c:v>
                </c:pt>
                <c:pt idx="39">
                  <c:v>14.7</c:v>
                </c:pt>
                <c:pt idx="40">
                  <c:v>14.4</c:v>
                </c:pt>
                <c:pt idx="41">
                  <c:v>14.2</c:v>
                </c:pt>
                <c:pt idx="42">
                  <c:v>16.399999999999999</c:v>
                </c:pt>
                <c:pt idx="43">
                  <c:v>14.7</c:v>
                </c:pt>
                <c:pt idx="44">
                  <c:v>15.9</c:v>
                </c:pt>
                <c:pt idx="45">
                  <c:v>14.6</c:v>
                </c:pt>
                <c:pt idx="46">
                  <c:v>15.3</c:v>
                </c:pt>
                <c:pt idx="47">
                  <c:v>14.6</c:v>
                </c:pt>
                <c:pt idx="48">
                  <c:v>14.6</c:v>
                </c:pt>
                <c:pt idx="49">
                  <c:v>15.8</c:v>
                </c:pt>
                <c:pt idx="50">
                  <c:v>15.2</c:v>
                </c:pt>
                <c:pt idx="51">
                  <c:v>14.2</c:v>
                </c:pt>
                <c:pt idx="52">
                  <c:v>15.6</c:v>
                </c:pt>
                <c:pt idx="53">
                  <c:v>14.6</c:v>
                </c:pt>
                <c:pt idx="54">
                  <c:v>12.7</c:v>
                </c:pt>
                <c:pt idx="55">
                  <c:v>15.2</c:v>
                </c:pt>
                <c:pt idx="56">
                  <c:v>16.100000000000001</c:v>
                </c:pt>
                <c:pt idx="57">
                  <c:v>14.2</c:v>
                </c:pt>
                <c:pt idx="58">
                  <c:v>14.4</c:v>
                </c:pt>
                <c:pt idx="59">
                  <c:v>14.4</c:v>
                </c:pt>
                <c:pt idx="61" formatCode="0.0">
                  <c:v>16.8</c:v>
                </c:pt>
                <c:pt idx="62" formatCode="0.0">
                  <c:v>11.2</c:v>
                </c:pt>
                <c:pt idx="63" formatCode="0.0">
                  <c:v>11.8</c:v>
                </c:pt>
                <c:pt idx="64" formatCode="0.0">
                  <c:v>12.6</c:v>
                </c:pt>
                <c:pt idx="65" formatCode="0.0">
                  <c:v>12.3</c:v>
                </c:pt>
                <c:pt idx="66" formatCode="0.0">
                  <c:v>11.8</c:v>
                </c:pt>
                <c:pt idx="67" formatCode="0.0">
                  <c:v>13.9</c:v>
                </c:pt>
                <c:pt idx="68" formatCode="0.0">
                  <c:v>11.9</c:v>
                </c:pt>
                <c:pt idx="69" formatCode="0.0">
                  <c:v>9.8000000000000007</c:v>
                </c:pt>
                <c:pt idx="70" formatCode="0.0">
                  <c:v>11.5</c:v>
                </c:pt>
                <c:pt idx="71" formatCode="0.0">
                  <c:v>8.1999999999999993</c:v>
                </c:pt>
                <c:pt idx="72" formatCode="0.0">
                  <c:v>13.1</c:v>
                </c:pt>
                <c:pt idx="73" formatCode="0.0">
                  <c:v>16.600000000000001</c:v>
                </c:pt>
                <c:pt idx="74" formatCode="0.0">
                  <c:v>13</c:v>
                </c:pt>
                <c:pt idx="75" formatCode="0.0">
                  <c:v>14.8</c:v>
                </c:pt>
                <c:pt idx="76" formatCode="0.0">
                  <c:v>12.1</c:v>
                </c:pt>
                <c:pt idx="77" formatCode="0.0">
                  <c:v>11.6</c:v>
                </c:pt>
                <c:pt idx="78" formatCode="0.0">
                  <c:v>14.9</c:v>
                </c:pt>
                <c:pt idx="79" formatCode="0.0">
                  <c:v>18.600000000000001</c:v>
                </c:pt>
                <c:pt idx="80" formatCode="0.0">
                  <c:v>13.4</c:v>
                </c:pt>
                <c:pt idx="81" formatCode="0.0">
                  <c:v>11.1</c:v>
                </c:pt>
                <c:pt idx="82" formatCode="0.0">
                  <c:v>12.2</c:v>
                </c:pt>
                <c:pt idx="83" formatCode="0.0">
                  <c:v>13.9</c:v>
                </c:pt>
                <c:pt idx="84" formatCode="0.0">
                  <c:v>10.199999999999999</c:v>
                </c:pt>
                <c:pt idx="85" formatCode="0.0">
                  <c:v>10.8</c:v>
                </c:pt>
                <c:pt idx="86" formatCode="0.0">
                  <c:v>11</c:v>
                </c:pt>
                <c:pt idx="87" formatCode="0.0">
                  <c:v>10.1</c:v>
                </c:pt>
                <c:pt idx="88" formatCode="0.0">
                  <c:v>9.8000000000000007</c:v>
                </c:pt>
                <c:pt idx="89" formatCode="0.0">
                  <c:v>11.7</c:v>
                </c:pt>
                <c:pt idx="90" formatCode="0.0">
                  <c:v>11.4</c:v>
                </c:pt>
                <c:pt idx="91" formatCode="0.0">
                  <c:v>14</c:v>
                </c:pt>
                <c:pt idx="92" formatCode="0.0">
                  <c:v>11.8</c:v>
                </c:pt>
                <c:pt idx="93" formatCode="0.0">
                  <c:v>11.2</c:v>
                </c:pt>
                <c:pt idx="94" formatCode="0.0">
                  <c:v>7.7</c:v>
                </c:pt>
                <c:pt idx="95" formatCode="0.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A-4FEA-A52F-B4A8E66687FC}"/>
            </c:ext>
          </c:extLst>
        </c:ser>
        <c:ser>
          <c:idx val="1"/>
          <c:order val="3"/>
          <c:tx>
            <c:strRef>
              <c:f>Данные!$B$76</c:f>
              <c:strCache>
                <c:ptCount val="1"/>
                <c:pt idx="0">
                  <c:v>Вырастут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Данные!$O$76:$FT$76</c:f>
              <c:numCache>
                <c:formatCode>###0.0</c:formatCode>
                <c:ptCount val="162"/>
                <c:pt idx="0">
                  <c:v>19.100000000000001</c:v>
                </c:pt>
                <c:pt idx="1">
                  <c:v>18</c:v>
                </c:pt>
                <c:pt idx="2">
                  <c:v>16.899999999999999</c:v>
                </c:pt>
                <c:pt idx="3">
                  <c:v>13.7</c:v>
                </c:pt>
                <c:pt idx="4">
                  <c:v>16.2</c:v>
                </c:pt>
                <c:pt idx="5">
                  <c:v>17.600000000000001</c:v>
                </c:pt>
                <c:pt idx="6">
                  <c:v>18.399999999999999</c:v>
                </c:pt>
                <c:pt idx="7">
                  <c:v>20.6</c:v>
                </c:pt>
                <c:pt idx="8">
                  <c:v>23.6</c:v>
                </c:pt>
                <c:pt idx="9">
                  <c:v>21</c:v>
                </c:pt>
                <c:pt idx="10">
                  <c:v>24.3</c:v>
                </c:pt>
                <c:pt idx="11">
                  <c:v>23</c:v>
                </c:pt>
                <c:pt idx="12">
                  <c:v>19.8</c:v>
                </c:pt>
                <c:pt idx="13">
                  <c:v>18.7</c:v>
                </c:pt>
                <c:pt idx="14">
                  <c:v>19.899999999999999</c:v>
                </c:pt>
                <c:pt idx="15">
                  <c:v>19.600000000000001</c:v>
                </c:pt>
                <c:pt idx="16">
                  <c:v>19.5</c:v>
                </c:pt>
                <c:pt idx="17">
                  <c:v>20</c:v>
                </c:pt>
                <c:pt idx="18">
                  <c:v>17.7</c:v>
                </c:pt>
                <c:pt idx="19">
                  <c:v>21</c:v>
                </c:pt>
                <c:pt idx="20">
                  <c:v>21.5</c:v>
                </c:pt>
                <c:pt idx="21">
                  <c:v>20.5</c:v>
                </c:pt>
                <c:pt idx="22">
                  <c:v>23</c:v>
                </c:pt>
                <c:pt idx="23">
                  <c:v>20.3</c:v>
                </c:pt>
                <c:pt idx="24">
                  <c:v>19.899999999999999</c:v>
                </c:pt>
                <c:pt idx="25">
                  <c:v>20.5</c:v>
                </c:pt>
                <c:pt idx="26">
                  <c:v>20.5</c:v>
                </c:pt>
                <c:pt idx="27">
                  <c:v>20.5</c:v>
                </c:pt>
                <c:pt idx="28">
                  <c:v>20.6</c:v>
                </c:pt>
                <c:pt idx="29">
                  <c:v>21.5</c:v>
                </c:pt>
                <c:pt idx="30">
                  <c:v>20.100000000000001</c:v>
                </c:pt>
                <c:pt idx="31">
                  <c:v>19.7</c:v>
                </c:pt>
                <c:pt idx="32">
                  <c:v>19.3</c:v>
                </c:pt>
                <c:pt idx="33">
                  <c:v>17.7</c:v>
                </c:pt>
                <c:pt idx="34">
                  <c:v>20.8</c:v>
                </c:pt>
                <c:pt idx="35">
                  <c:v>21.4</c:v>
                </c:pt>
                <c:pt idx="36">
                  <c:v>16.399999999999999</c:v>
                </c:pt>
                <c:pt idx="37">
                  <c:v>16.8</c:v>
                </c:pt>
                <c:pt idx="38">
                  <c:v>16.8</c:v>
                </c:pt>
                <c:pt idx="39">
                  <c:v>19.7</c:v>
                </c:pt>
                <c:pt idx="40">
                  <c:v>23</c:v>
                </c:pt>
                <c:pt idx="41">
                  <c:v>15.9</c:v>
                </c:pt>
                <c:pt idx="42">
                  <c:v>18.899999999999999</c:v>
                </c:pt>
                <c:pt idx="43">
                  <c:v>20.3</c:v>
                </c:pt>
                <c:pt idx="44">
                  <c:v>19.7</c:v>
                </c:pt>
                <c:pt idx="45">
                  <c:v>19</c:v>
                </c:pt>
                <c:pt idx="46">
                  <c:v>23.1</c:v>
                </c:pt>
                <c:pt idx="47">
                  <c:v>20.7</c:v>
                </c:pt>
                <c:pt idx="48">
                  <c:v>20.7</c:v>
                </c:pt>
                <c:pt idx="49">
                  <c:v>19.3</c:v>
                </c:pt>
                <c:pt idx="50">
                  <c:v>18.8</c:v>
                </c:pt>
                <c:pt idx="51">
                  <c:v>19.899999999999999</c:v>
                </c:pt>
                <c:pt idx="52">
                  <c:v>20.399999999999999</c:v>
                </c:pt>
                <c:pt idx="53">
                  <c:v>19.3</c:v>
                </c:pt>
                <c:pt idx="54">
                  <c:v>21.9</c:v>
                </c:pt>
                <c:pt idx="55">
                  <c:v>24.1</c:v>
                </c:pt>
                <c:pt idx="56">
                  <c:v>22.7</c:v>
                </c:pt>
                <c:pt idx="57">
                  <c:v>23.5</c:v>
                </c:pt>
                <c:pt idx="58">
                  <c:v>22.6</c:v>
                </c:pt>
                <c:pt idx="59">
                  <c:v>22.3</c:v>
                </c:pt>
                <c:pt idx="61" formatCode="0.0">
                  <c:v>9.6</c:v>
                </c:pt>
                <c:pt idx="62" formatCode="0.0">
                  <c:v>25.7</c:v>
                </c:pt>
                <c:pt idx="63" formatCode="0.0">
                  <c:v>19.7</c:v>
                </c:pt>
                <c:pt idx="64" formatCode="0.0">
                  <c:v>24.8</c:v>
                </c:pt>
                <c:pt idx="65" formatCode="0.0">
                  <c:v>20.399999999999999</c:v>
                </c:pt>
                <c:pt idx="66" formatCode="0.0">
                  <c:v>20.5</c:v>
                </c:pt>
                <c:pt idx="67" formatCode="0.0">
                  <c:v>23.7</c:v>
                </c:pt>
                <c:pt idx="68" formatCode="0.0">
                  <c:v>23.1</c:v>
                </c:pt>
                <c:pt idx="69" formatCode="0.0">
                  <c:v>25.7</c:v>
                </c:pt>
                <c:pt idx="70" formatCode="0.0">
                  <c:v>21</c:v>
                </c:pt>
                <c:pt idx="71" formatCode="0.0">
                  <c:v>16.7</c:v>
                </c:pt>
                <c:pt idx="72" formatCode="0.0">
                  <c:v>24</c:v>
                </c:pt>
                <c:pt idx="73" formatCode="0.0">
                  <c:v>22.5</c:v>
                </c:pt>
                <c:pt idx="74" formatCode="0.0">
                  <c:v>23.6</c:v>
                </c:pt>
                <c:pt idx="75" formatCode="0.0">
                  <c:v>24.8</c:v>
                </c:pt>
                <c:pt idx="76" formatCode="0.0">
                  <c:v>23</c:v>
                </c:pt>
                <c:pt idx="77" formatCode="0.0">
                  <c:v>21.9</c:v>
                </c:pt>
                <c:pt idx="78" formatCode="0.0">
                  <c:v>18.2</c:v>
                </c:pt>
                <c:pt idx="79" formatCode="0.0">
                  <c:v>22.8</c:v>
                </c:pt>
                <c:pt idx="80" formatCode="0.0">
                  <c:v>24.6</c:v>
                </c:pt>
                <c:pt idx="81" formatCode="0.0">
                  <c:v>20.7</c:v>
                </c:pt>
                <c:pt idx="82" formatCode="0.0">
                  <c:v>20.399999999999999</c:v>
                </c:pt>
                <c:pt idx="83" formatCode="0.0">
                  <c:v>21.6</c:v>
                </c:pt>
                <c:pt idx="84" formatCode="0.0">
                  <c:v>15.8</c:v>
                </c:pt>
                <c:pt idx="85" formatCode="0.0">
                  <c:v>16</c:v>
                </c:pt>
                <c:pt idx="86" formatCode="0.0">
                  <c:v>14.3</c:v>
                </c:pt>
                <c:pt idx="87" formatCode="0.0">
                  <c:v>14.3</c:v>
                </c:pt>
                <c:pt idx="88" formatCode="0.0">
                  <c:v>13.4</c:v>
                </c:pt>
                <c:pt idx="89" formatCode="0.0">
                  <c:v>11</c:v>
                </c:pt>
                <c:pt idx="90" formatCode="0.0">
                  <c:v>13.6</c:v>
                </c:pt>
                <c:pt idx="91" formatCode="0.0">
                  <c:v>13.4</c:v>
                </c:pt>
                <c:pt idx="92" formatCode="0.0">
                  <c:v>12.7</c:v>
                </c:pt>
                <c:pt idx="93" formatCode="0.0">
                  <c:v>9.6999999999999993</c:v>
                </c:pt>
                <c:pt idx="94" formatCode="0.0">
                  <c:v>8.6999999999999993</c:v>
                </c:pt>
                <c:pt idx="95" formatCode="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A-4FEA-A52F-B4A8E66687FC}"/>
            </c:ext>
          </c:extLst>
        </c:ser>
        <c:ser>
          <c:idx val="4"/>
          <c:order val="4"/>
          <c:tx>
            <c:strRef>
              <c:f>Данные!$B$77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Данные!$O$77:$FT$77</c:f>
              <c:numCache>
                <c:formatCode>###0.0</c:formatCode>
                <c:ptCount val="162"/>
                <c:pt idx="0">
                  <c:v>16.100000000000001</c:v>
                </c:pt>
                <c:pt idx="1">
                  <c:v>18.100000000000001</c:v>
                </c:pt>
                <c:pt idx="2">
                  <c:v>15.2</c:v>
                </c:pt>
                <c:pt idx="3">
                  <c:v>19.5</c:v>
                </c:pt>
                <c:pt idx="4">
                  <c:v>17</c:v>
                </c:pt>
                <c:pt idx="5">
                  <c:v>18.2</c:v>
                </c:pt>
                <c:pt idx="6">
                  <c:v>16.899999999999999</c:v>
                </c:pt>
                <c:pt idx="7">
                  <c:v>13.8</c:v>
                </c:pt>
                <c:pt idx="8">
                  <c:v>13.3</c:v>
                </c:pt>
                <c:pt idx="9">
                  <c:v>15.8</c:v>
                </c:pt>
                <c:pt idx="10">
                  <c:v>15.4</c:v>
                </c:pt>
                <c:pt idx="11">
                  <c:v>14.9</c:v>
                </c:pt>
                <c:pt idx="12">
                  <c:v>12.8</c:v>
                </c:pt>
                <c:pt idx="13">
                  <c:v>13.1</c:v>
                </c:pt>
                <c:pt idx="14">
                  <c:v>11.2</c:v>
                </c:pt>
                <c:pt idx="15">
                  <c:v>11.9</c:v>
                </c:pt>
                <c:pt idx="16">
                  <c:v>7.7</c:v>
                </c:pt>
                <c:pt idx="17">
                  <c:v>10.5</c:v>
                </c:pt>
                <c:pt idx="18">
                  <c:v>12.3</c:v>
                </c:pt>
                <c:pt idx="19">
                  <c:v>13</c:v>
                </c:pt>
                <c:pt idx="20">
                  <c:v>13.7</c:v>
                </c:pt>
                <c:pt idx="21">
                  <c:v>12.6</c:v>
                </c:pt>
                <c:pt idx="22">
                  <c:v>14.9</c:v>
                </c:pt>
                <c:pt idx="23">
                  <c:v>14.6</c:v>
                </c:pt>
                <c:pt idx="24">
                  <c:v>10.199999999999999</c:v>
                </c:pt>
                <c:pt idx="25">
                  <c:v>9.6999999999999993</c:v>
                </c:pt>
                <c:pt idx="26">
                  <c:v>10.6</c:v>
                </c:pt>
                <c:pt idx="27">
                  <c:v>10.1</c:v>
                </c:pt>
                <c:pt idx="28">
                  <c:v>10.5</c:v>
                </c:pt>
                <c:pt idx="29">
                  <c:v>11.7</c:v>
                </c:pt>
                <c:pt idx="30">
                  <c:v>12.3</c:v>
                </c:pt>
                <c:pt idx="31">
                  <c:v>11.4</c:v>
                </c:pt>
                <c:pt idx="32">
                  <c:v>11.6</c:v>
                </c:pt>
                <c:pt idx="33">
                  <c:v>11.8</c:v>
                </c:pt>
                <c:pt idx="34">
                  <c:v>11.6</c:v>
                </c:pt>
                <c:pt idx="35">
                  <c:v>13.7</c:v>
                </c:pt>
                <c:pt idx="36">
                  <c:v>9.4</c:v>
                </c:pt>
                <c:pt idx="37">
                  <c:v>10.5</c:v>
                </c:pt>
                <c:pt idx="38">
                  <c:v>13.2</c:v>
                </c:pt>
                <c:pt idx="39">
                  <c:v>19.600000000000001</c:v>
                </c:pt>
                <c:pt idx="40">
                  <c:v>14.5</c:v>
                </c:pt>
                <c:pt idx="41">
                  <c:v>11.8</c:v>
                </c:pt>
                <c:pt idx="42">
                  <c:v>13.6</c:v>
                </c:pt>
                <c:pt idx="43">
                  <c:v>14.1</c:v>
                </c:pt>
                <c:pt idx="44">
                  <c:v>15.8</c:v>
                </c:pt>
                <c:pt idx="45">
                  <c:v>14.3</c:v>
                </c:pt>
                <c:pt idx="46">
                  <c:v>14.4</c:v>
                </c:pt>
                <c:pt idx="47">
                  <c:v>14.9</c:v>
                </c:pt>
                <c:pt idx="48">
                  <c:v>13.7</c:v>
                </c:pt>
                <c:pt idx="49">
                  <c:v>16</c:v>
                </c:pt>
                <c:pt idx="50">
                  <c:v>13.8</c:v>
                </c:pt>
                <c:pt idx="51">
                  <c:v>12.9</c:v>
                </c:pt>
                <c:pt idx="52">
                  <c:v>13</c:v>
                </c:pt>
                <c:pt idx="53">
                  <c:v>19.5</c:v>
                </c:pt>
                <c:pt idx="54">
                  <c:v>20.6</c:v>
                </c:pt>
                <c:pt idx="55">
                  <c:v>20</c:v>
                </c:pt>
                <c:pt idx="56">
                  <c:v>20.399999999999999</c:v>
                </c:pt>
                <c:pt idx="57">
                  <c:v>22.1</c:v>
                </c:pt>
                <c:pt idx="58">
                  <c:v>24.6</c:v>
                </c:pt>
                <c:pt idx="59">
                  <c:v>24.2</c:v>
                </c:pt>
                <c:pt idx="61" formatCode="0.0">
                  <c:v>7.5</c:v>
                </c:pt>
                <c:pt idx="62" formatCode="0.0">
                  <c:v>32.9</c:v>
                </c:pt>
                <c:pt idx="63" formatCode="0.0">
                  <c:v>29.2</c:v>
                </c:pt>
                <c:pt idx="64" formatCode="0.0">
                  <c:v>20.399999999999999</c:v>
                </c:pt>
                <c:pt idx="65" formatCode="0.0">
                  <c:v>25.9</c:v>
                </c:pt>
                <c:pt idx="66" formatCode="0.0">
                  <c:v>29.7</c:v>
                </c:pt>
                <c:pt idx="67" formatCode="0.0">
                  <c:v>28.5</c:v>
                </c:pt>
                <c:pt idx="68" formatCode="0.0">
                  <c:v>31.2</c:v>
                </c:pt>
                <c:pt idx="69" formatCode="0.0">
                  <c:v>37.200000000000003</c:v>
                </c:pt>
                <c:pt idx="70" formatCode="0.0">
                  <c:v>37.299999999999997</c:v>
                </c:pt>
                <c:pt idx="71" formatCode="0.0">
                  <c:v>50.3</c:v>
                </c:pt>
                <c:pt idx="72" formatCode="0.0">
                  <c:v>34.700000000000003</c:v>
                </c:pt>
                <c:pt idx="73" formatCode="0.0">
                  <c:v>23.7</c:v>
                </c:pt>
                <c:pt idx="74" formatCode="0.0">
                  <c:v>26.4</c:v>
                </c:pt>
                <c:pt idx="75" formatCode="0.0">
                  <c:v>25.7</c:v>
                </c:pt>
                <c:pt idx="76" formatCode="0.0">
                  <c:v>28.8</c:v>
                </c:pt>
                <c:pt idx="77" formatCode="0.0">
                  <c:v>28.5</c:v>
                </c:pt>
                <c:pt idx="78" formatCode="0.0">
                  <c:v>30.8</c:v>
                </c:pt>
                <c:pt idx="79" formatCode="0.0">
                  <c:v>23.9</c:v>
                </c:pt>
                <c:pt idx="80" formatCode="0.0">
                  <c:v>27.2</c:v>
                </c:pt>
                <c:pt idx="81" formatCode="0.0">
                  <c:v>32.299999999999997</c:v>
                </c:pt>
                <c:pt idx="82" formatCode="0.0">
                  <c:v>25.6</c:v>
                </c:pt>
                <c:pt idx="83" formatCode="0.0">
                  <c:v>23.2</c:v>
                </c:pt>
                <c:pt idx="84" formatCode="0.0">
                  <c:v>17.600000000000001</c:v>
                </c:pt>
                <c:pt idx="85" formatCode="0.0">
                  <c:v>17.600000000000001</c:v>
                </c:pt>
                <c:pt idx="86" formatCode="0.0">
                  <c:v>18.100000000000001</c:v>
                </c:pt>
                <c:pt idx="87" formatCode="0.0">
                  <c:v>17.7</c:v>
                </c:pt>
                <c:pt idx="88" formatCode="0.0">
                  <c:v>13.6</c:v>
                </c:pt>
                <c:pt idx="89" formatCode="0.0">
                  <c:v>15.4</c:v>
                </c:pt>
                <c:pt idx="90" formatCode="0.0">
                  <c:v>14.7</c:v>
                </c:pt>
                <c:pt idx="91" formatCode="0.0">
                  <c:v>13</c:v>
                </c:pt>
                <c:pt idx="92" formatCode="0.0">
                  <c:v>18.2</c:v>
                </c:pt>
                <c:pt idx="93" formatCode="0.0">
                  <c:v>15.9</c:v>
                </c:pt>
                <c:pt idx="94" formatCode="0.0">
                  <c:v>15.3</c:v>
                </c:pt>
                <c:pt idx="95" formatCode="0.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A-4FEA-A52F-B4A8E66687FC}"/>
            </c:ext>
          </c:extLst>
        </c:ser>
        <c:ser>
          <c:idx val="5"/>
          <c:order val="5"/>
          <c:tx>
            <c:strRef>
              <c:f>Данные!$B$78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Данные!$O$78:$FT$78</c:f>
              <c:numCache>
                <c:formatCode>###0.0</c:formatCode>
                <c:ptCount val="162"/>
                <c:pt idx="0">
                  <c:v>14.2</c:v>
                </c:pt>
                <c:pt idx="1">
                  <c:v>11.9</c:v>
                </c:pt>
                <c:pt idx="2">
                  <c:v>15.4</c:v>
                </c:pt>
                <c:pt idx="3">
                  <c:v>10.5</c:v>
                </c:pt>
                <c:pt idx="4">
                  <c:v>7.9</c:v>
                </c:pt>
                <c:pt idx="5">
                  <c:v>8.8000000000000007</c:v>
                </c:pt>
                <c:pt idx="6">
                  <c:v>13.7</c:v>
                </c:pt>
                <c:pt idx="7">
                  <c:v>19.899999999999999</c:v>
                </c:pt>
                <c:pt idx="8">
                  <c:v>18.399999999999999</c:v>
                </c:pt>
                <c:pt idx="9">
                  <c:v>19.100000000000001</c:v>
                </c:pt>
                <c:pt idx="10">
                  <c:v>13.9</c:v>
                </c:pt>
                <c:pt idx="11">
                  <c:v>13.2</c:v>
                </c:pt>
                <c:pt idx="12">
                  <c:v>18.3</c:v>
                </c:pt>
                <c:pt idx="13">
                  <c:v>16</c:v>
                </c:pt>
                <c:pt idx="14">
                  <c:v>14.1</c:v>
                </c:pt>
                <c:pt idx="15">
                  <c:v>14.2</c:v>
                </c:pt>
                <c:pt idx="16">
                  <c:v>14.2</c:v>
                </c:pt>
                <c:pt idx="17">
                  <c:v>16.2</c:v>
                </c:pt>
                <c:pt idx="18">
                  <c:v>17.399999999999999</c:v>
                </c:pt>
                <c:pt idx="19">
                  <c:v>12.9</c:v>
                </c:pt>
                <c:pt idx="20">
                  <c:v>15.1</c:v>
                </c:pt>
                <c:pt idx="21">
                  <c:v>13.7</c:v>
                </c:pt>
                <c:pt idx="22">
                  <c:v>14.3</c:v>
                </c:pt>
                <c:pt idx="23">
                  <c:v>12.4</c:v>
                </c:pt>
                <c:pt idx="24">
                  <c:v>16.2</c:v>
                </c:pt>
                <c:pt idx="25">
                  <c:v>12.2</c:v>
                </c:pt>
                <c:pt idx="26">
                  <c:v>11.5</c:v>
                </c:pt>
                <c:pt idx="27">
                  <c:v>13.6</c:v>
                </c:pt>
                <c:pt idx="28">
                  <c:v>14.6</c:v>
                </c:pt>
                <c:pt idx="29">
                  <c:v>16</c:v>
                </c:pt>
                <c:pt idx="30">
                  <c:v>16.8</c:v>
                </c:pt>
                <c:pt idx="31">
                  <c:v>18.2</c:v>
                </c:pt>
                <c:pt idx="32">
                  <c:v>19</c:v>
                </c:pt>
                <c:pt idx="33">
                  <c:v>26.3</c:v>
                </c:pt>
                <c:pt idx="34">
                  <c:v>20.8</c:v>
                </c:pt>
                <c:pt idx="35">
                  <c:v>19.3</c:v>
                </c:pt>
                <c:pt idx="36">
                  <c:v>17.600000000000001</c:v>
                </c:pt>
                <c:pt idx="37">
                  <c:v>22.8</c:v>
                </c:pt>
                <c:pt idx="38">
                  <c:v>18.7</c:v>
                </c:pt>
                <c:pt idx="39">
                  <c:v>14.4</c:v>
                </c:pt>
                <c:pt idx="40">
                  <c:v>15</c:v>
                </c:pt>
                <c:pt idx="41">
                  <c:v>24.4</c:v>
                </c:pt>
                <c:pt idx="42">
                  <c:v>16.3</c:v>
                </c:pt>
                <c:pt idx="43">
                  <c:v>15.4</c:v>
                </c:pt>
                <c:pt idx="44">
                  <c:v>16.3</c:v>
                </c:pt>
                <c:pt idx="45">
                  <c:v>15.5</c:v>
                </c:pt>
                <c:pt idx="46">
                  <c:v>17.3</c:v>
                </c:pt>
                <c:pt idx="47">
                  <c:v>19.3</c:v>
                </c:pt>
                <c:pt idx="48">
                  <c:v>17.100000000000001</c:v>
                </c:pt>
                <c:pt idx="49">
                  <c:v>19.600000000000001</c:v>
                </c:pt>
                <c:pt idx="50">
                  <c:v>20.9</c:v>
                </c:pt>
                <c:pt idx="51">
                  <c:v>23.9</c:v>
                </c:pt>
                <c:pt idx="52">
                  <c:v>20.7</c:v>
                </c:pt>
                <c:pt idx="53">
                  <c:v>16.899999999999999</c:v>
                </c:pt>
                <c:pt idx="54">
                  <c:v>20.9</c:v>
                </c:pt>
                <c:pt idx="55">
                  <c:v>16.3</c:v>
                </c:pt>
                <c:pt idx="56">
                  <c:v>14.9</c:v>
                </c:pt>
                <c:pt idx="57">
                  <c:v>16.2</c:v>
                </c:pt>
                <c:pt idx="58">
                  <c:v>15.3</c:v>
                </c:pt>
                <c:pt idx="59">
                  <c:v>21</c:v>
                </c:pt>
                <c:pt idx="61" formatCode="0.0">
                  <c:v>25.3</c:v>
                </c:pt>
                <c:pt idx="62" formatCode="0.0">
                  <c:v>18.3</c:v>
                </c:pt>
                <c:pt idx="63" formatCode="0.0">
                  <c:v>19.399999999999999</c:v>
                </c:pt>
                <c:pt idx="64" formatCode="0.0">
                  <c:v>18.2</c:v>
                </c:pt>
                <c:pt idx="65" formatCode="0.0">
                  <c:v>21</c:v>
                </c:pt>
                <c:pt idx="66" formatCode="0.0">
                  <c:v>20.9</c:v>
                </c:pt>
                <c:pt idx="67" formatCode="0.0">
                  <c:v>17.600000000000001</c:v>
                </c:pt>
                <c:pt idx="68" formatCode="0.0">
                  <c:v>19.899999999999999</c:v>
                </c:pt>
                <c:pt idx="69" formatCode="0.0">
                  <c:v>13.7</c:v>
                </c:pt>
                <c:pt idx="70" formatCode="0.0">
                  <c:v>14.4</c:v>
                </c:pt>
                <c:pt idx="71" formatCode="0.0">
                  <c:v>14.3</c:v>
                </c:pt>
                <c:pt idx="72" formatCode="0.0">
                  <c:v>11.8</c:v>
                </c:pt>
                <c:pt idx="73" formatCode="0.0">
                  <c:v>17.2</c:v>
                </c:pt>
                <c:pt idx="74" formatCode="0.0">
                  <c:v>20.9</c:v>
                </c:pt>
                <c:pt idx="75" formatCode="0.0">
                  <c:v>20.2</c:v>
                </c:pt>
                <c:pt idx="76" formatCode="0.0">
                  <c:v>20</c:v>
                </c:pt>
                <c:pt idx="77" formatCode="0.0">
                  <c:v>24.4</c:v>
                </c:pt>
                <c:pt idx="78" formatCode="0.0">
                  <c:v>22.4</c:v>
                </c:pt>
                <c:pt idx="79" formatCode="0.0">
                  <c:v>20.6</c:v>
                </c:pt>
                <c:pt idx="80" formatCode="0.0">
                  <c:v>20.3</c:v>
                </c:pt>
                <c:pt idx="81" formatCode="0.0">
                  <c:v>21.1</c:v>
                </c:pt>
                <c:pt idx="82" formatCode="0.0">
                  <c:v>21.6</c:v>
                </c:pt>
                <c:pt idx="83" formatCode="0.0">
                  <c:v>19.600000000000001</c:v>
                </c:pt>
                <c:pt idx="84" formatCode="0.0">
                  <c:v>36.299999999999997</c:v>
                </c:pt>
                <c:pt idx="85" formatCode="0.0">
                  <c:v>36.299999999999997</c:v>
                </c:pt>
                <c:pt idx="86" formatCode="0.0">
                  <c:v>38</c:v>
                </c:pt>
                <c:pt idx="87" formatCode="0.0">
                  <c:v>42.1</c:v>
                </c:pt>
                <c:pt idx="88" formatCode="0.0">
                  <c:v>42.7</c:v>
                </c:pt>
                <c:pt idx="89" formatCode="0.0">
                  <c:v>44.2</c:v>
                </c:pt>
                <c:pt idx="90" formatCode="0.0">
                  <c:v>39.4</c:v>
                </c:pt>
                <c:pt idx="91" formatCode="0.0">
                  <c:v>40.799999999999997</c:v>
                </c:pt>
                <c:pt idx="92" formatCode="0.0">
                  <c:v>40.4</c:v>
                </c:pt>
                <c:pt idx="93" formatCode="0.0">
                  <c:v>42</c:v>
                </c:pt>
                <c:pt idx="94" formatCode="0.0">
                  <c:v>55.3</c:v>
                </c:pt>
                <c:pt idx="95" formatCode="0.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A-4FEA-A52F-B4A8E666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4542770531407549"/>
          <c:h val="0.1562639152864512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90773610925759E-2"/>
          <c:y val="3.2934251332421678E-2"/>
          <c:w val="0.87128536315576621"/>
          <c:h val="0.6155287388955660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Данные!$B$124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Данные!$O$124:$FT$124</c:f>
              <c:numCache>
                <c:formatCode>0.0</c:formatCode>
                <c:ptCount val="162"/>
                <c:pt idx="0">
                  <c:v>80.5</c:v>
                </c:pt>
                <c:pt idx="1">
                  <c:v>79.900000000000006</c:v>
                </c:pt>
                <c:pt idx="2">
                  <c:v>78.7</c:v>
                </c:pt>
                <c:pt idx="3">
                  <c:v>79.599999999999994</c:v>
                </c:pt>
                <c:pt idx="4">
                  <c:v>78.3</c:v>
                </c:pt>
                <c:pt idx="5">
                  <c:v>78.5</c:v>
                </c:pt>
                <c:pt idx="6">
                  <c:v>81.3</c:v>
                </c:pt>
                <c:pt idx="7">
                  <c:v>78.900000000000006</c:v>
                </c:pt>
                <c:pt idx="8">
                  <c:v>80.599999999999994</c:v>
                </c:pt>
                <c:pt idx="9">
                  <c:v>81.3</c:v>
                </c:pt>
                <c:pt idx="10">
                  <c:v>79.900000000000006</c:v>
                </c:pt>
                <c:pt idx="11">
                  <c:v>80.900000000000006</c:v>
                </c:pt>
                <c:pt idx="12">
                  <c:v>79.2</c:v>
                </c:pt>
                <c:pt idx="13">
                  <c:v>80.3</c:v>
                </c:pt>
                <c:pt idx="14">
                  <c:v>80.099999999999994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79.7</c:v>
                </c:pt>
                <c:pt idx="18">
                  <c:v>77.7</c:v>
                </c:pt>
                <c:pt idx="19">
                  <c:v>79.599999999999994</c:v>
                </c:pt>
                <c:pt idx="20">
                  <c:v>79.099999999999994</c:v>
                </c:pt>
                <c:pt idx="21">
                  <c:v>76.7</c:v>
                </c:pt>
                <c:pt idx="22">
                  <c:v>78.8</c:v>
                </c:pt>
                <c:pt idx="23">
                  <c:v>79.5</c:v>
                </c:pt>
                <c:pt idx="24">
                  <c:v>78.400000000000006</c:v>
                </c:pt>
                <c:pt idx="25">
                  <c:v>77.599999999999994</c:v>
                </c:pt>
                <c:pt idx="26">
                  <c:v>77.900000000000006</c:v>
                </c:pt>
                <c:pt idx="27">
                  <c:v>80.2</c:v>
                </c:pt>
                <c:pt idx="28">
                  <c:v>75.3</c:v>
                </c:pt>
                <c:pt idx="29">
                  <c:v>78.599999999999994</c:v>
                </c:pt>
                <c:pt idx="30">
                  <c:v>77.900000000000006</c:v>
                </c:pt>
                <c:pt idx="31">
                  <c:v>76.7</c:v>
                </c:pt>
                <c:pt idx="32">
                  <c:v>74.5</c:v>
                </c:pt>
                <c:pt idx="33">
                  <c:v>77.2</c:v>
                </c:pt>
                <c:pt idx="34">
                  <c:v>77.2</c:v>
                </c:pt>
                <c:pt idx="35">
                  <c:v>75.900000000000006</c:v>
                </c:pt>
                <c:pt idx="36">
                  <c:v>73.099999999999994</c:v>
                </c:pt>
                <c:pt idx="37">
                  <c:v>72.7</c:v>
                </c:pt>
                <c:pt idx="38">
                  <c:v>72.099999999999994</c:v>
                </c:pt>
                <c:pt idx="39">
                  <c:v>67.7</c:v>
                </c:pt>
                <c:pt idx="40">
                  <c:v>51.3</c:v>
                </c:pt>
                <c:pt idx="41">
                  <c:v>55.8</c:v>
                </c:pt>
                <c:pt idx="42">
                  <c:v>63.3</c:v>
                </c:pt>
                <c:pt idx="43">
                  <c:v>60</c:v>
                </c:pt>
                <c:pt idx="44">
                  <c:v>65.5</c:v>
                </c:pt>
                <c:pt idx="45">
                  <c:v>69.8</c:v>
                </c:pt>
                <c:pt idx="46">
                  <c:v>72.400000000000006</c:v>
                </c:pt>
                <c:pt idx="47">
                  <c:v>73.3</c:v>
                </c:pt>
                <c:pt idx="48">
                  <c:v>74</c:v>
                </c:pt>
                <c:pt idx="49">
                  <c:v>70.900000000000006</c:v>
                </c:pt>
                <c:pt idx="50">
                  <c:v>72.7</c:v>
                </c:pt>
                <c:pt idx="51">
                  <c:v>70.099999999999994</c:v>
                </c:pt>
                <c:pt idx="52">
                  <c:v>76.400000000000006</c:v>
                </c:pt>
                <c:pt idx="53">
                  <c:v>73</c:v>
                </c:pt>
                <c:pt idx="54">
                  <c:v>74.8</c:v>
                </c:pt>
                <c:pt idx="55">
                  <c:v>76.400000000000006</c:v>
                </c:pt>
                <c:pt idx="56">
                  <c:v>74.5</c:v>
                </c:pt>
                <c:pt idx="57">
                  <c:v>75</c:v>
                </c:pt>
                <c:pt idx="58">
                  <c:v>76.8</c:v>
                </c:pt>
                <c:pt idx="59">
                  <c:v>76.400000000000006</c:v>
                </c:pt>
                <c:pt idx="61">
                  <c:v>74.3</c:v>
                </c:pt>
                <c:pt idx="62">
                  <c:v>78.900000000000006</c:v>
                </c:pt>
                <c:pt idx="63">
                  <c:v>75.099999999999994</c:v>
                </c:pt>
                <c:pt idx="64">
                  <c:v>76.3</c:v>
                </c:pt>
                <c:pt idx="65">
                  <c:v>73.3</c:v>
                </c:pt>
                <c:pt idx="66">
                  <c:v>77.2</c:v>
                </c:pt>
                <c:pt idx="67">
                  <c:v>74.599999999999994</c:v>
                </c:pt>
                <c:pt idx="68">
                  <c:v>77.8</c:v>
                </c:pt>
                <c:pt idx="69">
                  <c:v>76.2</c:v>
                </c:pt>
                <c:pt idx="70">
                  <c:v>76</c:v>
                </c:pt>
                <c:pt idx="71">
                  <c:v>77.5</c:v>
                </c:pt>
                <c:pt idx="72">
                  <c:v>75.8</c:v>
                </c:pt>
                <c:pt idx="73">
                  <c:v>77.400000000000006</c:v>
                </c:pt>
                <c:pt idx="74">
                  <c:v>80.5</c:v>
                </c:pt>
                <c:pt idx="75">
                  <c:v>82</c:v>
                </c:pt>
                <c:pt idx="76">
                  <c:v>77.2</c:v>
                </c:pt>
                <c:pt idx="77">
                  <c:v>81.599999999999994</c:v>
                </c:pt>
                <c:pt idx="78">
                  <c:v>79.900000000000006</c:v>
                </c:pt>
                <c:pt idx="79">
                  <c:v>78.400000000000006</c:v>
                </c:pt>
                <c:pt idx="80">
                  <c:v>79.7</c:v>
                </c:pt>
                <c:pt idx="81">
                  <c:v>77.599999999999994</c:v>
                </c:pt>
                <c:pt idx="82">
                  <c:v>74.7</c:v>
                </c:pt>
                <c:pt idx="83">
                  <c:v>73.099999999999994</c:v>
                </c:pt>
                <c:pt idx="84">
                  <c:v>74.099999999999994</c:v>
                </c:pt>
                <c:pt idx="85">
                  <c:v>74.3</c:v>
                </c:pt>
                <c:pt idx="86">
                  <c:v>73.900000000000006</c:v>
                </c:pt>
                <c:pt idx="87">
                  <c:v>74.400000000000006</c:v>
                </c:pt>
                <c:pt idx="88">
                  <c:v>74.8</c:v>
                </c:pt>
                <c:pt idx="89">
                  <c:v>74.900000000000006</c:v>
                </c:pt>
                <c:pt idx="90">
                  <c:v>73.900000000000006</c:v>
                </c:pt>
                <c:pt idx="91">
                  <c:v>74.5</c:v>
                </c:pt>
                <c:pt idx="92">
                  <c:v>75</c:v>
                </c:pt>
                <c:pt idx="93">
                  <c:v>75.3</c:v>
                </c:pt>
                <c:pt idx="94">
                  <c:v>75.900000000000006</c:v>
                </c:pt>
                <c:pt idx="95">
                  <c:v>76.8</c:v>
                </c:pt>
                <c:pt idx="96">
                  <c:v>77.599999999999994</c:v>
                </c:pt>
                <c:pt idx="97">
                  <c:v>74.7</c:v>
                </c:pt>
                <c:pt idx="98">
                  <c:v>74.599999999999994</c:v>
                </c:pt>
                <c:pt idx="99">
                  <c:v>72.3</c:v>
                </c:pt>
                <c:pt idx="100">
                  <c:v>73.099999999999994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2-4D6B-BF70-56E3C42B757A}"/>
            </c:ext>
          </c:extLst>
        </c:ser>
        <c:ser>
          <c:idx val="2"/>
          <c:order val="1"/>
          <c:tx>
            <c:strRef>
              <c:f>Данные!$B$125</c:f>
              <c:strCache>
                <c:ptCount val="1"/>
                <c:pt idx="0">
                  <c:v>Государственные пособия, включая пенсии и стипендии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Данные!$O$125:$FT$125</c:f>
              <c:numCache>
                <c:formatCode>0.0</c:formatCode>
                <c:ptCount val="162"/>
                <c:pt idx="0">
                  <c:v>25.3</c:v>
                </c:pt>
                <c:pt idx="1">
                  <c:v>26.7</c:v>
                </c:pt>
                <c:pt idx="2">
                  <c:v>26.7</c:v>
                </c:pt>
                <c:pt idx="3">
                  <c:v>28.2</c:v>
                </c:pt>
                <c:pt idx="4">
                  <c:v>27.8</c:v>
                </c:pt>
                <c:pt idx="5">
                  <c:v>28.5</c:v>
                </c:pt>
                <c:pt idx="6">
                  <c:v>27.1</c:v>
                </c:pt>
                <c:pt idx="7">
                  <c:v>25.3</c:v>
                </c:pt>
                <c:pt idx="8">
                  <c:v>27.7</c:v>
                </c:pt>
                <c:pt idx="9">
                  <c:v>29.4</c:v>
                </c:pt>
                <c:pt idx="10">
                  <c:v>29.8</c:v>
                </c:pt>
                <c:pt idx="11">
                  <c:v>31.9</c:v>
                </c:pt>
                <c:pt idx="12">
                  <c:v>30.9</c:v>
                </c:pt>
                <c:pt idx="13">
                  <c:v>31</c:v>
                </c:pt>
                <c:pt idx="14">
                  <c:v>34.200000000000003</c:v>
                </c:pt>
                <c:pt idx="15">
                  <c:v>32</c:v>
                </c:pt>
                <c:pt idx="16">
                  <c:v>31.2</c:v>
                </c:pt>
                <c:pt idx="17">
                  <c:v>33.200000000000003</c:v>
                </c:pt>
                <c:pt idx="18">
                  <c:v>31.6</c:v>
                </c:pt>
                <c:pt idx="19">
                  <c:v>30.6</c:v>
                </c:pt>
                <c:pt idx="20">
                  <c:v>29.9</c:v>
                </c:pt>
                <c:pt idx="21">
                  <c:v>29.9</c:v>
                </c:pt>
                <c:pt idx="22">
                  <c:v>30.9</c:v>
                </c:pt>
                <c:pt idx="23">
                  <c:v>30</c:v>
                </c:pt>
                <c:pt idx="24">
                  <c:v>32.799999999999997</c:v>
                </c:pt>
                <c:pt idx="25">
                  <c:v>29.1</c:v>
                </c:pt>
                <c:pt idx="26">
                  <c:v>29</c:v>
                </c:pt>
                <c:pt idx="27">
                  <c:v>31.8</c:v>
                </c:pt>
                <c:pt idx="28">
                  <c:v>30.5</c:v>
                </c:pt>
                <c:pt idx="29">
                  <c:v>30.3</c:v>
                </c:pt>
                <c:pt idx="30">
                  <c:v>27.9</c:v>
                </c:pt>
                <c:pt idx="31">
                  <c:v>31.1</c:v>
                </c:pt>
                <c:pt idx="32">
                  <c:v>28.2</c:v>
                </c:pt>
                <c:pt idx="33">
                  <c:v>30.3</c:v>
                </c:pt>
                <c:pt idx="34">
                  <c:v>30.9</c:v>
                </c:pt>
                <c:pt idx="35">
                  <c:v>29.6</c:v>
                </c:pt>
                <c:pt idx="36">
                  <c:v>34</c:v>
                </c:pt>
                <c:pt idx="37">
                  <c:v>31.6</c:v>
                </c:pt>
                <c:pt idx="38">
                  <c:v>29.9</c:v>
                </c:pt>
                <c:pt idx="39">
                  <c:v>37.700000000000003</c:v>
                </c:pt>
                <c:pt idx="40">
                  <c:v>55.2</c:v>
                </c:pt>
                <c:pt idx="41">
                  <c:v>49.7</c:v>
                </c:pt>
                <c:pt idx="42">
                  <c:v>34.700000000000003</c:v>
                </c:pt>
                <c:pt idx="43">
                  <c:v>45</c:v>
                </c:pt>
                <c:pt idx="44">
                  <c:v>40</c:v>
                </c:pt>
                <c:pt idx="45">
                  <c:v>36.4</c:v>
                </c:pt>
                <c:pt idx="46">
                  <c:v>34.5</c:v>
                </c:pt>
                <c:pt idx="47">
                  <c:v>34.799999999999997</c:v>
                </c:pt>
                <c:pt idx="48">
                  <c:v>36.6</c:v>
                </c:pt>
                <c:pt idx="49">
                  <c:v>34.1</c:v>
                </c:pt>
                <c:pt idx="50">
                  <c:v>34.9</c:v>
                </c:pt>
                <c:pt idx="51">
                  <c:v>32.6</c:v>
                </c:pt>
                <c:pt idx="52">
                  <c:v>33.9</c:v>
                </c:pt>
                <c:pt idx="53">
                  <c:v>35.700000000000003</c:v>
                </c:pt>
                <c:pt idx="54">
                  <c:v>34.1</c:v>
                </c:pt>
                <c:pt idx="55">
                  <c:v>33.9</c:v>
                </c:pt>
                <c:pt idx="56">
                  <c:v>34.9</c:v>
                </c:pt>
                <c:pt idx="57">
                  <c:v>34.299999999999997</c:v>
                </c:pt>
                <c:pt idx="58">
                  <c:v>35.9</c:v>
                </c:pt>
                <c:pt idx="59">
                  <c:v>34.700000000000003</c:v>
                </c:pt>
                <c:pt idx="61">
                  <c:v>34.4</c:v>
                </c:pt>
                <c:pt idx="62">
                  <c:v>34.700000000000003</c:v>
                </c:pt>
                <c:pt idx="63">
                  <c:v>36.200000000000003</c:v>
                </c:pt>
                <c:pt idx="64">
                  <c:v>38.6</c:v>
                </c:pt>
                <c:pt idx="65">
                  <c:v>34.299999999999997</c:v>
                </c:pt>
                <c:pt idx="66">
                  <c:v>33</c:v>
                </c:pt>
                <c:pt idx="67">
                  <c:v>32.700000000000003</c:v>
                </c:pt>
                <c:pt idx="68">
                  <c:v>34.5</c:v>
                </c:pt>
                <c:pt idx="69">
                  <c:v>34.700000000000003</c:v>
                </c:pt>
                <c:pt idx="70">
                  <c:v>32.799999999999997</c:v>
                </c:pt>
                <c:pt idx="71">
                  <c:v>39</c:v>
                </c:pt>
                <c:pt idx="72">
                  <c:v>39.1</c:v>
                </c:pt>
                <c:pt idx="73">
                  <c:v>36.700000000000003</c:v>
                </c:pt>
                <c:pt idx="74">
                  <c:v>35.799999999999997</c:v>
                </c:pt>
                <c:pt idx="75">
                  <c:v>36.200000000000003</c:v>
                </c:pt>
                <c:pt idx="76">
                  <c:v>38.700000000000003</c:v>
                </c:pt>
                <c:pt idx="77">
                  <c:v>36.6</c:v>
                </c:pt>
                <c:pt idx="78">
                  <c:v>37.200000000000003</c:v>
                </c:pt>
                <c:pt idx="79">
                  <c:v>35.9</c:v>
                </c:pt>
                <c:pt idx="80">
                  <c:v>35.1</c:v>
                </c:pt>
                <c:pt idx="81">
                  <c:v>33.700000000000003</c:v>
                </c:pt>
                <c:pt idx="82">
                  <c:v>34.1</c:v>
                </c:pt>
                <c:pt idx="83">
                  <c:v>36.799999999999997</c:v>
                </c:pt>
                <c:pt idx="84">
                  <c:v>36.5</c:v>
                </c:pt>
                <c:pt idx="85">
                  <c:v>36.1</c:v>
                </c:pt>
                <c:pt idx="86">
                  <c:v>35.6</c:v>
                </c:pt>
                <c:pt idx="87">
                  <c:v>31.3</c:v>
                </c:pt>
                <c:pt idx="88">
                  <c:v>31.9</c:v>
                </c:pt>
                <c:pt idx="89">
                  <c:v>29.9</c:v>
                </c:pt>
                <c:pt idx="90">
                  <c:v>30.7</c:v>
                </c:pt>
                <c:pt idx="91">
                  <c:v>30.6</c:v>
                </c:pt>
                <c:pt idx="92">
                  <c:v>27.9</c:v>
                </c:pt>
                <c:pt idx="93">
                  <c:v>30.5</c:v>
                </c:pt>
                <c:pt idx="94">
                  <c:v>30.5</c:v>
                </c:pt>
                <c:pt idx="95">
                  <c:v>31</c:v>
                </c:pt>
                <c:pt idx="96">
                  <c:v>35</c:v>
                </c:pt>
                <c:pt idx="97">
                  <c:v>35.5</c:v>
                </c:pt>
                <c:pt idx="98">
                  <c:v>35.200000000000003</c:v>
                </c:pt>
                <c:pt idx="99">
                  <c:v>36.4</c:v>
                </c:pt>
                <c:pt idx="100">
                  <c:v>34.200000000000003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2-4D6B-BF70-56E3C42B757A}"/>
            </c:ext>
          </c:extLst>
        </c:ser>
        <c:ser>
          <c:idx val="0"/>
          <c:order val="2"/>
          <c:tx>
            <c:strRef>
              <c:f>Данные!$B$126</c:f>
              <c:strCache>
                <c:ptCount val="1"/>
                <c:pt idx="0">
                  <c:v>Алименты, денежная помощь родственников, близких людей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Данные!$O$126:$FT$126</c:f>
              <c:numCache>
                <c:formatCode>0.0</c:formatCode>
                <c:ptCount val="162"/>
                <c:pt idx="0">
                  <c:v>3.7</c:v>
                </c:pt>
                <c:pt idx="1">
                  <c:v>3.7</c:v>
                </c:pt>
                <c:pt idx="2">
                  <c:v>3.9</c:v>
                </c:pt>
                <c:pt idx="3">
                  <c:v>4</c:v>
                </c:pt>
                <c:pt idx="4">
                  <c:v>3.5</c:v>
                </c:pt>
                <c:pt idx="5">
                  <c:v>3.7</c:v>
                </c:pt>
                <c:pt idx="6">
                  <c:v>3.8</c:v>
                </c:pt>
                <c:pt idx="7">
                  <c:v>2.9</c:v>
                </c:pt>
                <c:pt idx="8">
                  <c:v>3.9</c:v>
                </c:pt>
                <c:pt idx="9">
                  <c:v>3.3</c:v>
                </c:pt>
                <c:pt idx="10">
                  <c:v>3.6</c:v>
                </c:pt>
                <c:pt idx="11">
                  <c:v>5.9</c:v>
                </c:pt>
                <c:pt idx="12">
                  <c:v>4.7</c:v>
                </c:pt>
                <c:pt idx="13">
                  <c:v>3.9</c:v>
                </c:pt>
                <c:pt idx="14">
                  <c:v>4.8</c:v>
                </c:pt>
                <c:pt idx="15">
                  <c:v>5</c:v>
                </c:pt>
                <c:pt idx="16">
                  <c:v>4.7</c:v>
                </c:pt>
                <c:pt idx="17">
                  <c:v>4.4000000000000004</c:v>
                </c:pt>
                <c:pt idx="18">
                  <c:v>4.5999999999999996</c:v>
                </c:pt>
                <c:pt idx="19">
                  <c:v>5.7</c:v>
                </c:pt>
                <c:pt idx="20">
                  <c:v>5.7</c:v>
                </c:pt>
                <c:pt idx="21">
                  <c:v>5.5</c:v>
                </c:pt>
                <c:pt idx="22">
                  <c:v>4.5</c:v>
                </c:pt>
                <c:pt idx="23">
                  <c:v>4.5999999999999996</c:v>
                </c:pt>
                <c:pt idx="24">
                  <c:v>4.0999999999999996</c:v>
                </c:pt>
                <c:pt idx="25">
                  <c:v>5.0999999999999996</c:v>
                </c:pt>
                <c:pt idx="26">
                  <c:v>6.1</c:v>
                </c:pt>
                <c:pt idx="27">
                  <c:v>5.4</c:v>
                </c:pt>
                <c:pt idx="28">
                  <c:v>5.5</c:v>
                </c:pt>
                <c:pt idx="29">
                  <c:v>5.8</c:v>
                </c:pt>
                <c:pt idx="30">
                  <c:v>6</c:v>
                </c:pt>
                <c:pt idx="31">
                  <c:v>5.4</c:v>
                </c:pt>
                <c:pt idx="32">
                  <c:v>6.1</c:v>
                </c:pt>
                <c:pt idx="33">
                  <c:v>4.5</c:v>
                </c:pt>
                <c:pt idx="34">
                  <c:v>3.2</c:v>
                </c:pt>
                <c:pt idx="35">
                  <c:v>4.4000000000000004</c:v>
                </c:pt>
                <c:pt idx="36">
                  <c:v>4.2</c:v>
                </c:pt>
                <c:pt idx="37">
                  <c:v>4.3</c:v>
                </c:pt>
                <c:pt idx="38">
                  <c:v>4.3</c:v>
                </c:pt>
                <c:pt idx="39">
                  <c:v>4.7</c:v>
                </c:pt>
                <c:pt idx="40">
                  <c:v>5.2</c:v>
                </c:pt>
                <c:pt idx="41">
                  <c:v>5.3</c:v>
                </c:pt>
                <c:pt idx="42">
                  <c:v>5.8</c:v>
                </c:pt>
                <c:pt idx="43">
                  <c:v>5.2</c:v>
                </c:pt>
                <c:pt idx="44">
                  <c:v>5.6</c:v>
                </c:pt>
                <c:pt idx="45">
                  <c:v>5.5</c:v>
                </c:pt>
                <c:pt idx="46">
                  <c:v>4.5</c:v>
                </c:pt>
                <c:pt idx="47">
                  <c:v>4.9000000000000004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</c:v>
                </c:pt>
                <c:pt idx="51">
                  <c:v>3.9</c:v>
                </c:pt>
                <c:pt idx="52">
                  <c:v>8.5</c:v>
                </c:pt>
                <c:pt idx="53">
                  <c:v>3.6</c:v>
                </c:pt>
                <c:pt idx="54">
                  <c:v>5</c:v>
                </c:pt>
                <c:pt idx="55">
                  <c:v>6</c:v>
                </c:pt>
                <c:pt idx="56">
                  <c:v>6.7</c:v>
                </c:pt>
                <c:pt idx="57">
                  <c:v>5.0999999999999996</c:v>
                </c:pt>
                <c:pt idx="58">
                  <c:v>4.2</c:v>
                </c:pt>
                <c:pt idx="59">
                  <c:v>9</c:v>
                </c:pt>
                <c:pt idx="61">
                  <c:v>6.8</c:v>
                </c:pt>
                <c:pt idx="62">
                  <c:v>11.6</c:v>
                </c:pt>
                <c:pt idx="63">
                  <c:v>11.1</c:v>
                </c:pt>
                <c:pt idx="64">
                  <c:v>8.8000000000000007</c:v>
                </c:pt>
                <c:pt idx="65">
                  <c:v>8.6</c:v>
                </c:pt>
                <c:pt idx="66">
                  <c:v>6.2</c:v>
                </c:pt>
                <c:pt idx="67">
                  <c:v>5.3</c:v>
                </c:pt>
                <c:pt idx="68">
                  <c:v>9.6</c:v>
                </c:pt>
                <c:pt idx="69">
                  <c:v>11.2</c:v>
                </c:pt>
                <c:pt idx="70">
                  <c:v>11.6</c:v>
                </c:pt>
                <c:pt idx="71">
                  <c:v>16.399999999999999</c:v>
                </c:pt>
                <c:pt idx="72">
                  <c:v>9.1999999999999993</c:v>
                </c:pt>
                <c:pt idx="73">
                  <c:v>8.5</c:v>
                </c:pt>
                <c:pt idx="74">
                  <c:v>13.6</c:v>
                </c:pt>
                <c:pt idx="75">
                  <c:v>14.4</c:v>
                </c:pt>
                <c:pt idx="76">
                  <c:v>9.3000000000000007</c:v>
                </c:pt>
                <c:pt idx="77">
                  <c:v>16.5</c:v>
                </c:pt>
                <c:pt idx="78">
                  <c:v>15.3</c:v>
                </c:pt>
                <c:pt idx="79">
                  <c:v>16.3</c:v>
                </c:pt>
                <c:pt idx="80">
                  <c:v>11.2</c:v>
                </c:pt>
                <c:pt idx="81">
                  <c:v>7.5</c:v>
                </c:pt>
                <c:pt idx="82">
                  <c:v>8.4</c:v>
                </c:pt>
                <c:pt idx="83">
                  <c:v>6</c:v>
                </c:pt>
                <c:pt idx="84">
                  <c:v>7.2</c:v>
                </c:pt>
                <c:pt idx="85">
                  <c:v>5.0999999999999996</c:v>
                </c:pt>
                <c:pt idx="86">
                  <c:v>6.5</c:v>
                </c:pt>
                <c:pt idx="87">
                  <c:v>5.3</c:v>
                </c:pt>
                <c:pt idx="88">
                  <c:v>6.6</c:v>
                </c:pt>
                <c:pt idx="89">
                  <c:v>5.3</c:v>
                </c:pt>
                <c:pt idx="90">
                  <c:v>7</c:v>
                </c:pt>
                <c:pt idx="91">
                  <c:v>8.9</c:v>
                </c:pt>
                <c:pt idx="92">
                  <c:v>8.4</c:v>
                </c:pt>
                <c:pt idx="93">
                  <c:v>12.1</c:v>
                </c:pt>
                <c:pt idx="94">
                  <c:v>11.4</c:v>
                </c:pt>
                <c:pt idx="95">
                  <c:v>10.7</c:v>
                </c:pt>
                <c:pt idx="96">
                  <c:v>9</c:v>
                </c:pt>
                <c:pt idx="97">
                  <c:v>8</c:v>
                </c:pt>
                <c:pt idx="98">
                  <c:v>8.9</c:v>
                </c:pt>
                <c:pt idx="99">
                  <c:v>10.1</c:v>
                </c:pt>
                <c:pt idx="10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2-4D6B-BF70-56E3C42B757A}"/>
            </c:ext>
          </c:extLst>
        </c:ser>
        <c:ser>
          <c:idx val="1"/>
          <c:order val="3"/>
          <c:tx>
            <c:strRef>
              <c:f>Данные!$B$127</c:f>
              <c:strCache>
                <c:ptCount val="1"/>
                <c:pt idx="0">
                  <c:v>Другие источники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</c:numCache>
            </c:numRef>
          </c:cat>
          <c:val>
            <c:numRef>
              <c:f>Данные!$O$127:$FT$127</c:f>
              <c:numCache>
                <c:formatCode>0.0</c:formatCode>
                <c:ptCount val="162"/>
                <c:pt idx="0">
                  <c:v>11.8</c:v>
                </c:pt>
                <c:pt idx="1">
                  <c:v>12.5</c:v>
                </c:pt>
                <c:pt idx="2">
                  <c:v>10</c:v>
                </c:pt>
                <c:pt idx="3">
                  <c:v>9.6999999999999993</c:v>
                </c:pt>
                <c:pt idx="4">
                  <c:v>10.6</c:v>
                </c:pt>
                <c:pt idx="5">
                  <c:v>10.6</c:v>
                </c:pt>
                <c:pt idx="6">
                  <c:v>9.4</c:v>
                </c:pt>
                <c:pt idx="7">
                  <c:v>12.3</c:v>
                </c:pt>
                <c:pt idx="8">
                  <c:v>10.9</c:v>
                </c:pt>
                <c:pt idx="9">
                  <c:v>9.5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10.199999999999999</c:v>
                </c:pt>
                <c:pt idx="16">
                  <c:v>9.3000000000000007</c:v>
                </c:pt>
                <c:pt idx="17">
                  <c:v>10</c:v>
                </c:pt>
                <c:pt idx="18">
                  <c:v>10</c:v>
                </c:pt>
                <c:pt idx="19">
                  <c:v>8.5</c:v>
                </c:pt>
                <c:pt idx="20">
                  <c:v>11.7</c:v>
                </c:pt>
                <c:pt idx="21">
                  <c:v>9.8000000000000007</c:v>
                </c:pt>
                <c:pt idx="22">
                  <c:v>11.6</c:v>
                </c:pt>
                <c:pt idx="23">
                  <c:v>10.6</c:v>
                </c:pt>
                <c:pt idx="24">
                  <c:v>10.199999999999999</c:v>
                </c:pt>
                <c:pt idx="25">
                  <c:v>10.9</c:v>
                </c:pt>
                <c:pt idx="26">
                  <c:v>10.3</c:v>
                </c:pt>
                <c:pt idx="27">
                  <c:v>9.9</c:v>
                </c:pt>
                <c:pt idx="28">
                  <c:v>12.4</c:v>
                </c:pt>
                <c:pt idx="29">
                  <c:v>12.9</c:v>
                </c:pt>
                <c:pt idx="30">
                  <c:v>14.1</c:v>
                </c:pt>
                <c:pt idx="31">
                  <c:v>13.9</c:v>
                </c:pt>
                <c:pt idx="32">
                  <c:v>14.6</c:v>
                </c:pt>
                <c:pt idx="33">
                  <c:v>10.9</c:v>
                </c:pt>
                <c:pt idx="34">
                  <c:v>12.5</c:v>
                </c:pt>
                <c:pt idx="35">
                  <c:v>13</c:v>
                </c:pt>
                <c:pt idx="36">
                  <c:v>13.6</c:v>
                </c:pt>
                <c:pt idx="37">
                  <c:v>13</c:v>
                </c:pt>
                <c:pt idx="38">
                  <c:v>15.8</c:v>
                </c:pt>
                <c:pt idx="39">
                  <c:v>12.3</c:v>
                </c:pt>
                <c:pt idx="40">
                  <c:v>9.6</c:v>
                </c:pt>
                <c:pt idx="41">
                  <c:v>9.9</c:v>
                </c:pt>
                <c:pt idx="42">
                  <c:v>13.5</c:v>
                </c:pt>
                <c:pt idx="43">
                  <c:v>10.9</c:v>
                </c:pt>
                <c:pt idx="44">
                  <c:v>13.1</c:v>
                </c:pt>
                <c:pt idx="45">
                  <c:v>14.6</c:v>
                </c:pt>
                <c:pt idx="46">
                  <c:v>13.3</c:v>
                </c:pt>
                <c:pt idx="47">
                  <c:v>11.3</c:v>
                </c:pt>
                <c:pt idx="48">
                  <c:v>10.3</c:v>
                </c:pt>
                <c:pt idx="49">
                  <c:v>12.3</c:v>
                </c:pt>
                <c:pt idx="50">
                  <c:v>11.8</c:v>
                </c:pt>
                <c:pt idx="51">
                  <c:v>15.7</c:v>
                </c:pt>
                <c:pt idx="52">
                  <c:v>9.5</c:v>
                </c:pt>
                <c:pt idx="53">
                  <c:v>12.2</c:v>
                </c:pt>
                <c:pt idx="54">
                  <c:v>10.4</c:v>
                </c:pt>
                <c:pt idx="55">
                  <c:v>12.6</c:v>
                </c:pt>
                <c:pt idx="56">
                  <c:v>14.1</c:v>
                </c:pt>
                <c:pt idx="57">
                  <c:v>14</c:v>
                </c:pt>
                <c:pt idx="58">
                  <c:v>13.1</c:v>
                </c:pt>
                <c:pt idx="59">
                  <c:v>13.5</c:v>
                </c:pt>
                <c:pt idx="61">
                  <c:v>12.1</c:v>
                </c:pt>
                <c:pt idx="62">
                  <c:v>10.199999999999999</c:v>
                </c:pt>
                <c:pt idx="63">
                  <c:v>10.8</c:v>
                </c:pt>
                <c:pt idx="64">
                  <c:v>12.7</c:v>
                </c:pt>
                <c:pt idx="65">
                  <c:v>10.9</c:v>
                </c:pt>
                <c:pt idx="66">
                  <c:v>10.7</c:v>
                </c:pt>
                <c:pt idx="67">
                  <c:v>12.4</c:v>
                </c:pt>
                <c:pt idx="68">
                  <c:v>11.9</c:v>
                </c:pt>
                <c:pt idx="69">
                  <c:v>10.1</c:v>
                </c:pt>
                <c:pt idx="70">
                  <c:v>12.7</c:v>
                </c:pt>
                <c:pt idx="71">
                  <c:v>9.6</c:v>
                </c:pt>
                <c:pt idx="72">
                  <c:v>11.7</c:v>
                </c:pt>
                <c:pt idx="73">
                  <c:v>8.8000000000000007</c:v>
                </c:pt>
                <c:pt idx="74">
                  <c:v>9.3000000000000007</c:v>
                </c:pt>
                <c:pt idx="75">
                  <c:v>8.1999999999999993</c:v>
                </c:pt>
                <c:pt idx="76">
                  <c:v>13.5</c:v>
                </c:pt>
                <c:pt idx="77">
                  <c:v>11.1</c:v>
                </c:pt>
                <c:pt idx="78">
                  <c:v>10.3</c:v>
                </c:pt>
                <c:pt idx="79">
                  <c:v>9.9</c:v>
                </c:pt>
                <c:pt idx="80">
                  <c:v>11.3</c:v>
                </c:pt>
                <c:pt idx="81">
                  <c:v>11.2</c:v>
                </c:pt>
                <c:pt idx="82">
                  <c:v>12.7</c:v>
                </c:pt>
                <c:pt idx="83">
                  <c:v>12.6</c:v>
                </c:pt>
                <c:pt idx="84">
                  <c:v>12</c:v>
                </c:pt>
                <c:pt idx="85">
                  <c:v>11.7</c:v>
                </c:pt>
                <c:pt idx="86">
                  <c:v>10</c:v>
                </c:pt>
                <c:pt idx="87">
                  <c:v>11.9</c:v>
                </c:pt>
                <c:pt idx="88">
                  <c:v>10.1</c:v>
                </c:pt>
                <c:pt idx="89">
                  <c:v>9.5</c:v>
                </c:pt>
                <c:pt idx="90">
                  <c:v>9.8000000000000007</c:v>
                </c:pt>
                <c:pt idx="91">
                  <c:v>10.7</c:v>
                </c:pt>
                <c:pt idx="92">
                  <c:v>8.6999999999999993</c:v>
                </c:pt>
                <c:pt idx="93">
                  <c:v>11.6</c:v>
                </c:pt>
                <c:pt idx="94">
                  <c:v>11.7</c:v>
                </c:pt>
                <c:pt idx="95">
                  <c:v>7.3</c:v>
                </c:pt>
                <c:pt idx="96">
                  <c:v>11.3</c:v>
                </c:pt>
                <c:pt idx="97">
                  <c:v>12.8</c:v>
                </c:pt>
                <c:pt idx="98">
                  <c:v>9.3000000000000007</c:v>
                </c:pt>
                <c:pt idx="99">
                  <c:v>12.1</c:v>
                </c:pt>
                <c:pt idx="10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2-4D6B-BF70-56E3C42B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543680"/>
        <c:axId val="117545216"/>
      </c:barChart>
      <c:dateAx>
        <c:axId val="117543680"/>
        <c:scaling>
          <c:orientation val="minMax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45216"/>
        <c:crosses val="autoZero"/>
        <c:auto val="1"/>
        <c:lblOffset val="100"/>
        <c:baseTimeUnit val="months"/>
        <c:majorUnit val="1"/>
        <c:majorTimeUnit val="months"/>
      </c:dateAx>
      <c:valAx>
        <c:axId val="117545216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543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9858716207689524E-2"/>
          <c:y val="0.79756085250933173"/>
          <c:w val="0.94644652469288792"/>
          <c:h val="0.2024391474906683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448723570570632E-2"/>
          <c:y val="4.8436511945390122E-2"/>
          <c:w val="0.88985047836762343"/>
          <c:h val="0.639012580699998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Данные!$B$132</c:f>
              <c:strCache>
                <c:ptCount val="1"/>
                <c:pt idx="0">
                  <c:v>до 40 000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Данные!$C$132:$EB$132</c:f>
              <c:numCache>
                <c:formatCode>###0.0</c:formatCode>
                <c:ptCount val="130"/>
                <c:pt idx="0">
                  <c:v>10.4</c:v>
                </c:pt>
                <c:pt idx="1">
                  <c:v>8.6999999999999993</c:v>
                </c:pt>
                <c:pt idx="2">
                  <c:v>9.1999999999999993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9.6999999999999993</c:v>
                </c:pt>
                <c:pt idx="6">
                  <c:v>7.5</c:v>
                </c:pt>
                <c:pt idx="7">
                  <c:v>7.2</c:v>
                </c:pt>
                <c:pt idx="8">
                  <c:v>5.5</c:v>
                </c:pt>
                <c:pt idx="9">
                  <c:v>7.1</c:v>
                </c:pt>
                <c:pt idx="10">
                  <c:v>7.3</c:v>
                </c:pt>
                <c:pt idx="11">
                  <c:v>7.2</c:v>
                </c:pt>
                <c:pt idx="12">
                  <c:v>8.1</c:v>
                </c:pt>
                <c:pt idx="13">
                  <c:v>8</c:v>
                </c:pt>
                <c:pt idx="14">
                  <c:v>8.9</c:v>
                </c:pt>
                <c:pt idx="15">
                  <c:v>9.9</c:v>
                </c:pt>
                <c:pt idx="16">
                  <c:v>6.6</c:v>
                </c:pt>
                <c:pt idx="17">
                  <c:v>6</c:v>
                </c:pt>
                <c:pt idx="18">
                  <c:v>6.1</c:v>
                </c:pt>
                <c:pt idx="19">
                  <c:v>6.8</c:v>
                </c:pt>
                <c:pt idx="20">
                  <c:v>6.8</c:v>
                </c:pt>
                <c:pt idx="21">
                  <c:v>6.9</c:v>
                </c:pt>
                <c:pt idx="22">
                  <c:v>5.0999999999999996</c:v>
                </c:pt>
                <c:pt idx="23">
                  <c:v>5.4</c:v>
                </c:pt>
                <c:pt idx="24">
                  <c:v>6.2</c:v>
                </c:pt>
                <c:pt idx="25">
                  <c:v>6.7</c:v>
                </c:pt>
                <c:pt idx="26">
                  <c:v>4.7</c:v>
                </c:pt>
                <c:pt idx="27">
                  <c:v>5.7</c:v>
                </c:pt>
                <c:pt idx="28">
                  <c:v>5.5</c:v>
                </c:pt>
                <c:pt idx="29">
                  <c:v>5.5</c:v>
                </c:pt>
                <c:pt idx="30">
                  <c:v>6.3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5.4</c:v>
                </c:pt>
                <c:pt idx="34">
                  <c:v>4.5999999999999996</c:v>
                </c:pt>
                <c:pt idx="35">
                  <c:v>5.9</c:v>
                </c:pt>
                <c:pt idx="36">
                  <c:v>3.7</c:v>
                </c:pt>
                <c:pt idx="37">
                  <c:v>6.1</c:v>
                </c:pt>
                <c:pt idx="38">
                  <c:v>5</c:v>
                </c:pt>
                <c:pt idx="39">
                  <c:v>4.5</c:v>
                </c:pt>
                <c:pt idx="40">
                  <c:v>4.4000000000000004</c:v>
                </c:pt>
                <c:pt idx="41">
                  <c:v>3.9</c:v>
                </c:pt>
                <c:pt idx="42">
                  <c:v>4.7</c:v>
                </c:pt>
                <c:pt idx="43">
                  <c:v>4</c:v>
                </c:pt>
                <c:pt idx="44">
                  <c:v>4.9000000000000004</c:v>
                </c:pt>
                <c:pt idx="45">
                  <c:v>4.4000000000000004</c:v>
                </c:pt>
                <c:pt idx="46">
                  <c:v>6.3</c:v>
                </c:pt>
                <c:pt idx="47">
                  <c:v>5.8</c:v>
                </c:pt>
                <c:pt idx="48">
                  <c:v>5.8</c:v>
                </c:pt>
                <c:pt idx="49">
                  <c:v>6.9</c:v>
                </c:pt>
                <c:pt idx="50">
                  <c:v>6.2</c:v>
                </c:pt>
                <c:pt idx="51">
                  <c:v>5.6</c:v>
                </c:pt>
                <c:pt idx="52">
                  <c:v>6.6</c:v>
                </c:pt>
                <c:pt idx="53">
                  <c:v>9</c:v>
                </c:pt>
                <c:pt idx="54">
                  <c:v>7.2</c:v>
                </c:pt>
                <c:pt idx="55">
                  <c:v>5.7</c:v>
                </c:pt>
                <c:pt idx="56">
                  <c:v>6.8</c:v>
                </c:pt>
                <c:pt idx="57">
                  <c:v>4.9000000000000004</c:v>
                </c:pt>
                <c:pt idx="58">
                  <c:v>5.2</c:v>
                </c:pt>
                <c:pt idx="59">
                  <c:v>3.5</c:v>
                </c:pt>
                <c:pt idx="60">
                  <c:v>4.2</c:v>
                </c:pt>
                <c:pt idx="61">
                  <c:v>5.6</c:v>
                </c:pt>
                <c:pt idx="62">
                  <c:v>4.2</c:v>
                </c:pt>
                <c:pt idx="63">
                  <c:v>3.8</c:v>
                </c:pt>
                <c:pt idx="64">
                  <c:v>2.9</c:v>
                </c:pt>
                <c:pt idx="65">
                  <c:v>2.8</c:v>
                </c:pt>
                <c:pt idx="66">
                  <c:v>3.5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3.2</c:v>
                </c:pt>
                <c:pt idx="71">
                  <c:v>3.3</c:v>
                </c:pt>
                <c:pt idx="73">
                  <c:v>2.6</c:v>
                </c:pt>
                <c:pt idx="74">
                  <c:v>1.8</c:v>
                </c:pt>
                <c:pt idx="75">
                  <c:v>1.6</c:v>
                </c:pt>
                <c:pt idx="76">
                  <c:v>1.7</c:v>
                </c:pt>
                <c:pt idx="77">
                  <c:v>1.9</c:v>
                </c:pt>
                <c:pt idx="78">
                  <c:v>1.8</c:v>
                </c:pt>
                <c:pt idx="79">
                  <c:v>2.6</c:v>
                </c:pt>
                <c:pt idx="80">
                  <c:v>1.9</c:v>
                </c:pt>
                <c:pt idx="81">
                  <c:v>0.8</c:v>
                </c:pt>
                <c:pt idx="82">
                  <c:v>1</c:v>
                </c:pt>
                <c:pt idx="83">
                  <c:v>1.6</c:v>
                </c:pt>
                <c:pt idx="84">
                  <c:v>0.8</c:v>
                </c:pt>
                <c:pt idx="85">
                  <c:v>1.8</c:v>
                </c:pt>
                <c:pt idx="86">
                  <c:v>1.2</c:v>
                </c:pt>
                <c:pt idx="87">
                  <c:v>0.8</c:v>
                </c:pt>
                <c:pt idx="88">
                  <c:v>1.8</c:v>
                </c:pt>
                <c:pt idx="89">
                  <c:v>0.9</c:v>
                </c:pt>
                <c:pt idx="90">
                  <c:v>0.8</c:v>
                </c:pt>
                <c:pt idx="91">
                  <c:v>1.1000000000000001</c:v>
                </c:pt>
                <c:pt idx="92">
                  <c:v>0.9</c:v>
                </c:pt>
                <c:pt idx="93">
                  <c:v>1.5</c:v>
                </c:pt>
                <c:pt idx="94">
                  <c:v>1.6</c:v>
                </c:pt>
                <c:pt idx="95">
                  <c:v>1.3</c:v>
                </c:pt>
                <c:pt idx="100" formatCode="0.0">
                  <c:v>1.8</c:v>
                </c:pt>
                <c:pt idx="101" formatCode="0.0">
                  <c:v>3.2</c:v>
                </c:pt>
                <c:pt idx="102" formatCode="0.0">
                  <c:v>2</c:v>
                </c:pt>
                <c:pt idx="103" formatCode="0.0">
                  <c:v>2</c:v>
                </c:pt>
                <c:pt idx="104" formatCode="0.0">
                  <c:v>2.1</c:v>
                </c:pt>
                <c:pt idx="105" formatCode="0.0">
                  <c:v>1.6</c:v>
                </c:pt>
                <c:pt idx="106" formatCode="0.0">
                  <c:v>2</c:v>
                </c:pt>
                <c:pt idx="107" formatCode="0.0">
                  <c:v>1.2</c:v>
                </c:pt>
                <c:pt idx="108" formatCode="0.0">
                  <c:v>3</c:v>
                </c:pt>
                <c:pt idx="109" formatCode="0.0">
                  <c:v>2.5</c:v>
                </c:pt>
                <c:pt idx="110" formatCode="0.0">
                  <c:v>3.2</c:v>
                </c:pt>
                <c:pt idx="111" formatCode="0.0">
                  <c:v>3.8</c:v>
                </c:pt>
                <c:pt idx="112" formatCode="0.0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106-B4DF-C324CA5BA47F}"/>
            </c:ext>
          </c:extLst>
        </c:ser>
        <c:ser>
          <c:idx val="2"/>
          <c:order val="1"/>
          <c:tx>
            <c:strRef>
              <c:f>Данные!$B$133</c:f>
              <c:strCache>
                <c:ptCount val="1"/>
                <c:pt idx="0">
                  <c:v>40 001 - 70 000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Данные!$C$133:$EB$133</c:f>
              <c:numCache>
                <c:formatCode>###0.0</c:formatCode>
                <c:ptCount val="130"/>
                <c:pt idx="0">
                  <c:v>26.3</c:v>
                </c:pt>
                <c:pt idx="1">
                  <c:v>27.3</c:v>
                </c:pt>
                <c:pt idx="2">
                  <c:v>26.3</c:v>
                </c:pt>
                <c:pt idx="3">
                  <c:v>26.9</c:v>
                </c:pt>
                <c:pt idx="4">
                  <c:v>26.1</c:v>
                </c:pt>
                <c:pt idx="5">
                  <c:v>24.7</c:v>
                </c:pt>
                <c:pt idx="6">
                  <c:v>22.5</c:v>
                </c:pt>
                <c:pt idx="7">
                  <c:v>21.3</c:v>
                </c:pt>
                <c:pt idx="8">
                  <c:v>18.899999999999999</c:v>
                </c:pt>
                <c:pt idx="9">
                  <c:v>20</c:v>
                </c:pt>
                <c:pt idx="10">
                  <c:v>21.1</c:v>
                </c:pt>
                <c:pt idx="11">
                  <c:v>21.3</c:v>
                </c:pt>
                <c:pt idx="12">
                  <c:v>19.2</c:v>
                </c:pt>
                <c:pt idx="13">
                  <c:v>20.9</c:v>
                </c:pt>
                <c:pt idx="14">
                  <c:v>24.1</c:v>
                </c:pt>
                <c:pt idx="15">
                  <c:v>22.4</c:v>
                </c:pt>
                <c:pt idx="16">
                  <c:v>23.9</c:v>
                </c:pt>
                <c:pt idx="17">
                  <c:v>20.7</c:v>
                </c:pt>
                <c:pt idx="18">
                  <c:v>19.600000000000001</c:v>
                </c:pt>
                <c:pt idx="19">
                  <c:v>20</c:v>
                </c:pt>
                <c:pt idx="20">
                  <c:v>20.7</c:v>
                </c:pt>
                <c:pt idx="21">
                  <c:v>19.600000000000001</c:v>
                </c:pt>
                <c:pt idx="22">
                  <c:v>20.3</c:v>
                </c:pt>
                <c:pt idx="23">
                  <c:v>19.100000000000001</c:v>
                </c:pt>
                <c:pt idx="24">
                  <c:v>22.8</c:v>
                </c:pt>
                <c:pt idx="25">
                  <c:v>18.5</c:v>
                </c:pt>
                <c:pt idx="26">
                  <c:v>20.100000000000001</c:v>
                </c:pt>
                <c:pt idx="27">
                  <c:v>19.2</c:v>
                </c:pt>
                <c:pt idx="28">
                  <c:v>19.8</c:v>
                </c:pt>
                <c:pt idx="29">
                  <c:v>20.7</c:v>
                </c:pt>
                <c:pt idx="30">
                  <c:v>22.2</c:v>
                </c:pt>
                <c:pt idx="31">
                  <c:v>16.3</c:v>
                </c:pt>
                <c:pt idx="32">
                  <c:v>17</c:v>
                </c:pt>
                <c:pt idx="33">
                  <c:v>18.100000000000001</c:v>
                </c:pt>
                <c:pt idx="34">
                  <c:v>17.2</c:v>
                </c:pt>
                <c:pt idx="35">
                  <c:v>17.399999999999999</c:v>
                </c:pt>
                <c:pt idx="36">
                  <c:v>17.7</c:v>
                </c:pt>
                <c:pt idx="37">
                  <c:v>15.7</c:v>
                </c:pt>
                <c:pt idx="38">
                  <c:v>18.399999999999999</c:v>
                </c:pt>
                <c:pt idx="39">
                  <c:v>18.2</c:v>
                </c:pt>
                <c:pt idx="40">
                  <c:v>16.600000000000001</c:v>
                </c:pt>
                <c:pt idx="41">
                  <c:v>14.8</c:v>
                </c:pt>
                <c:pt idx="42">
                  <c:v>16.100000000000001</c:v>
                </c:pt>
                <c:pt idx="43">
                  <c:v>15.8</c:v>
                </c:pt>
                <c:pt idx="44">
                  <c:v>18</c:v>
                </c:pt>
                <c:pt idx="45">
                  <c:v>19.600000000000001</c:v>
                </c:pt>
                <c:pt idx="46">
                  <c:v>19.100000000000001</c:v>
                </c:pt>
                <c:pt idx="47">
                  <c:v>20.8</c:v>
                </c:pt>
                <c:pt idx="48">
                  <c:v>18.899999999999999</c:v>
                </c:pt>
                <c:pt idx="49">
                  <c:v>19.100000000000001</c:v>
                </c:pt>
                <c:pt idx="50">
                  <c:v>18.899999999999999</c:v>
                </c:pt>
                <c:pt idx="51">
                  <c:v>18.100000000000001</c:v>
                </c:pt>
                <c:pt idx="52">
                  <c:v>19.8</c:v>
                </c:pt>
                <c:pt idx="53">
                  <c:v>21.2</c:v>
                </c:pt>
                <c:pt idx="54">
                  <c:v>21</c:v>
                </c:pt>
                <c:pt idx="55">
                  <c:v>22.5</c:v>
                </c:pt>
                <c:pt idx="56">
                  <c:v>16.8</c:v>
                </c:pt>
                <c:pt idx="57">
                  <c:v>16.7</c:v>
                </c:pt>
                <c:pt idx="58">
                  <c:v>17.2</c:v>
                </c:pt>
                <c:pt idx="59">
                  <c:v>17</c:v>
                </c:pt>
                <c:pt idx="60">
                  <c:v>15.7</c:v>
                </c:pt>
                <c:pt idx="61">
                  <c:v>14.9</c:v>
                </c:pt>
                <c:pt idx="62">
                  <c:v>15.8</c:v>
                </c:pt>
                <c:pt idx="63">
                  <c:v>16.2</c:v>
                </c:pt>
                <c:pt idx="64">
                  <c:v>11.1</c:v>
                </c:pt>
                <c:pt idx="65">
                  <c:v>12.7</c:v>
                </c:pt>
                <c:pt idx="66">
                  <c:v>13.5</c:v>
                </c:pt>
                <c:pt idx="67">
                  <c:v>8.9</c:v>
                </c:pt>
                <c:pt idx="68">
                  <c:v>8.6999999999999993</c:v>
                </c:pt>
                <c:pt idx="69">
                  <c:v>10.199999999999999</c:v>
                </c:pt>
                <c:pt idx="70">
                  <c:v>9.4</c:v>
                </c:pt>
                <c:pt idx="71">
                  <c:v>9</c:v>
                </c:pt>
                <c:pt idx="73">
                  <c:v>11</c:v>
                </c:pt>
                <c:pt idx="74">
                  <c:v>7</c:v>
                </c:pt>
                <c:pt idx="75">
                  <c:v>7.7</c:v>
                </c:pt>
                <c:pt idx="76">
                  <c:v>9.9</c:v>
                </c:pt>
                <c:pt idx="77">
                  <c:v>7.5</c:v>
                </c:pt>
                <c:pt idx="78">
                  <c:v>6.2</c:v>
                </c:pt>
                <c:pt idx="79">
                  <c:v>8.6</c:v>
                </c:pt>
                <c:pt idx="80">
                  <c:v>4</c:v>
                </c:pt>
                <c:pt idx="81">
                  <c:v>5</c:v>
                </c:pt>
                <c:pt idx="82">
                  <c:v>4.5</c:v>
                </c:pt>
                <c:pt idx="83">
                  <c:v>5</c:v>
                </c:pt>
                <c:pt idx="84">
                  <c:v>4.2</c:v>
                </c:pt>
                <c:pt idx="85">
                  <c:v>5.6</c:v>
                </c:pt>
                <c:pt idx="86">
                  <c:v>3.3</c:v>
                </c:pt>
                <c:pt idx="87">
                  <c:v>2.9</c:v>
                </c:pt>
                <c:pt idx="88">
                  <c:v>4.2</c:v>
                </c:pt>
                <c:pt idx="89">
                  <c:v>2.6</c:v>
                </c:pt>
                <c:pt idx="90">
                  <c:v>2.2000000000000002</c:v>
                </c:pt>
                <c:pt idx="91">
                  <c:v>3.1</c:v>
                </c:pt>
                <c:pt idx="92">
                  <c:v>2.6</c:v>
                </c:pt>
                <c:pt idx="93">
                  <c:v>2.7</c:v>
                </c:pt>
                <c:pt idx="94">
                  <c:v>3</c:v>
                </c:pt>
                <c:pt idx="95">
                  <c:v>3.7</c:v>
                </c:pt>
                <c:pt idx="100" formatCode="0.0">
                  <c:v>3.1</c:v>
                </c:pt>
                <c:pt idx="101" formatCode="0.0">
                  <c:v>3.6</c:v>
                </c:pt>
                <c:pt idx="102" formatCode="0.0">
                  <c:v>2.5</c:v>
                </c:pt>
                <c:pt idx="103" formatCode="0.0">
                  <c:v>3.2</c:v>
                </c:pt>
                <c:pt idx="104" formatCode="0.0">
                  <c:v>1.7</c:v>
                </c:pt>
                <c:pt idx="105" formatCode="0.0">
                  <c:v>2.6</c:v>
                </c:pt>
                <c:pt idx="106" formatCode="0.0">
                  <c:v>3</c:v>
                </c:pt>
                <c:pt idx="107" formatCode="0.0">
                  <c:v>2.8</c:v>
                </c:pt>
                <c:pt idx="108" formatCode="0.0">
                  <c:v>2.8</c:v>
                </c:pt>
                <c:pt idx="109" formatCode="0.0">
                  <c:v>3.7</c:v>
                </c:pt>
                <c:pt idx="110" formatCode="0.0">
                  <c:v>4.2</c:v>
                </c:pt>
                <c:pt idx="111" formatCode="0.0">
                  <c:v>2.7</c:v>
                </c:pt>
                <c:pt idx="112" formatCode="0.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106-B4DF-C324CA5BA47F}"/>
            </c:ext>
          </c:extLst>
        </c:ser>
        <c:ser>
          <c:idx val="0"/>
          <c:order val="2"/>
          <c:tx>
            <c:strRef>
              <c:f>Данные!$B$134</c:f>
              <c:strCache>
                <c:ptCount val="1"/>
                <c:pt idx="0">
                  <c:v>70 001 - 100 000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Данные!$C$134:$EB$134</c:f>
              <c:numCache>
                <c:formatCode>###0.0</c:formatCode>
                <c:ptCount val="130"/>
                <c:pt idx="0">
                  <c:v>24.4</c:v>
                </c:pt>
                <c:pt idx="1">
                  <c:v>26.5</c:v>
                </c:pt>
                <c:pt idx="2">
                  <c:v>26.2</c:v>
                </c:pt>
                <c:pt idx="3">
                  <c:v>23.3</c:v>
                </c:pt>
                <c:pt idx="4">
                  <c:v>22.4</c:v>
                </c:pt>
                <c:pt idx="5">
                  <c:v>21.1</c:v>
                </c:pt>
                <c:pt idx="6">
                  <c:v>21.8</c:v>
                </c:pt>
                <c:pt idx="7">
                  <c:v>23</c:v>
                </c:pt>
                <c:pt idx="8">
                  <c:v>24.8</c:v>
                </c:pt>
                <c:pt idx="9">
                  <c:v>23.7</c:v>
                </c:pt>
                <c:pt idx="10">
                  <c:v>23.9</c:v>
                </c:pt>
                <c:pt idx="11">
                  <c:v>23.4</c:v>
                </c:pt>
                <c:pt idx="12">
                  <c:v>24.2</c:v>
                </c:pt>
                <c:pt idx="13">
                  <c:v>22.7</c:v>
                </c:pt>
                <c:pt idx="14">
                  <c:v>21.2</c:v>
                </c:pt>
                <c:pt idx="15">
                  <c:v>21.7</c:v>
                </c:pt>
                <c:pt idx="16">
                  <c:v>23.6</c:v>
                </c:pt>
                <c:pt idx="17">
                  <c:v>24.1</c:v>
                </c:pt>
                <c:pt idx="18">
                  <c:v>24.2</c:v>
                </c:pt>
                <c:pt idx="19">
                  <c:v>24.5</c:v>
                </c:pt>
                <c:pt idx="20">
                  <c:v>24.1</c:v>
                </c:pt>
                <c:pt idx="21">
                  <c:v>23.5</c:v>
                </c:pt>
                <c:pt idx="22">
                  <c:v>22.1</c:v>
                </c:pt>
                <c:pt idx="23">
                  <c:v>23.5</c:v>
                </c:pt>
                <c:pt idx="24">
                  <c:v>24.4</c:v>
                </c:pt>
                <c:pt idx="25">
                  <c:v>25.5</c:v>
                </c:pt>
                <c:pt idx="26">
                  <c:v>22.6</c:v>
                </c:pt>
                <c:pt idx="27">
                  <c:v>22.3</c:v>
                </c:pt>
                <c:pt idx="28">
                  <c:v>25.3</c:v>
                </c:pt>
                <c:pt idx="29">
                  <c:v>23.6</c:v>
                </c:pt>
                <c:pt idx="30">
                  <c:v>22.9</c:v>
                </c:pt>
                <c:pt idx="31">
                  <c:v>25.1</c:v>
                </c:pt>
                <c:pt idx="32">
                  <c:v>23.7</c:v>
                </c:pt>
                <c:pt idx="33">
                  <c:v>22.1</c:v>
                </c:pt>
                <c:pt idx="34">
                  <c:v>23.9</c:v>
                </c:pt>
                <c:pt idx="35">
                  <c:v>21.8</c:v>
                </c:pt>
                <c:pt idx="36">
                  <c:v>25.6</c:v>
                </c:pt>
                <c:pt idx="37">
                  <c:v>22.7</c:v>
                </c:pt>
                <c:pt idx="38">
                  <c:v>23.1</c:v>
                </c:pt>
                <c:pt idx="39">
                  <c:v>20.2</c:v>
                </c:pt>
                <c:pt idx="40">
                  <c:v>22.4</c:v>
                </c:pt>
                <c:pt idx="41">
                  <c:v>22.4</c:v>
                </c:pt>
                <c:pt idx="42">
                  <c:v>21</c:v>
                </c:pt>
                <c:pt idx="43">
                  <c:v>22.4</c:v>
                </c:pt>
                <c:pt idx="44">
                  <c:v>21.5</c:v>
                </c:pt>
                <c:pt idx="45">
                  <c:v>23.4</c:v>
                </c:pt>
                <c:pt idx="46">
                  <c:v>21.8</c:v>
                </c:pt>
                <c:pt idx="47">
                  <c:v>22.8</c:v>
                </c:pt>
                <c:pt idx="48">
                  <c:v>23.1</c:v>
                </c:pt>
                <c:pt idx="49">
                  <c:v>20.9</c:v>
                </c:pt>
                <c:pt idx="50">
                  <c:v>23.2</c:v>
                </c:pt>
                <c:pt idx="51">
                  <c:v>20</c:v>
                </c:pt>
                <c:pt idx="52">
                  <c:v>22.9</c:v>
                </c:pt>
                <c:pt idx="53">
                  <c:v>24.2</c:v>
                </c:pt>
                <c:pt idx="54">
                  <c:v>23.3</c:v>
                </c:pt>
                <c:pt idx="55">
                  <c:v>22.7</c:v>
                </c:pt>
                <c:pt idx="56">
                  <c:v>24.1</c:v>
                </c:pt>
                <c:pt idx="57">
                  <c:v>21.3</c:v>
                </c:pt>
                <c:pt idx="58">
                  <c:v>19.5</c:v>
                </c:pt>
                <c:pt idx="59">
                  <c:v>21.3</c:v>
                </c:pt>
                <c:pt idx="60">
                  <c:v>19.7</c:v>
                </c:pt>
                <c:pt idx="61">
                  <c:v>20.8</c:v>
                </c:pt>
                <c:pt idx="62">
                  <c:v>19.3</c:v>
                </c:pt>
                <c:pt idx="63">
                  <c:v>17.7</c:v>
                </c:pt>
                <c:pt idx="64">
                  <c:v>17</c:v>
                </c:pt>
                <c:pt idx="65">
                  <c:v>18.600000000000001</c:v>
                </c:pt>
                <c:pt idx="66">
                  <c:v>16.2</c:v>
                </c:pt>
                <c:pt idx="67">
                  <c:v>14.8</c:v>
                </c:pt>
                <c:pt idx="68">
                  <c:v>17.899999999999999</c:v>
                </c:pt>
                <c:pt idx="69">
                  <c:v>16.7</c:v>
                </c:pt>
                <c:pt idx="70">
                  <c:v>15.9</c:v>
                </c:pt>
                <c:pt idx="71">
                  <c:v>14</c:v>
                </c:pt>
                <c:pt idx="73">
                  <c:v>16.8</c:v>
                </c:pt>
                <c:pt idx="74">
                  <c:v>13.5</c:v>
                </c:pt>
                <c:pt idx="75">
                  <c:v>13.8</c:v>
                </c:pt>
                <c:pt idx="76">
                  <c:v>14.5</c:v>
                </c:pt>
                <c:pt idx="77">
                  <c:v>15.2</c:v>
                </c:pt>
                <c:pt idx="78">
                  <c:v>13</c:v>
                </c:pt>
                <c:pt idx="79">
                  <c:v>11.3</c:v>
                </c:pt>
                <c:pt idx="80">
                  <c:v>11.3</c:v>
                </c:pt>
                <c:pt idx="81">
                  <c:v>10</c:v>
                </c:pt>
                <c:pt idx="82">
                  <c:v>10.4</c:v>
                </c:pt>
                <c:pt idx="83">
                  <c:v>9.3000000000000007</c:v>
                </c:pt>
                <c:pt idx="84">
                  <c:v>11.6</c:v>
                </c:pt>
                <c:pt idx="85">
                  <c:v>9.5</c:v>
                </c:pt>
                <c:pt idx="86">
                  <c:v>7.1</c:v>
                </c:pt>
                <c:pt idx="87">
                  <c:v>8.1999999999999993</c:v>
                </c:pt>
                <c:pt idx="88">
                  <c:v>8.5</c:v>
                </c:pt>
                <c:pt idx="89">
                  <c:v>7.5</c:v>
                </c:pt>
                <c:pt idx="90">
                  <c:v>6.4</c:v>
                </c:pt>
                <c:pt idx="91">
                  <c:v>7</c:v>
                </c:pt>
                <c:pt idx="92">
                  <c:v>7</c:v>
                </c:pt>
                <c:pt idx="93">
                  <c:v>6.6</c:v>
                </c:pt>
                <c:pt idx="94">
                  <c:v>7.7</c:v>
                </c:pt>
                <c:pt idx="95">
                  <c:v>10.1</c:v>
                </c:pt>
                <c:pt idx="100" formatCode="0.0">
                  <c:v>10.3</c:v>
                </c:pt>
                <c:pt idx="101" formatCode="0.0">
                  <c:v>7.7</c:v>
                </c:pt>
                <c:pt idx="102" formatCode="0.0">
                  <c:v>6.2</c:v>
                </c:pt>
                <c:pt idx="103" formatCode="0.0">
                  <c:v>7.6</c:v>
                </c:pt>
                <c:pt idx="104" formatCode="0.0">
                  <c:v>5.9</c:v>
                </c:pt>
                <c:pt idx="105" formatCode="0.0">
                  <c:v>6.6</c:v>
                </c:pt>
                <c:pt idx="106" formatCode="0.0">
                  <c:v>5.9</c:v>
                </c:pt>
                <c:pt idx="107" formatCode="0.0">
                  <c:v>6.5</c:v>
                </c:pt>
                <c:pt idx="108" formatCode="0.0">
                  <c:v>8.1999999999999993</c:v>
                </c:pt>
                <c:pt idx="109" formatCode="0.0">
                  <c:v>8</c:v>
                </c:pt>
                <c:pt idx="110" formatCode="0.0">
                  <c:v>6.8</c:v>
                </c:pt>
                <c:pt idx="111" formatCode="0.0">
                  <c:v>6.4</c:v>
                </c:pt>
                <c:pt idx="112" formatCode="0.0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106-B4DF-C324CA5BA47F}"/>
            </c:ext>
          </c:extLst>
        </c:ser>
        <c:ser>
          <c:idx val="1"/>
          <c:order val="3"/>
          <c:tx>
            <c:strRef>
              <c:f>Данные!$B$135</c:f>
              <c:strCache>
                <c:ptCount val="1"/>
                <c:pt idx="0">
                  <c:v>100 001 - 150 000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Данные!$C$135:$EB$135</c:f>
              <c:numCache>
                <c:formatCode>###0.0</c:formatCode>
                <c:ptCount val="130"/>
                <c:pt idx="0">
                  <c:v>18.399999999999999</c:v>
                </c:pt>
                <c:pt idx="1">
                  <c:v>18.100000000000001</c:v>
                </c:pt>
                <c:pt idx="2">
                  <c:v>18.899999999999999</c:v>
                </c:pt>
                <c:pt idx="3">
                  <c:v>20.3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20.7</c:v>
                </c:pt>
                <c:pt idx="7">
                  <c:v>20.6</c:v>
                </c:pt>
                <c:pt idx="8">
                  <c:v>19.5</c:v>
                </c:pt>
                <c:pt idx="9">
                  <c:v>21.1</c:v>
                </c:pt>
                <c:pt idx="10">
                  <c:v>19.399999999999999</c:v>
                </c:pt>
                <c:pt idx="11">
                  <c:v>18.7</c:v>
                </c:pt>
                <c:pt idx="12">
                  <c:v>16.7</c:v>
                </c:pt>
                <c:pt idx="13">
                  <c:v>17.399999999999999</c:v>
                </c:pt>
                <c:pt idx="14">
                  <c:v>19.100000000000001</c:v>
                </c:pt>
                <c:pt idx="15">
                  <c:v>18.5</c:v>
                </c:pt>
                <c:pt idx="16">
                  <c:v>17.399999999999999</c:v>
                </c:pt>
                <c:pt idx="17">
                  <c:v>21.7</c:v>
                </c:pt>
                <c:pt idx="18">
                  <c:v>21.8</c:v>
                </c:pt>
                <c:pt idx="19">
                  <c:v>18.899999999999999</c:v>
                </c:pt>
                <c:pt idx="20">
                  <c:v>20.6</c:v>
                </c:pt>
                <c:pt idx="21">
                  <c:v>20.5</c:v>
                </c:pt>
                <c:pt idx="22">
                  <c:v>20.5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22.3</c:v>
                </c:pt>
                <c:pt idx="27">
                  <c:v>23.3</c:v>
                </c:pt>
                <c:pt idx="28">
                  <c:v>21.4</c:v>
                </c:pt>
                <c:pt idx="29">
                  <c:v>22.6</c:v>
                </c:pt>
                <c:pt idx="30">
                  <c:v>20.9</c:v>
                </c:pt>
                <c:pt idx="31">
                  <c:v>22.2</c:v>
                </c:pt>
                <c:pt idx="32">
                  <c:v>21.2</c:v>
                </c:pt>
                <c:pt idx="33">
                  <c:v>21.8</c:v>
                </c:pt>
                <c:pt idx="34">
                  <c:v>22.4</c:v>
                </c:pt>
                <c:pt idx="35">
                  <c:v>24</c:v>
                </c:pt>
                <c:pt idx="36">
                  <c:v>21.2</c:v>
                </c:pt>
                <c:pt idx="37">
                  <c:v>23.5</c:v>
                </c:pt>
                <c:pt idx="38">
                  <c:v>22.1</c:v>
                </c:pt>
                <c:pt idx="39">
                  <c:v>21.5</c:v>
                </c:pt>
                <c:pt idx="40">
                  <c:v>24.4</c:v>
                </c:pt>
                <c:pt idx="41">
                  <c:v>23.6</c:v>
                </c:pt>
                <c:pt idx="42">
                  <c:v>22</c:v>
                </c:pt>
                <c:pt idx="43">
                  <c:v>24.9</c:v>
                </c:pt>
                <c:pt idx="44">
                  <c:v>20.9</c:v>
                </c:pt>
                <c:pt idx="45">
                  <c:v>19.7</c:v>
                </c:pt>
                <c:pt idx="46">
                  <c:v>21</c:v>
                </c:pt>
                <c:pt idx="47">
                  <c:v>21.7</c:v>
                </c:pt>
                <c:pt idx="48">
                  <c:v>20.9</c:v>
                </c:pt>
                <c:pt idx="49">
                  <c:v>21.6</c:v>
                </c:pt>
                <c:pt idx="50">
                  <c:v>22.1</c:v>
                </c:pt>
                <c:pt idx="51">
                  <c:v>19.8</c:v>
                </c:pt>
                <c:pt idx="52">
                  <c:v>22.8</c:v>
                </c:pt>
                <c:pt idx="53">
                  <c:v>20</c:v>
                </c:pt>
                <c:pt idx="54">
                  <c:v>20.100000000000001</c:v>
                </c:pt>
                <c:pt idx="55">
                  <c:v>19.600000000000001</c:v>
                </c:pt>
                <c:pt idx="56">
                  <c:v>19.5</c:v>
                </c:pt>
                <c:pt idx="57">
                  <c:v>19.2</c:v>
                </c:pt>
                <c:pt idx="58">
                  <c:v>21.2</c:v>
                </c:pt>
                <c:pt idx="59">
                  <c:v>22.5</c:v>
                </c:pt>
                <c:pt idx="60">
                  <c:v>22.7</c:v>
                </c:pt>
                <c:pt idx="61">
                  <c:v>22</c:v>
                </c:pt>
                <c:pt idx="62">
                  <c:v>22.3</c:v>
                </c:pt>
                <c:pt idx="63">
                  <c:v>22.2</c:v>
                </c:pt>
                <c:pt idx="64">
                  <c:v>26.4</c:v>
                </c:pt>
                <c:pt idx="65">
                  <c:v>20.5</c:v>
                </c:pt>
                <c:pt idx="66">
                  <c:v>22.4</c:v>
                </c:pt>
                <c:pt idx="67">
                  <c:v>22.5</c:v>
                </c:pt>
                <c:pt idx="68">
                  <c:v>24.1</c:v>
                </c:pt>
                <c:pt idx="69">
                  <c:v>21.9</c:v>
                </c:pt>
                <c:pt idx="70">
                  <c:v>21.5</c:v>
                </c:pt>
                <c:pt idx="71">
                  <c:v>20.100000000000001</c:v>
                </c:pt>
                <c:pt idx="73">
                  <c:v>21.8</c:v>
                </c:pt>
                <c:pt idx="74">
                  <c:v>20.5</c:v>
                </c:pt>
                <c:pt idx="75">
                  <c:v>22</c:v>
                </c:pt>
                <c:pt idx="76">
                  <c:v>20.9</c:v>
                </c:pt>
                <c:pt idx="77">
                  <c:v>21</c:v>
                </c:pt>
                <c:pt idx="78">
                  <c:v>21.7</c:v>
                </c:pt>
                <c:pt idx="79">
                  <c:v>21.4</c:v>
                </c:pt>
                <c:pt idx="80">
                  <c:v>20.6</c:v>
                </c:pt>
                <c:pt idx="81">
                  <c:v>21.1</c:v>
                </c:pt>
                <c:pt idx="82">
                  <c:v>19.7</c:v>
                </c:pt>
                <c:pt idx="83">
                  <c:v>19.899999999999999</c:v>
                </c:pt>
                <c:pt idx="84">
                  <c:v>21</c:v>
                </c:pt>
                <c:pt idx="85">
                  <c:v>18.5</c:v>
                </c:pt>
                <c:pt idx="86">
                  <c:v>16.8</c:v>
                </c:pt>
                <c:pt idx="87">
                  <c:v>12.7</c:v>
                </c:pt>
                <c:pt idx="88">
                  <c:v>16.2</c:v>
                </c:pt>
                <c:pt idx="89">
                  <c:v>13.1</c:v>
                </c:pt>
                <c:pt idx="90">
                  <c:v>12.5</c:v>
                </c:pt>
                <c:pt idx="91">
                  <c:v>13</c:v>
                </c:pt>
                <c:pt idx="92">
                  <c:v>12.9</c:v>
                </c:pt>
                <c:pt idx="93">
                  <c:v>17.600000000000001</c:v>
                </c:pt>
                <c:pt idx="94">
                  <c:v>18.2</c:v>
                </c:pt>
                <c:pt idx="95">
                  <c:v>18.600000000000001</c:v>
                </c:pt>
                <c:pt idx="100" formatCode="0.0">
                  <c:v>20.7</c:v>
                </c:pt>
                <c:pt idx="101" formatCode="0.0">
                  <c:v>18.899999999999999</c:v>
                </c:pt>
                <c:pt idx="102" formatCode="0.0">
                  <c:v>17.2</c:v>
                </c:pt>
                <c:pt idx="103" formatCode="0.0">
                  <c:v>18.2</c:v>
                </c:pt>
                <c:pt idx="104" formatCode="0.0">
                  <c:v>16.100000000000001</c:v>
                </c:pt>
                <c:pt idx="105" formatCode="0.0">
                  <c:v>16.100000000000001</c:v>
                </c:pt>
                <c:pt idx="106" formatCode="0.0">
                  <c:v>15.1</c:v>
                </c:pt>
                <c:pt idx="107" formatCode="0.0">
                  <c:v>15.6</c:v>
                </c:pt>
                <c:pt idx="108" formatCode="0.0">
                  <c:v>19.100000000000001</c:v>
                </c:pt>
                <c:pt idx="109" formatCode="0.0">
                  <c:v>18.100000000000001</c:v>
                </c:pt>
                <c:pt idx="110" formatCode="0.0">
                  <c:v>16.399999999999999</c:v>
                </c:pt>
                <c:pt idx="111" formatCode="0.0">
                  <c:v>17.8</c:v>
                </c:pt>
                <c:pt idx="112" formatCode="0.0">
                  <c:v>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106-B4DF-C324CA5BA47F}"/>
            </c:ext>
          </c:extLst>
        </c:ser>
        <c:ser>
          <c:idx val="4"/>
          <c:order val="4"/>
          <c:tx>
            <c:strRef>
              <c:f>Данные!$B$136</c:f>
              <c:strCache>
                <c:ptCount val="1"/>
                <c:pt idx="0">
                  <c:v>150 001 - 300 000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Данные!$C$136:$EB$136</c:f>
              <c:numCache>
                <c:formatCode>###0.0</c:formatCode>
                <c:ptCount val="130"/>
                <c:pt idx="0">
                  <c:v>11</c:v>
                </c:pt>
                <c:pt idx="1">
                  <c:v>10</c:v>
                </c:pt>
                <c:pt idx="2">
                  <c:v>11.1</c:v>
                </c:pt>
                <c:pt idx="3">
                  <c:v>11</c:v>
                </c:pt>
                <c:pt idx="4">
                  <c:v>11.8</c:v>
                </c:pt>
                <c:pt idx="5">
                  <c:v>12.5</c:v>
                </c:pt>
                <c:pt idx="6">
                  <c:v>13.7</c:v>
                </c:pt>
                <c:pt idx="7">
                  <c:v>14.3</c:v>
                </c:pt>
                <c:pt idx="8">
                  <c:v>15.1</c:v>
                </c:pt>
                <c:pt idx="9">
                  <c:v>15.1</c:v>
                </c:pt>
                <c:pt idx="10">
                  <c:v>14.3</c:v>
                </c:pt>
                <c:pt idx="11">
                  <c:v>12.9</c:v>
                </c:pt>
                <c:pt idx="12">
                  <c:v>10.8</c:v>
                </c:pt>
                <c:pt idx="13">
                  <c:v>12.1</c:v>
                </c:pt>
                <c:pt idx="14">
                  <c:v>13</c:v>
                </c:pt>
                <c:pt idx="15">
                  <c:v>12.5</c:v>
                </c:pt>
                <c:pt idx="16">
                  <c:v>15.1</c:v>
                </c:pt>
                <c:pt idx="17">
                  <c:v>13.5</c:v>
                </c:pt>
                <c:pt idx="18">
                  <c:v>15.4</c:v>
                </c:pt>
                <c:pt idx="19">
                  <c:v>15.1</c:v>
                </c:pt>
                <c:pt idx="20">
                  <c:v>13.2</c:v>
                </c:pt>
                <c:pt idx="21">
                  <c:v>13.7</c:v>
                </c:pt>
                <c:pt idx="22">
                  <c:v>16.899999999999999</c:v>
                </c:pt>
                <c:pt idx="23">
                  <c:v>17.7</c:v>
                </c:pt>
                <c:pt idx="24">
                  <c:v>14.5</c:v>
                </c:pt>
                <c:pt idx="25">
                  <c:v>15.2</c:v>
                </c:pt>
                <c:pt idx="26">
                  <c:v>17</c:v>
                </c:pt>
                <c:pt idx="27">
                  <c:v>15.6</c:v>
                </c:pt>
                <c:pt idx="28">
                  <c:v>17</c:v>
                </c:pt>
                <c:pt idx="29">
                  <c:v>15</c:v>
                </c:pt>
                <c:pt idx="30">
                  <c:v>15.2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17.600000000000001</c:v>
                </c:pt>
                <c:pt idx="34">
                  <c:v>19.3</c:v>
                </c:pt>
                <c:pt idx="35">
                  <c:v>17.399999999999999</c:v>
                </c:pt>
                <c:pt idx="36">
                  <c:v>17.399999999999999</c:v>
                </c:pt>
                <c:pt idx="37">
                  <c:v>19.8</c:v>
                </c:pt>
                <c:pt idx="38">
                  <c:v>19.7</c:v>
                </c:pt>
                <c:pt idx="39">
                  <c:v>19</c:v>
                </c:pt>
                <c:pt idx="40">
                  <c:v>19.100000000000001</c:v>
                </c:pt>
                <c:pt idx="41">
                  <c:v>19.899999999999999</c:v>
                </c:pt>
                <c:pt idx="42">
                  <c:v>18.5</c:v>
                </c:pt>
                <c:pt idx="43">
                  <c:v>18.8</c:v>
                </c:pt>
                <c:pt idx="44">
                  <c:v>17.399999999999999</c:v>
                </c:pt>
                <c:pt idx="45">
                  <c:v>17.399999999999999</c:v>
                </c:pt>
                <c:pt idx="46">
                  <c:v>17.100000000000001</c:v>
                </c:pt>
                <c:pt idx="47">
                  <c:v>14</c:v>
                </c:pt>
                <c:pt idx="48">
                  <c:v>16.5</c:v>
                </c:pt>
                <c:pt idx="49">
                  <c:v>17.3</c:v>
                </c:pt>
                <c:pt idx="50">
                  <c:v>17.100000000000001</c:v>
                </c:pt>
                <c:pt idx="51">
                  <c:v>20.8</c:v>
                </c:pt>
                <c:pt idx="52">
                  <c:v>15.8</c:v>
                </c:pt>
                <c:pt idx="53">
                  <c:v>13.6</c:v>
                </c:pt>
                <c:pt idx="54">
                  <c:v>13.2</c:v>
                </c:pt>
                <c:pt idx="55">
                  <c:v>14.8</c:v>
                </c:pt>
                <c:pt idx="56">
                  <c:v>16.3</c:v>
                </c:pt>
                <c:pt idx="57">
                  <c:v>19.100000000000001</c:v>
                </c:pt>
                <c:pt idx="58">
                  <c:v>17.399999999999999</c:v>
                </c:pt>
                <c:pt idx="59">
                  <c:v>15.8</c:v>
                </c:pt>
                <c:pt idx="60">
                  <c:v>18.5</c:v>
                </c:pt>
                <c:pt idx="61">
                  <c:v>16.100000000000001</c:v>
                </c:pt>
                <c:pt idx="62">
                  <c:v>15.2</c:v>
                </c:pt>
                <c:pt idx="63">
                  <c:v>19.2</c:v>
                </c:pt>
                <c:pt idx="64">
                  <c:v>23.8</c:v>
                </c:pt>
                <c:pt idx="65">
                  <c:v>21.8</c:v>
                </c:pt>
                <c:pt idx="66">
                  <c:v>24</c:v>
                </c:pt>
                <c:pt idx="67">
                  <c:v>29.1</c:v>
                </c:pt>
                <c:pt idx="68">
                  <c:v>24.9</c:v>
                </c:pt>
                <c:pt idx="69">
                  <c:v>24.5</c:v>
                </c:pt>
                <c:pt idx="70">
                  <c:v>26.4</c:v>
                </c:pt>
                <c:pt idx="71">
                  <c:v>27.8</c:v>
                </c:pt>
                <c:pt idx="73">
                  <c:v>26.8</c:v>
                </c:pt>
                <c:pt idx="74">
                  <c:v>29.2</c:v>
                </c:pt>
                <c:pt idx="75">
                  <c:v>32</c:v>
                </c:pt>
                <c:pt idx="76">
                  <c:v>27.6</c:v>
                </c:pt>
                <c:pt idx="77">
                  <c:v>25.5</c:v>
                </c:pt>
                <c:pt idx="78">
                  <c:v>28</c:v>
                </c:pt>
                <c:pt idx="79">
                  <c:v>29.4</c:v>
                </c:pt>
                <c:pt idx="80">
                  <c:v>34.700000000000003</c:v>
                </c:pt>
                <c:pt idx="81">
                  <c:v>32.6</c:v>
                </c:pt>
                <c:pt idx="82">
                  <c:v>34.5</c:v>
                </c:pt>
                <c:pt idx="83">
                  <c:v>34.299999999999997</c:v>
                </c:pt>
                <c:pt idx="84">
                  <c:v>32.299999999999997</c:v>
                </c:pt>
                <c:pt idx="85">
                  <c:v>34.799999999999997</c:v>
                </c:pt>
                <c:pt idx="86">
                  <c:v>38.9</c:v>
                </c:pt>
                <c:pt idx="87">
                  <c:v>40.799999999999997</c:v>
                </c:pt>
                <c:pt idx="88">
                  <c:v>35.799999999999997</c:v>
                </c:pt>
                <c:pt idx="89">
                  <c:v>36.700000000000003</c:v>
                </c:pt>
                <c:pt idx="90">
                  <c:v>37.799999999999997</c:v>
                </c:pt>
                <c:pt idx="91">
                  <c:v>36.6</c:v>
                </c:pt>
                <c:pt idx="92">
                  <c:v>35.299999999999997</c:v>
                </c:pt>
                <c:pt idx="93">
                  <c:v>36.5</c:v>
                </c:pt>
                <c:pt idx="94">
                  <c:v>34.6</c:v>
                </c:pt>
                <c:pt idx="95">
                  <c:v>29.9</c:v>
                </c:pt>
                <c:pt idx="100" formatCode="0.0">
                  <c:v>31</c:v>
                </c:pt>
                <c:pt idx="101" formatCode="0.0">
                  <c:v>33.9</c:v>
                </c:pt>
                <c:pt idx="102" formatCode="0.0">
                  <c:v>30.6</c:v>
                </c:pt>
                <c:pt idx="103" formatCode="0.0">
                  <c:v>31.5</c:v>
                </c:pt>
                <c:pt idx="104" formatCode="0.0">
                  <c:v>33.5</c:v>
                </c:pt>
                <c:pt idx="105" formatCode="0.0">
                  <c:v>33.5</c:v>
                </c:pt>
                <c:pt idx="106" formatCode="0.0">
                  <c:v>35.6</c:v>
                </c:pt>
                <c:pt idx="107" formatCode="0.0">
                  <c:v>33.200000000000003</c:v>
                </c:pt>
                <c:pt idx="108" formatCode="0.0">
                  <c:v>30.8</c:v>
                </c:pt>
                <c:pt idx="109" formatCode="0.0">
                  <c:v>33.5</c:v>
                </c:pt>
                <c:pt idx="110" formatCode="0.0">
                  <c:v>33.6</c:v>
                </c:pt>
                <c:pt idx="111" formatCode="0.0">
                  <c:v>32.799999999999997</c:v>
                </c:pt>
                <c:pt idx="112" formatCode="0.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F-4106-B4DF-C324CA5BA47F}"/>
            </c:ext>
          </c:extLst>
        </c:ser>
        <c:ser>
          <c:idx val="5"/>
          <c:order val="5"/>
          <c:tx>
            <c:strRef>
              <c:f>Данные!$B$137</c:f>
              <c:strCache>
                <c:ptCount val="1"/>
                <c:pt idx="0">
                  <c:v>более 300 001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Данные!$C$137:$EB$137</c:f>
              <c:numCache>
                <c:formatCode>###0.0</c:formatCode>
                <c:ptCount val="130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4</c:v>
                </c:pt>
                <c:pt idx="4">
                  <c:v>4.5999999999999996</c:v>
                </c:pt>
                <c:pt idx="5">
                  <c:v>4.8</c:v>
                </c:pt>
                <c:pt idx="6">
                  <c:v>5.7</c:v>
                </c:pt>
                <c:pt idx="7">
                  <c:v>5.3</c:v>
                </c:pt>
                <c:pt idx="8">
                  <c:v>5.3</c:v>
                </c:pt>
                <c:pt idx="9">
                  <c:v>5.0999999999999996</c:v>
                </c:pt>
                <c:pt idx="10">
                  <c:v>4.3</c:v>
                </c:pt>
                <c:pt idx="11">
                  <c:v>5.9</c:v>
                </c:pt>
                <c:pt idx="12">
                  <c:v>7.3</c:v>
                </c:pt>
                <c:pt idx="13">
                  <c:v>6.3</c:v>
                </c:pt>
                <c:pt idx="14">
                  <c:v>5.6</c:v>
                </c:pt>
                <c:pt idx="15">
                  <c:v>5.5</c:v>
                </c:pt>
                <c:pt idx="16">
                  <c:v>6</c:v>
                </c:pt>
                <c:pt idx="17">
                  <c:v>5.7</c:v>
                </c:pt>
                <c:pt idx="18">
                  <c:v>6</c:v>
                </c:pt>
                <c:pt idx="19">
                  <c:v>6.3</c:v>
                </c:pt>
                <c:pt idx="20">
                  <c:v>6.1</c:v>
                </c:pt>
                <c:pt idx="21">
                  <c:v>7.3</c:v>
                </c:pt>
                <c:pt idx="22">
                  <c:v>6.8</c:v>
                </c:pt>
                <c:pt idx="23">
                  <c:v>5.7</c:v>
                </c:pt>
                <c:pt idx="24">
                  <c:v>4.7</c:v>
                </c:pt>
                <c:pt idx="25">
                  <c:v>6.7</c:v>
                </c:pt>
                <c:pt idx="26">
                  <c:v>6.6</c:v>
                </c:pt>
                <c:pt idx="27">
                  <c:v>7.6</c:v>
                </c:pt>
                <c:pt idx="28">
                  <c:v>6</c:v>
                </c:pt>
                <c:pt idx="29">
                  <c:v>6.2</c:v>
                </c:pt>
                <c:pt idx="30">
                  <c:v>5.8</c:v>
                </c:pt>
                <c:pt idx="31">
                  <c:v>7.2</c:v>
                </c:pt>
                <c:pt idx="32">
                  <c:v>7.4</c:v>
                </c:pt>
                <c:pt idx="33">
                  <c:v>7.5</c:v>
                </c:pt>
                <c:pt idx="34">
                  <c:v>7.4</c:v>
                </c:pt>
                <c:pt idx="35">
                  <c:v>6.8</c:v>
                </c:pt>
                <c:pt idx="36">
                  <c:v>7.9</c:v>
                </c:pt>
                <c:pt idx="37">
                  <c:v>7.1</c:v>
                </c:pt>
                <c:pt idx="38">
                  <c:v>6.8</c:v>
                </c:pt>
                <c:pt idx="39">
                  <c:v>8.6999999999999993</c:v>
                </c:pt>
                <c:pt idx="40">
                  <c:v>7.6</c:v>
                </c:pt>
                <c:pt idx="41">
                  <c:v>8</c:v>
                </c:pt>
                <c:pt idx="42">
                  <c:v>8.1</c:v>
                </c:pt>
                <c:pt idx="43">
                  <c:v>7.2</c:v>
                </c:pt>
                <c:pt idx="44">
                  <c:v>7.6</c:v>
                </c:pt>
                <c:pt idx="45">
                  <c:v>7.7</c:v>
                </c:pt>
                <c:pt idx="46">
                  <c:v>5.9</c:v>
                </c:pt>
                <c:pt idx="47">
                  <c:v>5.0999999999999996</c:v>
                </c:pt>
                <c:pt idx="48">
                  <c:v>6.1</c:v>
                </c:pt>
                <c:pt idx="49">
                  <c:v>5.9</c:v>
                </c:pt>
                <c:pt idx="50">
                  <c:v>4.3</c:v>
                </c:pt>
                <c:pt idx="51">
                  <c:v>7.2</c:v>
                </c:pt>
                <c:pt idx="52">
                  <c:v>5.5</c:v>
                </c:pt>
                <c:pt idx="53">
                  <c:v>3.6</c:v>
                </c:pt>
                <c:pt idx="54">
                  <c:v>5.4</c:v>
                </c:pt>
                <c:pt idx="55">
                  <c:v>6.7</c:v>
                </c:pt>
                <c:pt idx="56">
                  <c:v>5.2</c:v>
                </c:pt>
                <c:pt idx="57">
                  <c:v>6.3</c:v>
                </c:pt>
                <c:pt idx="58">
                  <c:v>6.3</c:v>
                </c:pt>
                <c:pt idx="59">
                  <c:v>7.6</c:v>
                </c:pt>
                <c:pt idx="60">
                  <c:v>8</c:v>
                </c:pt>
                <c:pt idx="61">
                  <c:v>7.3</c:v>
                </c:pt>
                <c:pt idx="62">
                  <c:v>6.7</c:v>
                </c:pt>
                <c:pt idx="63">
                  <c:v>7.9</c:v>
                </c:pt>
                <c:pt idx="64">
                  <c:v>10.9</c:v>
                </c:pt>
                <c:pt idx="65">
                  <c:v>11.2</c:v>
                </c:pt>
                <c:pt idx="66">
                  <c:v>10.199999999999999</c:v>
                </c:pt>
                <c:pt idx="67">
                  <c:v>13.3</c:v>
                </c:pt>
                <c:pt idx="68">
                  <c:v>13.9</c:v>
                </c:pt>
                <c:pt idx="69">
                  <c:v>12.5</c:v>
                </c:pt>
                <c:pt idx="70">
                  <c:v>12.8</c:v>
                </c:pt>
                <c:pt idx="71">
                  <c:v>14.1</c:v>
                </c:pt>
                <c:pt idx="73">
                  <c:v>10.7</c:v>
                </c:pt>
                <c:pt idx="74">
                  <c:v>14.1</c:v>
                </c:pt>
                <c:pt idx="75">
                  <c:v>14.3</c:v>
                </c:pt>
                <c:pt idx="76">
                  <c:v>14.3</c:v>
                </c:pt>
                <c:pt idx="77">
                  <c:v>15.9</c:v>
                </c:pt>
                <c:pt idx="78">
                  <c:v>16.3</c:v>
                </c:pt>
                <c:pt idx="79">
                  <c:v>15.5</c:v>
                </c:pt>
                <c:pt idx="80">
                  <c:v>15.5</c:v>
                </c:pt>
                <c:pt idx="81">
                  <c:v>19.399999999999999</c:v>
                </c:pt>
                <c:pt idx="82">
                  <c:v>21.5</c:v>
                </c:pt>
                <c:pt idx="83">
                  <c:v>22.8</c:v>
                </c:pt>
                <c:pt idx="84">
                  <c:v>21.4</c:v>
                </c:pt>
                <c:pt idx="85">
                  <c:v>22.4</c:v>
                </c:pt>
                <c:pt idx="86">
                  <c:v>25.2</c:v>
                </c:pt>
                <c:pt idx="87">
                  <c:v>29.2</c:v>
                </c:pt>
                <c:pt idx="88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F-4106-B4DF-C324CA5BA47F}"/>
            </c:ext>
          </c:extLst>
        </c:ser>
        <c:ser>
          <c:idx val="6"/>
          <c:order val="6"/>
          <c:tx>
            <c:strRef>
              <c:f>Данные!$B$138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Данные!$C$138:$EB$138</c:f>
              <c:numCache>
                <c:formatCode>###0.0</c:formatCode>
                <c:ptCount val="130"/>
                <c:pt idx="0">
                  <c:v>5.7</c:v>
                </c:pt>
                <c:pt idx="1">
                  <c:v>5.2</c:v>
                </c:pt>
                <c:pt idx="2">
                  <c:v>4.9000000000000004</c:v>
                </c:pt>
                <c:pt idx="3">
                  <c:v>4.9000000000000004</c:v>
                </c:pt>
                <c:pt idx="4">
                  <c:v>7</c:v>
                </c:pt>
                <c:pt idx="5">
                  <c:v>9.1999999999999993</c:v>
                </c:pt>
                <c:pt idx="6">
                  <c:v>8</c:v>
                </c:pt>
                <c:pt idx="7">
                  <c:v>8.3000000000000007</c:v>
                </c:pt>
                <c:pt idx="8">
                  <c:v>10.9</c:v>
                </c:pt>
                <c:pt idx="9">
                  <c:v>7.9</c:v>
                </c:pt>
                <c:pt idx="10">
                  <c:v>9.8000000000000007</c:v>
                </c:pt>
                <c:pt idx="11">
                  <c:v>10.6</c:v>
                </c:pt>
                <c:pt idx="12">
                  <c:v>13.7</c:v>
                </c:pt>
                <c:pt idx="13">
                  <c:v>12.5</c:v>
                </c:pt>
                <c:pt idx="14">
                  <c:v>8</c:v>
                </c:pt>
                <c:pt idx="15">
                  <c:v>9.5</c:v>
                </c:pt>
                <c:pt idx="16">
                  <c:v>7.3</c:v>
                </c:pt>
                <c:pt idx="17">
                  <c:v>8.3000000000000007</c:v>
                </c:pt>
                <c:pt idx="18">
                  <c:v>6.9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8.6</c:v>
                </c:pt>
                <c:pt idx="22">
                  <c:v>8.3000000000000007</c:v>
                </c:pt>
                <c:pt idx="23">
                  <c:v>7.5</c:v>
                </c:pt>
                <c:pt idx="24">
                  <c:v>7.2</c:v>
                </c:pt>
                <c:pt idx="25">
                  <c:v>7.2</c:v>
                </c:pt>
                <c:pt idx="26">
                  <c:v>6.6</c:v>
                </c:pt>
                <c:pt idx="27">
                  <c:v>6.3</c:v>
                </c:pt>
                <c:pt idx="28">
                  <c:v>5</c:v>
                </c:pt>
                <c:pt idx="29">
                  <c:v>6.3</c:v>
                </c:pt>
                <c:pt idx="30">
                  <c:v>6.7</c:v>
                </c:pt>
                <c:pt idx="31">
                  <c:v>6.6</c:v>
                </c:pt>
                <c:pt idx="32">
                  <c:v>8.4</c:v>
                </c:pt>
                <c:pt idx="33">
                  <c:v>7.3</c:v>
                </c:pt>
                <c:pt idx="34">
                  <c:v>5.2</c:v>
                </c:pt>
                <c:pt idx="35">
                  <c:v>6.6</c:v>
                </c:pt>
                <c:pt idx="36">
                  <c:v>6.5</c:v>
                </c:pt>
                <c:pt idx="37">
                  <c:v>5.0999999999999996</c:v>
                </c:pt>
                <c:pt idx="38">
                  <c:v>4.8</c:v>
                </c:pt>
                <c:pt idx="39">
                  <c:v>7.8</c:v>
                </c:pt>
                <c:pt idx="40">
                  <c:v>5.5</c:v>
                </c:pt>
                <c:pt idx="41">
                  <c:v>7.4</c:v>
                </c:pt>
                <c:pt idx="42">
                  <c:v>9.6999999999999993</c:v>
                </c:pt>
                <c:pt idx="43">
                  <c:v>7</c:v>
                </c:pt>
                <c:pt idx="44">
                  <c:v>9.6999999999999993</c:v>
                </c:pt>
                <c:pt idx="45">
                  <c:v>7.8</c:v>
                </c:pt>
                <c:pt idx="46">
                  <c:v>8.6999999999999993</c:v>
                </c:pt>
                <c:pt idx="47">
                  <c:v>9.8000000000000007</c:v>
                </c:pt>
                <c:pt idx="48">
                  <c:v>8.6999999999999993</c:v>
                </c:pt>
                <c:pt idx="49">
                  <c:v>8.3000000000000007</c:v>
                </c:pt>
                <c:pt idx="50">
                  <c:v>8.1999999999999993</c:v>
                </c:pt>
                <c:pt idx="51">
                  <c:v>8.5</c:v>
                </c:pt>
                <c:pt idx="52">
                  <c:v>6.5</c:v>
                </c:pt>
                <c:pt idx="53">
                  <c:v>8.4</c:v>
                </c:pt>
                <c:pt idx="54">
                  <c:v>9.8000000000000007</c:v>
                </c:pt>
                <c:pt idx="55">
                  <c:v>8</c:v>
                </c:pt>
                <c:pt idx="56">
                  <c:v>11.3</c:v>
                </c:pt>
                <c:pt idx="57">
                  <c:v>12.6</c:v>
                </c:pt>
                <c:pt idx="58">
                  <c:v>13.2</c:v>
                </c:pt>
                <c:pt idx="59">
                  <c:v>12.3</c:v>
                </c:pt>
                <c:pt idx="60">
                  <c:v>11.3</c:v>
                </c:pt>
                <c:pt idx="61">
                  <c:v>13.3</c:v>
                </c:pt>
                <c:pt idx="62">
                  <c:v>16.399999999999999</c:v>
                </c:pt>
                <c:pt idx="63">
                  <c:v>12.9</c:v>
                </c:pt>
                <c:pt idx="64">
                  <c:v>8</c:v>
                </c:pt>
                <c:pt idx="65">
                  <c:v>12.3</c:v>
                </c:pt>
                <c:pt idx="66">
                  <c:v>20.9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11.5</c:v>
                </c:pt>
                <c:pt idx="70">
                  <c:v>10.8</c:v>
                </c:pt>
                <c:pt idx="71">
                  <c:v>11.7</c:v>
                </c:pt>
                <c:pt idx="73">
                  <c:v>10.3</c:v>
                </c:pt>
                <c:pt idx="74">
                  <c:v>13.9</c:v>
                </c:pt>
                <c:pt idx="75">
                  <c:v>8.6999999999999993</c:v>
                </c:pt>
                <c:pt idx="76">
                  <c:v>11.1</c:v>
                </c:pt>
                <c:pt idx="77">
                  <c:v>13</c:v>
                </c:pt>
                <c:pt idx="78">
                  <c:v>12.9</c:v>
                </c:pt>
                <c:pt idx="79">
                  <c:v>11.2</c:v>
                </c:pt>
                <c:pt idx="80">
                  <c:v>12</c:v>
                </c:pt>
                <c:pt idx="81">
                  <c:v>11.1</c:v>
                </c:pt>
                <c:pt idx="82">
                  <c:v>8.5</c:v>
                </c:pt>
                <c:pt idx="83">
                  <c:v>7.1</c:v>
                </c:pt>
                <c:pt idx="84">
                  <c:v>8.8000000000000007</c:v>
                </c:pt>
                <c:pt idx="85">
                  <c:v>7.4</c:v>
                </c:pt>
                <c:pt idx="86">
                  <c:v>7.5</c:v>
                </c:pt>
                <c:pt idx="87">
                  <c:v>5.4</c:v>
                </c:pt>
                <c:pt idx="88">
                  <c:v>8.6999999999999993</c:v>
                </c:pt>
                <c:pt idx="89">
                  <c:v>8.6999999999999993</c:v>
                </c:pt>
                <c:pt idx="90">
                  <c:v>9</c:v>
                </c:pt>
                <c:pt idx="91">
                  <c:v>6.1</c:v>
                </c:pt>
                <c:pt idx="92">
                  <c:v>7.9</c:v>
                </c:pt>
                <c:pt idx="93">
                  <c:v>5.7</c:v>
                </c:pt>
                <c:pt idx="94">
                  <c:v>6.6</c:v>
                </c:pt>
                <c:pt idx="95">
                  <c:v>7.7</c:v>
                </c:pt>
                <c:pt idx="100" formatCode="0.0">
                  <c:v>7.3</c:v>
                </c:pt>
                <c:pt idx="101" formatCode="0.0">
                  <c:v>7.6</c:v>
                </c:pt>
                <c:pt idx="102" formatCode="0.0">
                  <c:v>9.6</c:v>
                </c:pt>
                <c:pt idx="103" formatCode="0.0">
                  <c:v>4.8</c:v>
                </c:pt>
                <c:pt idx="104" formatCode="0.0">
                  <c:v>5.0999999999999996</c:v>
                </c:pt>
                <c:pt idx="105" formatCode="0.0">
                  <c:v>3.1</c:v>
                </c:pt>
                <c:pt idx="106" formatCode="0.0">
                  <c:v>5.3</c:v>
                </c:pt>
                <c:pt idx="107" formatCode="0.0">
                  <c:v>5</c:v>
                </c:pt>
                <c:pt idx="108" formatCode="0.0">
                  <c:v>4.7</c:v>
                </c:pt>
                <c:pt idx="109" formatCode="0.0">
                  <c:v>4.3</c:v>
                </c:pt>
                <c:pt idx="110" formatCode="0.0">
                  <c:v>4.7</c:v>
                </c:pt>
                <c:pt idx="111" formatCode="0.0">
                  <c:v>4.9000000000000004</c:v>
                </c:pt>
                <c:pt idx="112" formatCode="0.0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8F-4106-B4DF-C324CA5BA47F}"/>
            </c:ext>
          </c:extLst>
        </c:ser>
        <c:ser>
          <c:idx val="7"/>
          <c:order val="7"/>
          <c:tx>
            <c:strRef>
              <c:f>Данные!$B$139</c:f>
              <c:strCache>
                <c:ptCount val="1"/>
                <c:pt idx="0">
                  <c:v>301 000 – 500 000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Данные!$C$139:$EB$139</c:f>
              <c:numCache>
                <c:formatCode>0</c:formatCode>
                <c:ptCount val="130"/>
                <c:pt idx="89" formatCode="0.0">
                  <c:v>24</c:v>
                </c:pt>
                <c:pt idx="90" formatCode="0.0">
                  <c:v>23.2</c:v>
                </c:pt>
                <c:pt idx="91" formatCode="0.0">
                  <c:v>24.1</c:v>
                </c:pt>
                <c:pt idx="92" formatCode="0.0">
                  <c:v>24.6</c:v>
                </c:pt>
                <c:pt idx="93" formatCode="0.0">
                  <c:v>19.399999999999999</c:v>
                </c:pt>
                <c:pt idx="94" formatCode="0.0">
                  <c:v>18.899999999999999</c:v>
                </c:pt>
                <c:pt idx="95" formatCode="0.0">
                  <c:v>16.899999999999999</c:v>
                </c:pt>
                <c:pt idx="100" formatCode="0.0">
                  <c:v>18.600000000000001</c:v>
                </c:pt>
                <c:pt idx="101" formatCode="0.0">
                  <c:v>17.2</c:v>
                </c:pt>
                <c:pt idx="102" formatCode="0.0">
                  <c:v>23.4</c:v>
                </c:pt>
                <c:pt idx="103" formatCode="0.0">
                  <c:v>21.7</c:v>
                </c:pt>
                <c:pt idx="104" formatCode="0.0">
                  <c:v>25</c:v>
                </c:pt>
                <c:pt idx="105" formatCode="0.0">
                  <c:v>25.1</c:v>
                </c:pt>
                <c:pt idx="106" formatCode="0.0">
                  <c:v>25.1</c:v>
                </c:pt>
                <c:pt idx="107" formatCode="0.0">
                  <c:v>27.5</c:v>
                </c:pt>
                <c:pt idx="108" formatCode="0.0">
                  <c:v>23.2</c:v>
                </c:pt>
                <c:pt idx="109" formatCode="0.0">
                  <c:v>21.9</c:v>
                </c:pt>
                <c:pt idx="110" formatCode="0.0">
                  <c:v>21</c:v>
                </c:pt>
                <c:pt idx="111" formatCode="0.0">
                  <c:v>22</c:v>
                </c:pt>
                <c:pt idx="112" formatCode="0.0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8-4EE7-BEDD-A4610BD3627D}"/>
            </c:ext>
          </c:extLst>
        </c:ser>
        <c:ser>
          <c:idx val="8"/>
          <c:order val="8"/>
          <c:tx>
            <c:strRef>
              <c:f>Данные!$B$140</c:f>
              <c:strCache>
                <c:ptCount val="1"/>
                <c:pt idx="0">
                  <c:v>более 500 001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</c:numCache>
            </c:numRef>
          </c:cat>
          <c:val>
            <c:numRef>
              <c:f>Данные!$C$140:$EB$140</c:f>
              <c:numCache>
                <c:formatCode>0</c:formatCode>
                <c:ptCount val="130"/>
                <c:pt idx="89" formatCode="0.0">
                  <c:v>6.4</c:v>
                </c:pt>
                <c:pt idx="90" formatCode="0.0">
                  <c:v>8.1999999999999993</c:v>
                </c:pt>
                <c:pt idx="91" formatCode="0.0">
                  <c:v>8.9</c:v>
                </c:pt>
                <c:pt idx="92" formatCode="0.0">
                  <c:v>8.9</c:v>
                </c:pt>
                <c:pt idx="93" formatCode="0.0">
                  <c:v>10</c:v>
                </c:pt>
                <c:pt idx="94" formatCode="0.0">
                  <c:v>9.3000000000000007</c:v>
                </c:pt>
                <c:pt idx="95" formatCode="0.0">
                  <c:v>11.9</c:v>
                </c:pt>
                <c:pt idx="100" formatCode="0.0">
                  <c:v>7.3</c:v>
                </c:pt>
                <c:pt idx="101" formatCode="0.0">
                  <c:v>7.9</c:v>
                </c:pt>
                <c:pt idx="102" formatCode="0.0">
                  <c:v>8.5</c:v>
                </c:pt>
                <c:pt idx="103" formatCode="0.0">
                  <c:v>11</c:v>
                </c:pt>
                <c:pt idx="104" formatCode="0.0">
                  <c:v>10.7</c:v>
                </c:pt>
                <c:pt idx="105" formatCode="0.0">
                  <c:v>11.5</c:v>
                </c:pt>
                <c:pt idx="106" formatCode="0.0">
                  <c:v>8.1</c:v>
                </c:pt>
                <c:pt idx="107" formatCode="0.0">
                  <c:v>8.1999999999999993</c:v>
                </c:pt>
                <c:pt idx="108" formatCode="0.0">
                  <c:v>8.1999999999999993</c:v>
                </c:pt>
                <c:pt idx="109" formatCode="0.0">
                  <c:v>8.1</c:v>
                </c:pt>
                <c:pt idx="110" formatCode="0.0">
                  <c:v>10</c:v>
                </c:pt>
                <c:pt idx="111" formatCode="0.0">
                  <c:v>9.6999999999999993</c:v>
                </c:pt>
                <c:pt idx="112" formatCode="0.0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8-4EE7-BEDD-A4610BD3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17888128"/>
        <c:axId val="117889664"/>
      </c:barChart>
      <c:dateAx>
        <c:axId val="117888128"/>
        <c:scaling>
          <c:orientation val="minMax"/>
          <c:max val="45778"/>
          <c:min val="44682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889664"/>
        <c:crosses val="autoZero"/>
        <c:auto val="1"/>
        <c:lblOffset val="100"/>
        <c:baseTimeUnit val="months"/>
        <c:majorUnit val="1"/>
        <c:majorTimeUnit val="months"/>
      </c:dateAx>
      <c:valAx>
        <c:axId val="117889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88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690876110219875E-2"/>
          <c:y val="0.84933613159379517"/>
          <c:w val="0.97930905636654564"/>
          <c:h val="0.1506639084754863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42863</xdr:rowOff>
    </xdr:from>
    <xdr:to>
      <xdr:col>9</xdr:col>
      <xdr:colOff>762000</xdr:colOff>
      <xdr:row>18</xdr:row>
      <xdr:rowOff>76201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20</xdr:row>
      <xdr:rowOff>66675</xdr:rowOff>
    </xdr:from>
    <xdr:to>
      <xdr:col>9</xdr:col>
      <xdr:colOff>752475</xdr:colOff>
      <xdr:row>32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34</xdr:row>
      <xdr:rowOff>28575</xdr:rowOff>
    </xdr:from>
    <xdr:to>
      <xdr:col>9</xdr:col>
      <xdr:colOff>762000</xdr:colOff>
      <xdr:row>47</xdr:row>
      <xdr:rowOff>133350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342900</xdr:rowOff>
    </xdr:from>
    <xdr:to>
      <xdr:col>9</xdr:col>
      <xdr:colOff>762000</xdr:colOff>
      <xdr:row>63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20955</xdr:colOff>
      <xdr:row>65</xdr:row>
      <xdr:rowOff>36755</xdr:rowOff>
    </xdr:from>
    <xdr:to>
      <xdr:col>9</xdr:col>
      <xdr:colOff>752475</xdr:colOff>
      <xdr:row>78</xdr:row>
      <xdr:rowOff>171450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96</xdr:row>
      <xdr:rowOff>28576</xdr:rowOff>
    </xdr:from>
    <xdr:to>
      <xdr:col>9</xdr:col>
      <xdr:colOff>752475</xdr:colOff>
      <xdr:row>109</xdr:row>
      <xdr:rowOff>123826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113</xdr:row>
      <xdr:rowOff>0</xdr:rowOff>
    </xdr:from>
    <xdr:to>
      <xdr:col>9</xdr:col>
      <xdr:colOff>742950</xdr:colOff>
      <xdr:row>126</xdr:row>
      <xdr:rowOff>9525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22859</xdr:colOff>
      <xdr:row>144</xdr:row>
      <xdr:rowOff>33619</xdr:rowOff>
    </xdr:from>
    <xdr:to>
      <xdr:col>9</xdr:col>
      <xdr:colOff>742950</xdr:colOff>
      <xdr:row>158</xdr:row>
      <xdr:rowOff>100853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9</xdr:col>
      <xdr:colOff>742950</xdr:colOff>
      <xdr:row>175</xdr:row>
      <xdr:rowOff>133349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53339</xdr:colOff>
      <xdr:row>179</xdr:row>
      <xdr:rowOff>1</xdr:rowOff>
    </xdr:from>
    <xdr:to>
      <xdr:col>9</xdr:col>
      <xdr:colOff>762000</xdr:colOff>
      <xdr:row>188</xdr:row>
      <xdr:rowOff>171451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9</xdr:col>
      <xdr:colOff>762000</xdr:colOff>
      <xdr:row>199</xdr:row>
      <xdr:rowOff>171450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76198</xdr:colOff>
      <xdr:row>201</xdr:row>
      <xdr:rowOff>28575</xdr:rowOff>
    </xdr:from>
    <xdr:to>
      <xdr:col>9</xdr:col>
      <xdr:colOff>771525</xdr:colOff>
      <xdr:row>209</xdr:row>
      <xdr:rowOff>53340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</xdr:colOff>
      <xdr:row>210</xdr:row>
      <xdr:rowOff>0</xdr:rowOff>
    </xdr:from>
    <xdr:to>
      <xdr:col>9</xdr:col>
      <xdr:colOff>752475</xdr:colOff>
      <xdr:row>224</xdr:row>
      <xdr:rowOff>180975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229</xdr:row>
      <xdr:rowOff>0</xdr:rowOff>
    </xdr:from>
    <xdr:to>
      <xdr:col>9</xdr:col>
      <xdr:colOff>752475</xdr:colOff>
      <xdr:row>241</xdr:row>
      <xdr:rowOff>91109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243</xdr:row>
      <xdr:rowOff>0</xdr:rowOff>
    </xdr:from>
    <xdr:to>
      <xdr:col>9</xdr:col>
      <xdr:colOff>762000</xdr:colOff>
      <xdr:row>253</xdr:row>
      <xdr:rowOff>171450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144779</xdr:colOff>
      <xdr:row>256</xdr:row>
      <xdr:rowOff>63650</xdr:rowOff>
    </xdr:from>
    <xdr:to>
      <xdr:col>9</xdr:col>
      <xdr:colOff>771525</xdr:colOff>
      <xdr:row>264</xdr:row>
      <xdr:rowOff>177166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137159</xdr:colOff>
      <xdr:row>266</xdr:row>
      <xdr:rowOff>83819</xdr:rowOff>
    </xdr:from>
    <xdr:to>
      <xdr:col>9</xdr:col>
      <xdr:colOff>742950</xdr:colOff>
      <xdr:row>276</xdr:row>
      <xdr:rowOff>24847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277</xdr:row>
      <xdr:rowOff>3923</xdr:rowOff>
    </xdr:from>
    <xdr:to>
      <xdr:col>9</xdr:col>
      <xdr:colOff>742950</xdr:colOff>
      <xdr:row>293</xdr:row>
      <xdr:rowOff>66261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11204</xdr:colOff>
      <xdr:row>295</xdr:row>
      <xdr:rowOff>89649</xdr:rowOff>
    </xdr:from>
    <xdr:to>
      <xdr:col>9</xdr:col>
      <xdr:colOff>770281</xdr:colOff>
      <xdr:row>306</xdr:row>
      <xdr:rowOff>106681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9525</xdr:colOff>
      <xdr:row>308</xdr:row>
      <xdr:rowOff>390525</xdr:rowOff>
    </xdr:from>
    <xdr:to>
      <xdr:col>9</xdr:col>
      <xdr:colOff>742950</xdr:colOff>
      <xdr:row>320</xdr:row>
      <xdr:rowOff>47625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321</xdr:row>
      <xdr:rowOff>22860</xdr:rowOff>
    </xdr:from>
    <xdr:to>
      <xdr:col>9</xdr:col>
      <xdr:colOff>752474</xdr:colOff>
      <xdr:row>335</xdr:row>
      <xdr:rowOff>194310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337</xdr:row>
      <xdr:rowOff>3924</xdr:rowOff>
    </xdr:from>
    <xdr:to>
      <xdr:col>9</xdr:col>
      <xdr:colOff>733424</xdr:colOff>
      <xdr:row>352</xdr:row>
      <xdr:rowOff>82826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356</xdr:row>
      <xdr:rowOff>1</xdr:rowOff>
    </xdr:from>
    <xdr:to>
      <xdr:col>9</xdr:col>
      <xdr:colOff>733424</xdr:colOff>
      <xdr:row>372</xdr:row>
      <xdr:rowOff>15241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373</xdr:row>
      <xdr:rowOff>1</xdr:rowOff>
    </xdr:from>
    <xdr:to>
      <xdr:col>9</xdr:col>
      <xdr:colOff>733424</xdr:colOff>
      <xdr:row>386</xdr:row>
      <xdr:rowOff>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387</xdr:row>
      <xdr:rowOff>0</xdr:rowOff>
    </xdr:from>
    <xdr:to>
      <xdr:col>9</xdr:col>
      <xdr:colOff>742950</xdr:colOff>
      <xdr:row>398</xdr:row>
      <xdr:rowOff>145676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85724</xdr:colOff>
      <xdr:row>411</xdr:row>
      <xdr:rowOff>28576</xdr:rowOff>
    </xdr:from>
    <xdr:to>
      <xdr:col>9</xdr:col>
      <xdr:colOff>604630</xdr:colOff>
      <xdr:row>445</xdr:row>
      <xdr:rowOff>107674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165653</xdr:colOff>
      <xdr:row>401</xdr:row>
      <xdr:rowOff>74542</xdr:rowOff>
    </xdr:from>
    <xdr:to>
      <xdr:col>9</xdr:col>
      <xdr:colOff>733425</xdr:colOff>
      <xdr:row>409</xdr:row>
      <xdr:rowOff>8283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81</xdr:row>
      <xdr:rowOff>0</xdr:rowOff>
    </xdr:from>
    <xdr:to>
      <xdr:col>9</xdr:col>
      <xdr:colOff>731520</xdr:colOff>
      <xdr:row>94</xdr:row>
      <xdr:rowOff>134695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9</xdr:col>
      <xdr:colOff>666750</xdr:colOff>
      <xdr:row>141</xdr:row>
      <xdr:rowOff>9525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449</xdr:row>
      <xdr:rowOff>0</xdr:rowOff>
    </xdr:from>
    <xdr:to>
      <xdr:col>9</xdr:col>
      <xdr:colOff>567772</xdr:colOff>
      <xdr:row>458</xdr:row>
      <xdr:rowOff>142875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9522</xdr:colOff>
      <xdr:row>96</xdr:row>
      <xdr:rowOff>9525</xdr:rowOff>
    </xdr:from>
    <xdr:to>
      <xdr:col>14</xdr:col>
      <xdr:colOff>400050</xdr:colOff>
      <xdr:row>113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463"/>
  <sheetViews>
    <sheetView tabSelected="1" view="pageBreakPreview" zoomScaleNormal="100" zoomScaleSheetLayoutView="100" workbookViewId="0">
      <pane xSplit="2" ySplit="1" topLeftCell="DD2" activePane="bottomRight" state="frozen"/>
      <selection pane="topRight" activeCell="C1" sqref="C1"/>
      <selection pane="bottomLeft" activeCell="A2" sqref="A2"/>
      <selection pane="bottomRight" activeCell="DK334" sqref="DK334"/>
    </sheetView>
  </sheetViews>
  <sheetFormatPr defaultRowHeight="15" x14ac:dyDescent="0.25"/>
  <cols>
    <col min="1" max="1" width="14.5703125" customWidth="1"/>
    <col min="2" max="2" width="72.85546875" style="48" customWidth="1"/>
    <col min="3" max="7" width="7.85546875" bestFit="1" customWidth="1"/>
    <col min="8" max="10" width="8" bestFit="1" customWidth="1"/>
    <col min="11" max="11" width="10.28515625" bestFit="1" customWidth="1"/>
    <col min="12" max="18" width="8" bestFit="1" customWidth="1"/>
    <col min="19" max="19" width="8.28515625" customWidth="1"/>
    <col min="20" max="20" width="8.5703125" customWidth="1"/>
    <col min="21" max="21" width="8.7109375" customWidth="1"/>
    <col min="22" max="22" width="7.42578125" customWidth="1"/>
    <col min="23" max="25" width="7.140625" customWidth="1"/>
    <col min="26" max="26" width="9.85546875" customWidth="1"/>
    <col min="27" max="27" width="7.140625" customWidth="1"/>
    <col min="28" max="29" width="7.7109375" bestFit="1" customWidth="1"/>
    <col min="30" max="30" width="7.140625" customWidth="1"/>
    <col min="31" max="31" width="8.7109375" customWidth="1"/>
    <col min="32" max="43" width="8" customWidth="1"/>
    <col min="45" max="45" width="8.28515625" customWidth="1"/>
    <col min="59" max="59" width="10" customWidth="1"/>
    <col min="70" max="70" width="8.5703125" customWidth="1"/>
    <col min="74" max="74" width="10" customWidth="1"/>
    <col min="75" max="75" width="8.28515625" customWidth="1"/>
    <col min="76" max="76" width="9.28515625" customWidth="1"/>
    <col min="113" max="115" width="9.140625" style="126"/>
  </cols>
  <sheetData>
    <row r="1" spans="1:115" ht="76.5" customHeight="1" x14ac:dyDescent="0.25">
      <c r="A1" s="133" t="s">
        <v>289</v>
      </c>
      <c r="B1" s="133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15" ht="18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15" ht="30" x14ac:dyDescent="0.25">
      <c r="A3" s="6" t="s">
        <v>136</v>
      </c>
      <c r="B3" s="46" t="s">
        <v>231</v>
      </c>
    </row>
    <row r="4" spans="1:115" x14ac:dyDescent="0.25">
      <c r="B4" s="47" t="s">
        <v>137</v>
      </c>
    </row>
    <row r="5" spans="1:115" x14ac:dyDescent="0.25">
      <c r="B5" s="1" t="s">
        <v>111</v>
      </c>
      <c r="C5" s="2">
        <v>42370</v>
      </c>
      <c r="D5" s="3">
        <v>42401</v>
      </c>
      <c r="E5" s="2">
        <v>42430</v>
      </c>
      <c r="F5" s="3">
        <v>42461</v>
      </c>
      <c r="G5" s="2">
        <v>42491</v>
      </c>
      <c r="H5" s="2">
        <v>42522</v>
      </c>
      <c r="I5" s="2">
        <v>42552</v>
      </c>
      <c r="J5" s="2">
        <v>42583</v>
      </c>
      <c r="K5" s="2">
        <v>42614</v>
      </c>
      <c r="L5" s="2">
        <v>42644</v>
      </c>
      <c r="M5" s="2">
        <v>42675</v>
      </c>
      <c r="N5" s="2">
        <v>42705</v>
      </c>
      <c r="O5" s="2">
        <v>42736</v>
      </c>
      <c r="P5" s="2">
        <v>42767</v>
      </c>
      <c r="Q5" s="2">
        <v>42795</v>
      </c>
      <c r="R5" s="2">
        <v>42826</v>
      </c>
      <c r="S5" s="2">
        <v>42856</v>
      </c>
      <c r="T5" s="2">
        <v>42887</v>
      </c>
      <c r="U5" s="2">
        <v>42917</v>
      </c>
      <c r="V5" s="2">
        <v>42948</v>
      </c>
      <c r="W5" s="2">
        <v>42979</v>
      </c>
      <c r="X5" s="2">
        <v>43009</v>
      </c>
      <c r="Y5" s="2">
        <v>43040</v>
      </c>
      <c r="Z5" s="2">
        <v>43070</v>
      </c>
      <c r="AA5" s="2">
        <v>43101</v>
      </c>
      <c r="AB5" s="2">
        <v>43132</v>
      </c>
      <c r="AC5" s="2">
        <v>43160</v>
      </c>
      <c r="AD5" s="2">
        <v>43191</v>
      </c>
      <c r="AE5" s="2">
        <v>43221</v>
      </c>
      <c r="AF5" s="2">
        <v>43252</v>
      </c>
      <c r="AG5" s="2">
        <v>43282</v>
      </c>
      <c r="AH5" s="2">
        <v>43313</v>
      </c>
      <c r="AI5" s="2">
        <v>43344</v>
      </c>
      <c r="AJ5" s="2">
        <v>43374</v>
      </c>
      <c r="AK5" s="2">
        <v>43405</v>
      </c>
      <c r="AL5" s="2">
        <v>43435</v>
      </c>
      <c r="AM5" s="2">
        <v>43466</v>
      </c>
      <c r="AN5" s="2">
        <v>43497</v>
      </c>
      <c r="AO5" s="2">
        <v>43525</v>
      </c>
      <c r="AP5" s="2">
        <v>43556</v>
      </c>
      <c r="AQ5" s="2">
        <v>43586</v>
      </c>
      <c r="AR5" s="2">
        <v>43617</v>
      </c>
      <c r="AS5" s="2">
        <v>43647</v>
      </c>
      <c r="AT5" s="2">
        <v>43678</v>
      </c>
      <c r="AU5" s="2">
        <v>43709</v>
      </c>
      <c r="AV5" s="2">
        <v>43739</v>
      </c>
      <c r="AW5" s="2">
        <v>43770</v>
      </c>
      <c r="AX5" s="2">
        <v>43800</v>
      </c>
      <c r="AY5" s="2">
        <v>43831</v>
      </c>
      <c r="AZ5" s="2">
        <v>43862</v>
      </c>
      <c r="BA5" s="2">
        <v>43891</v>
      </c>
      <c r="BB5" s="2">
        <v>43922</v>
      </c>
      <c r="BC5" s="2">
        <v>43952</v>
      </c>
      <c r="BD5" s="2">
        <v>43983</v>
      </c>
      <c r="BE5" s="2">
        <v>44013</v>
      </c>
      <c r="BF5" s="2">
        <v>44044</v>
      </c>
      <c r="BG5" s="2">
        <v>44075</v>
      </c>
      <c r="BH5" s="2">
        <v>44105</v>
      </c>
      <c r="BI5" s="2">
        <v>44136</v>
      </c>
      <c r="BJ5" s="2">
        <v>44166</v>
      </c>
      <c r="BK5" s="2">
        <v>44197</v>
      </c>
      <c r="BL5" s="2">
        <v>44228</v>
      </c>
      <c r="BM5" s="2">
        <v>44256</v>
      </c>
      <c r="BN5" s="2">
        <v>44287</v>
      </c>
      <c r="BO5" s="2">
        <v>44317</v>
      </c>
      <c r="BP5" s="2">
        <v>44348</v>
      </c>
      <c r="BQ5" s="2">
        <v>44378</v>
      </c>
      <c r="BR5" s="2">
        <v>44409</v>
      </c>
      <c r="BS5" s="2">
        <v>44440</v>
      </c>
      <c r="BT5" s="2">
        <v>44470</v>
      </c>
      <c r="BU5" s="2">
        <v>44501</v>
      </c>
      <c r="BV5" s="2">
        <v>44531</v>
      </c>
      <c r="BW5" s="2">
        <v>44562</v>
      </c>
      <c r="BX5" s="2">
        <v>44593</v>
      </c>
      <c r="BY5" s="2">
        <v>44621</v>
      </c>
      <c r="BZ5" s="2">
        <v>44652</v>
      </c>
      <c r="CA5" s="2">
        <v>44682</v>
      </c>
      <c r="CB5" s="2">
        <v>44713</v>
      </c>
      <c r="CC5" s="2">
        <v>44743</v>
      </c>
      <c r="CD5" s="2">
        <v>44774</v>
      </c>
      <c r="CE5" s="2">
        <v>44805</v>
      </c>
      <c r="CF5" s="2">
        <v>44835</v>
      </c>
      <c r="CG5" s="2">
        <v>44866</v>
      </c>
      <c r="CH5" s="2">
        <v>44896</v>
      </c>
      <c r="CI5" s="2">
        <v>44927</v>
      </c>
      <c r="CJ5" s="2">
        <v>44958</v>
      </c>
      <c r="CK5" s="2">
        <v>44986</v>
      </c>
      <c r="CL5" s="2">
        <v>45017</v>
      </c>
      <c r="CM5" s="2">
        <v>45047</v>
      </c>
      <c r="CN5" s="2">
        <v>45078</v>
      </c>
      <c r="CO5" s="2">
        <v>45108</v>
      </c>
      <c r="CP5" s="2">
        <v>45139</v>
      </c>
      <c r="CQ5" s="2">
        <v>45170</v>
      </c>
      <c r="CR5" s="2">
        <v>45200</v>
      </c>
      <c r="CS5" s="2">
        <v>45231</v>
      </c>
      <c r="CT5" s="2">
        <v>45261</v>
      </c>
      <c r="CU5" s="2">
        <v>45292</v>
      </c>
      <c r="CV5" s="2">
        <v>45323</v>
      </c>
      <c r="CW5" s="2">
        <v>45352</v>
      </c>
      <c r="CX5" s="2">
        <v>45383</v>
      </c>
      <c r="CY5" s="2">
        <v>45413</v>
      </c>
      <c r="CZ5" s="2">
        <v>45444</v>
      </c>
      <c r="DA5" s="2">
        <v>45474</v>
      </c>
      <c r="DB5" s="2">
        <v>45505</v>
      </c>
      <c r="DC5" s="2">
        <v>45536</v>
      </c>
      <c r="DD5" s="2">
        <v>45566</v>
      </c>
      <c r="DE5" s="2">
        <v>45597</v>
      </c>
      <c r="DF5" s="2">
        <v>45627</v>
      </c>
      <c r="DG5" s="2">
        <v>45658</v>
      </c>
      <c r="DH5" s="2">
        <v>45689</v>
      </c>
      <c r="DI5" s="2">
        <v>45717</v>
      </c>
      <c r="DJ5" s="2">
        <v>45748</v>
      </c>
      <c r="DK5" s="2">
        <v>45778</v>
      </c>
    </row>
    <row r="6" spans="1:115" x14ac:dyDescent="0.25">
      <c r="B6" s="4" t="s">
        <v>0</v>
      </c>
      <c r="C6" s="70">
        <v>0.2</v>
      </c>
      <c r="D6" s="70">
        <v>0.3</v>
      </c>
      <c r="E6" s="70">
        <v>0.1</v>
      </c>
      <c r="F6" s="70">
        <v>0.7</v>
      </c>
      <c r="G6" s="70">
        <v>0.5</v>
      </c>
      <c r="H6" s="70">
        <v>1.2</v>
      </c>
      <c r="I6" s="70">
        <v>0.4</v>
      </c>
      <c r="J6" s="70">
        <v>0.4</v>
      </c>
      <c r="K6" s="70">
        <v>0.3</v>
      </c>
      <c r="L6" s="70">
        <v>0.3</v>
      </c>
      <c r="M6" s="70">
        <v>0.2</v>
      </c>
      <c r="N6" s="70">
        <v>0.3</v>
      </c>
      <c r="O6" s="70">
        <v>0.1</v>
      </c>
      <c r="P6" s="70">
        <v>0.5</v>
      </c>
      <c r="Q6" s="70">
        <v>0.5</v>
      </c>
      <c r="R6" s="70">
        <v>0.9</v>
      </c>
      <c r="S6" s="70">
        <v>0.5</v>
      </c>
      <c r="T6" s="70">
        <v>0.7</v>
      </c>
      <c r="U6" s="70">
        <v>1.3</v>
      </c>
      <c r="V6" s="70">
        <v>1.1000000000000001</v>
      </c>
      <c r="W6" s="70">
        <v>1.5</v>
      </c>
      <c r="X6" s="70">
        <v>0.4</v>
      </c>
      <c r="Y6" s="70">
        <v>0.2</v>
      </c>
      <c r="Z6" s="70">
        <v>0.5</v>
      </c>
      <c r="AA6" s="70">
        <v>0.3</v>
      </c>
      <c r="AB6" s="70">
        <v>0.5</v>
      </c>
      <c r="AC6" s="70">
        <v>0.5</v>
      </c>
      <c r="AD6" s="70">
        <v>0.4</v>
      </c>
      <c r="AE6" s="70">
        <v>0.7</v>
      </c>
      <c r="AF6" s="70">
        <v>1.2</v>
      </c>
      <c r="AG6" s="70">
        <v>1.4</v>
      </c>
      <c r="AH6" s="70">
        <v>1.1000000000000001</v>
      </c>
      <c r="AI6" s="70">
        <v>0.4</v>
      </c>
      <c r="AJ6" s="70">
        <v>0.5</v>
      </c>
      <c r="AK6" s="70">
        <v>0.2</v>
      </c>
      <c r="AL6" s="70">
        <v>0.3</v>
      </c>
      <c r="AM6" s="70">
        <v>0.5</v>
      </c>
      <c r="AN6" s="70">
        <v>0.6</v>
      </c>
      <c r="AO6" s="70">
        <v>0.7</v>
      </c>
      <c r="AP6" s="70">
        <v>0.7</v>
      </c>
      <c r="AQ6" s="70">
        <v>0.7</v>
      </c>
      <c r="AR6" s="70">
        <v>0.2</v>
      </c>
      <c r="AS6" s="70">
        <v>0.9</v>
      </c>
      <c r="AT6" s="71">
        <v>0.5</v>
      </c>
      <c r="AU6" s="70">
        <v>0.3</v>
      </c>
      <c r="AV6" s="70">
        <v>0.6</v>
      </c>
      <c r="AW6" s="70">
        <v>0.4</v>
      </c>
      <c r="AX6" s="72">
        <v>0.2</v>
      </c>
      <c r="AY6" s="72">
        <v>0.6</v>
      </c>
      <c r="AZ6" s="72">
        <v>0.3</v>
      </c>
      <c r="BA6" s="72">
        <v>0.2</v>
      </c>
      <c r="BB6" s="73">
        <v>0.1</v>
      </c>
      <c r="BC6" s="73">
        <v>0.3</v>
      </c>
      <c r="BD6" s="73">
        <v>0.3</v>
      </c>
      <c r="BE6" s="73">
        <v>0.7</v>
      </c>
      <c r="BF6" s="73">
        <v>0.9</v>
      </c>
      <c r="BG6" s="73">
        <v>0.5</v>
      </c>
      <c r="BH6" s="73">
        <v>0.3</v>
      </c>
      <c r="BI6" s="73">
        <v>0.1</v>
      </c>
      <c r="BJ6" s="73">
        <v>0.5</v>
      </c>
      <c r="BK6" s="73">
        <v>0.1</v>
      </c>
      <c r="BL6" s="73">
        <v>0.1</v>
      </c>
      <c r="BM6" s="73">
        <v>0.3</v>
      </c>
      <c r="BN6" s="73">
        <v>0.3</v>
      </c>
      <c r="BO6" s="73">
        <v>0.3</v>
      </c>
      <c r="BP6" s="57">
        <v>0.3</v>
      </c>
      <c r="BQ6" s="57">
        <v>0.4</v>
      </c>
      <c r="BR6" s="57">
        <v>0.4</v>
      </c>
      <c r="BS6" s="57">
        <v>0.5</v>
      </c>
      <c r="BT6" s="57">
        <v>0.3</v>
      </c>
      <c r="BU6" s="57">
        <v>0.1</v>
      </c>
      <c r="BV6" s="57">
        <v>0.2</v>
      </c>
      <c r="BW6" s="29"/>
      <c r="BX6" s="57">
        <v>1.8</v>
      </c>
      <c r="BY6" s="57">
        <v>0.4</v>
      </c>
      <c r="BZ6" s="57">
        <v>0.2</v>
      </c>
      <c r="CA6" s="57">
        <v>0.9</v>
      </c>
      <c r="CB6" s="57">
        <v>1.7</v>
      </c>
      <c r="CC6" s="57">
        <v>0.5</v>
      </c>
      <c r="CD6" s="57">
        <v>0.1</v>
      </c>
      <c r="CE6" s="57">
        <v>0.2</v>
      </c>
      <c r="CF6" s="57">
        <v>0.3</v>
      </c>
      <c r="CG6" s="57">
        <v>0.1</v>
      </c>
      <c r="CH6" s="57">
        <v>0.1</v>
      </c>
      <c r="CI6" s="57">
        <v>0.5</v>
      </c>
      <c r="CJ6" s="57">
        <v>1.2</v>
      </c>
      <c r="CK6" s="57">
        <v>1.2</v>
      </c>
      <c r="CL6" s="57">
        <v>1.5</v>
      </c>
      <c r="CM6" s="57">
        <v>2</v>
      </c>
      <c r="CN6" s="57">
        <v>1.7</v>
      </c>
      <c r="CO6" s="57">
        <v>1.5</v>
      </c>
      <c r="CP6" s="57">
        <v>1.8</v>
      </c>
      <c r="CQ6" s="57">
        <v>1</v>
      </c>
      <c r="CR6" s="57">
        <v>1</v>
      </c>
      <c r="CS6" s="57">
        <v>0.7</v>
      </c>
      <c r="CT6" s="57">
        <v>0.5</v>
      </c>
      <c r="CU6" s="57">
        <v>0.7</v>
      </c>
      <c r="CV6" s="57">
        <v>0.5</v>
      </c>
      <c r="CW6" s="57">
        <v>0.7</v>
      </c>
      <c r="CX6" s="57">
        <v>1.1000000000000001</v>
      </c>
      <c r="CY6" s="57">
        <v>1.2</v>
      </c>
      <c r="CZ6" s="57">
        <v>0.9</v>
      </c>
      <c r="DA6" s="57">
        <v>0.6</v>
      </c>
      <c r="DB6" s="57">
        <v>0.9</v>
      </c>
      <c r="DC6" s="57">
        <v>1.3</v>
      </c>
      <c r="DD6" s="57">
        <v>1.2</v>
      </c>
      <c r="DE6" s="57">
        <v>1.1000000000000001</v>
      </c>
      <c r="DF6" s="57">
        <v>1.3</v>
      </c>
      <c r="DG6" s="57">
        <v>0.8</v>
      </c>
      <c r="DH6" s="57">
        <v>1.2</v>
      </c>
      <c r="DI6" s="129">
        <v>1.3</v>
      </c>
      <c r="DJ6" s="129">
        <v>0.9</v>
      </c>
      <c r="DK6" s="129">
        <v>1.5</v>
      </c>
    </row>
    <row r="7" spans="1:115" x14ac:dyDescent="0.25">
      <c r="B7" s="4" t="s">
        <v>1</v>
      </c>
      <c r="C7" s="70">
        <v>2.1</v>
      </c>
      <c r="D7" s="70">
        <v>3.6</v>
      </c>
      <c r="E7" s="70">
        <v>7.4</v>
      </c>
      <c r="F7" s="70">
        <v>7.9</v>
      </c>
      <c r="G7" s="70">
        <v>10.8</v>
      </c>
      <c r="H7" s="70">
        <v>14.7</v>
      </c>
      <c r="I7" s="70">
        <v>15.5</v>
      </c>
      <c r="J7" s="70">
        <v>10.9</v>
      </c>
      <c r="K7" s="70">
        <v>12.9</v>
      </c>
      <c r="L7" s="70">
        <v>12.8</v>
      </c>
      <c r="M7" s="70">
        <v>12.3</v>
      </c>
      <c r="N7" s="70">
        <v>11</v>
      </c>
      <c r="O7" s="70">
        <v>10.9</v>
      </c>
      <c r="P7" s="70">
        <v>13.1</v>
      </c>
      <c r="Q7" s="70">
        <v>11.3</v>
      </c>
      <c r="R7" s="70">
        <v>11.3</v>
      </c>
      <c r="S7" s="70">
        <v>14.3</v>
      </c>
      <c r="T7" s="70">
        <v>13.7</v>
      </c>
      <c r="U7" s="70">
        <v>12.4</v>
      </c>
      <c r="V7" s="70">
        <v>16.100000000000001</v>
      </c>
      <c r="W7" s="70">
        <v>14</v>
      </c>
      <c r="X7" s="70">
        <v>6.4</v>
      </c>
      <c r="Y7" s="70">
        <v>8</v>
      </c>
      <c r="Z7" s="70">
        <v>10.5</v>
      </c>
      <c r="AA7" s="70">
        <v>9.3000000000000007</v>
      </c>
      <c r="AB7" s="70">
        <v>14</v>
      </c>
      <c r="AC7" s="70">
        <v>15.2</v>
      </c>
      <c r="AD7" s="70">
        <v>15.1</v>
      </c>
      <c r="AE7" s="70">
        <v>15.6</v>
      </c>
      <c r="AF7" s="70">
        <v>16.8</v>
      </c>
      <c r="AG7" s="70">
        <v>16.2</v>
      </c>
      <c r="AH7" s="70">
        <v>15.1</v>
      </c>
      <c r="AI7" s="70">
        <v>11.7</v>
      </c>
      <c r="AJ7" s="70">
        <v>10.3</v>
      </c>
      <c r="AK7" s="70">
        <v>12.6</v>
      </c>
      <c r="AL7" s="70">
        <v>13.7</v>
      </c>
      <c r="AM7" s="70">
        <v>12.5</v>
      </c>
      <c r="AN7" s="70">
        <v>12.3</v>
      </c>
      <c r="AO7" s="70">
        <v>14.8</v>
      </c>
      <c r="AP7" s="70">
        <v>12.8</v>
      </c>
      <c r="AQ7" s="70">
        <v>13.1</v>
      </c>
      <c r="AR7" s="70">
        <v>11.8</v>
      </c>
      <c r="AS7" s="70">
        <v>12.6</v>
      </c>
      <c r="AT7" s="71">
        <v>10.6</v>
      </c>
      <c r="AU7" s="70">
        <v>10.1</v>
      </c>
      <c r="AV7" s="70">
        <v>9.4</v>
      </c>
      <c r="AW7" s="70">
        <v>6.1</v>
      </c>
      <c r="AX7" s="72">
        <v>7.2</v>
      </c>
      <c r="AY7" s="72">
        <v>8.1999999999999993</v>
      </c>
      <c r="AZ7" s="72">
        <v>9.1</v>
      </c>
      <c r="BA7" s="72">
        <v>10.3</v>
      </c>
      <c r="BB7" s="73">
        <v>5.3</v>
      </c>
      <c r="BC7" s="73">
        <v>5</v>
      </c>
      <c r="BD7" s="73">
        <v>7.2</v>
      </c>
      <c r="BE7" s="73">
        <v>5.7</v>
      </c>
      <c r="BF7" s="73">
        <v>7.6</v>
      </c>
      <c r="BG7" s="73">
        <v>7.6</v>
      </c>
      <c r="BH7" s="73">
        <v>7.2</v>
      </c>
      <c r="BI7" s="73">
        <v>5.7</v>
      </c>
      <c r="BJ7" s="73">
        <v>6.2</v>
      </c>
      <c r="BK7" s="73">
        <v>5.5</v>
      </c>
      <c r="BL7" s="73">
        <v>5.4</v>
      </c>
      <c r="BM7" s="73">
        <v>5.4</v>
      </c>
      <c r="BN7" s="73">
        <v>5</v>
      </c>
      <c r="BO7" s="73">
        <v>4.3</v>
      </c>
      <c r="BP7" s="57">
        <v>4.9000000000000004</v>
      </c>
      <c r="BQ7" s="57">
        <v>3.3</v>
      </c>
      <c r="BR7" s="57">
        <v>4.3</v>
      </c>
      <c r="BS7" s="57">
        <v>5</v>
      </c>
      <c r="BT7" s="57">
        <v>4.4000000000000004</v>
      </c>
      <c r="BU7" s="57">
        <v>3.6</v>
      </c>
      <c r="BV7" s="57">
        <v>2.6</v>
      </c>
      <c r="BW7" s="29"/>
      <c r="BX7" s="57">
        <v>16.5</v>
      </c>
      <c r="BY7" s="57">
        <v>4.5</v>
      </c>
      <c r="BZ7" s="57">
        <v>2.1</v>
      </c>
      <c r="CA7" s="57">
        <v>2.2000000000000002</v>
      </c>
      <c r="CB7" s="57">
        <v>4</v>
      </c>
      <c r="CC7" s="57">
        <v>7.6</v>
      </c>
      <c r="CD7" s="57">
        <v>5.6</v>
      </c>
      <c r="CE7" s="57">
        <v>8.5</v>
      </c>
      <c r="CF7" s="57">
        <v>2.4</v>
      </c>
      <c r="CG7" s="57">
        <v>2.2999999999999998</v>
      </c>
      <c r="CH7" s="57">
        <v>3.5</v>
      </c>
      <c r="CI7" s="57">
        <v>4.9000000000000004</v>
      </c>
      <c r="CJ7" s="57">
        <v>7.4</v>
      </c>
      <c r="CK7" s="57">
        <v>8.1999999999999993</v>
      </c>
      <c r="CL7" s="57">
        <v>10.4</v>
      </c>
      <c r="CM7" s="57">
        <v>8</v>
      </c>
      <c r="CN7" s="57">
        <v>9.6</v>
      </c>
      <c r="CO7" s="57">
        <v>9.1999999999999993</v>
      </c>
      <c r="CP7" s="57">
        <v>8.9</v>
      </c>
      <c r="CQ7" s="57">
        <v>13.9</v>
      </c>
      <c r="CR7" s="57">
        <v>10.5</v>
      </c>
      <c r="CS7" s="57">
        <v>10</v>
      </c>
      <c r="CT7" s="57">
        <v>8.3000000000000007</v>
      </c>
      <c r="CU7" s="57">
        <v>9.5</v>
      </c>
      <c r="CV7" s="57">
        <v>8</v>
      </c>
      <c r="CW7" s="57">
        <v>10.9</v>
      </c>
      <c r="CX7" s="57">
        <v>12.1</v>
      </c>
      <c r="CY7" s="57">
        <v>15.3</v>
      </c>
      <c r="CZ7" s="57">
        <v>15.5</v>
      </c>
      <c r="DA7" s="57">
        <v>13.6</v>
      </c>
      <c r="DB7" s="57">
        <v>15.9</v>
      </c>
      <c r="DC7" s="57">
        <v>16.399999999999999</v>
      </c>
      <c r="DD7" s="57">
        <v>17.899999999999999</v>
      </c>
      <c r="DE7" s="57">
        <v>15.2</v>
      </c>
      <c r="DF7" s="57">
        <v>12.4</v>
      </c>
      <c r="DG7" s="57">
        <v>7.5</v>
      </c>
      <c r="DH7" s="57">
        <v>6.4</v>
      </c>
      <c r="DI7" s="129">
        <v>6.3</v>
      </c>
      <c r="DJ7" s="129">
        <v>8.1</v>
      </c>
      <c r="DK7" s="129">
        <v>10.8</v>
      </c>
    </row>
    <row r="8" spans="1:115" x14ac:dyDescent="0.25">
      <c r="B8" s="4" t="s">
        <v>2</v>
      </c>
      <c r="C8" s="70">
        <v>38</v>
      </c>
      <c r="D8" s="70">
        <v>42.5</v>
      </c>
      <c r="E8" s="70">
        <v>41.6</v>
      </c>
      <c r="F8" s="70">
        <v>45.5</v>
      </c>
      <c r="G8" s="70">
        <v>43.8</v>
      </c>
      <c r="H8" s="70">
        <v>44.3</v>
      </c>
      <c r="I8" s="70">
        <v>48.4</v>
      </c>
      <c r="J8" s="70">
        <v>44.1</v>
      </c>
      <c r="K8" s="70">
        <v>50.4</v>
      </c>
      <c r="L8" s="70">
        <v>51.5</v>
      </c>
      <c r="M8" s="70">
        <v>49.5</v>
      </c>
      <c r="N8" s="70">
        <v>51.4</v>
      </c>
      <c r="O8" s="70">
        <v>45.3</v>
      </c>
      <c r="P8" s="70">
        <v>48.3</v>
      </c>
      <c r="Q8" s="70">
        <v>44.9</v>
      </c>
      <c r="R8" s="70">
        <v>44.1</v>
      </c>
      <c r="S8" s="70">
        <v>41.7</v>
      </c>
      <c r="T8" s="70">
        <v>38.700000000000003</v>
      </c>
      <c r="U8" s="70">
        <v>42.7</v>
      </c>
      <c r="V8" s="70">
        <v>43.3</v>
      </c>
      <c r="W8" s="70">
        <v>39.200000000000003</v>
      </c>
      <c r="X8" s="70">
        <v>40.700000000000003</v>
      </c>
      <c r="Y8" s="70">
        <v>41.1</v>
      </c>
      <c r="Z8" s="70">
        <v>43.5</v>
      </c>
      <c r="AA8" s="70">
        <v>42.2</v>
      </c>
      <c r="AB8" s="70">
        <v>44.2</v>
      </c>
      <c r="AC8" s="70">
        <v>45.2</v>
      </c>
      <c r="AD8" s="70">
        <v>45.7</v>
      </c>
      <c r="AE8" s="70">
        <v>47.3</v>
      </c>
      <c r="AF8" s="70">
        <v>39.299999999999997</v>
      </c>
      <c r="AG8" s="70">
        <v>42.2</v>
      </c>
      <c r="AH8" s="70">
        <v>46.5</v>
      </c>
      <c r="AI8" s="70">
        <v>43.2</v>
      </c>
      <c r="AJ8" s="70">
        <v>43</v>
      </c>
      <c r="AK8" s="70">
        <v>44.5</v>
      </c>
      <c r="AL8" s="70">
        <v>44.3</v>
      </c>
      <c r="AM8" s="70">
        <v>43.3</v>
      </c>
      <c r="AN8" s="70">
        <v>48.3</v>
      </c>
      <c r="AO8" s="70">
        <v>46.3</v>
      </c>
      <c r="AP8" s="70">
        <v>49</v>
      </c>
      <c r="AQ8" s="70">
        <v>46.5</v>
      </c>
      <c r="AR8" s="70">
        <v>44.4</v>
      </c>
      <c r="AS8" s="70">
        <v>43.4</v>
      </c>
      <c r="AT8" s="71">
        <v>40.6</v>
      </c>
      <c r="AU8" s="70">
        <v>43.5</v>
      </c>
      <c r="AV8" s="70">
        <v>40.9</v>
      </c>
      <c r="AW8" s="70">
        <v>42.2</v>
      </c>
      <c r="AX8" s="72">
        <v>38.799999999999997</v>
      </c>
      <c r="AY8" s="72">
        <v>38.4</v>
      </c>
      <c r="AZ8" s="72">
        <v>43.8</v>
      </c>
      <c r="BA8" s="72">
        <v>43</v>
      </c>
      <c r="BB8" s="73">
        <v>41.3</v>
      </c>
      <c r="BC8" s="73">
        <v>39.9</v>
      </c>
      <c r="BD8" s="73">
        <v>38.4</v>
      </c>
      <c r="BE8" s="73">
        <v>36.299999999999997</v>
      </c>
      <c r="BF8" s="73">
        <v>42.1</v>
      </c>
      <c r="BG8" s="73">
        <v>41.9</v>
      </c>
      <c r="BH8" s="73">
        <v>38.1</v>
      </c>
      <c r="BI8" s="73">
        <v>36.700000000000003</v>
      </c>
      <c r="BJ8" s="73">
        <v>34.299999999999997</v>
      </c>
      <c r="BK8" s="73">
        <v>33.200000000000003</v>
      </c>
      <c r="BL8" s="73">
        <v>29.9</v>
      </c>
      <c r="BM8" s="73">
        <v>35.200000000000003</v>
      </c>
      <c r="BN8" s="73">
        <v>33</v>
      </c>
      <c r="BO8" s="73">
        <v>38.299999999999997</v>
      </c>
      <c r="BP8" s="57">
        <v>27.5</v>
      </c>
      <c r="BQ8" s="57">
        <v>23.8</v>
      </c>
      <c r="BR8" s="57">
        <v>30.9</v>
      </c>
      <c r="BS8" s="57">
        <v>33.799999999999997</v>
      </c>
      <c r="BT8" s="57">
        <v>28.8</v>
      </c>
      <c r="BU8" s="57">
        <v>28.4</v>
      </c>
      <c r="BV8" s="57">
        <v>32.6</v>
      </c>
      <c r="BW8" s="29"/>
      <c r="BX8" s="57">
        <v>35.5</v>
      </c>
      <c r="BY8" s="57">
        <v>37</v>
      </c>
      <c r="BZ8" s="57">
        <v>25.9</v>
      </c>
      <c r="CA8" s="57">
        <v>27.1</v>
      </c>
      <c r="CB8" s="57">
        <v>24.8</v>
      </c>
      <c r="CC8" s="57">
        <v>22</v>
      </c>
      <c r="CD8" s="57">
        <v>21.5</v>
      </c>
      <c r="CE8" s="57">
        <v>29</v>
      </c>
      <c r="CF8" s="57">
        <v>36.200000000000003</v>
      </c>
      <c r="CG8" s="57">
        <v>34.700000000000003</v>
      </c>
      <c r="CH8" s="57">
        <v>39.4</v>
      </c>
      <c r="CI8" s="57">
        <v>30.2</v>
      </c>
      <c r="CJ8" s="57">
        <v>37.9</v>
      </c>
      <c r="CK8" s="57">
        <v>42.4</v>
      </c>
      <c r="CL8" s="57">
        <v>46.3</v>
      </c>
      <c r="CM8" s="57">
        <v>39.5</v>
      </c>
      <c r="CN8" s="57">
        <v>49</v>
      </c>
      <c r="CO8" s="57">
        <v>48.3</v>
      </c>
      <c r="CP8" s="57">
        <v>48.4</v>
      </c>
      <c r="CQ8" s="57">
        <v>45.4</v>
      </c>
      <c r="CR8" s="57">
        <v>42.8</v>
      </c>
      <c r="CS8" s="57">
        <v>47.8</v>
      </c>
      <c r="CT8" s="57">
        <v>43.2</v>
      </c>
      <c r="CU8" s="57">
        <v>41.5</v>
      </c>
      <c r="CV8" s="57">
        <v>43.1</v>
      </c>
      <c r="CW8" s="57">
        <v>41.3</v>
      </c>
      <c r="CX8" s="57">
        <v>43</v>
      </c>
      <c r="CY8" s="57">
        <v>44.9</v>
      </c>
      <c r="CZ8" s="57">
        <v>46.8</v>
      </c>
      <c r="DA8" s="57">
        <v>49.6</v>
      </c>
      <c r="DB8" s="57">
        <v>50.2</v>
      </c>
      <c r="DC8" s="57">
        <v>47.9</v>
      </c>
      <c r="DD8" s="57">
        <v>47.8</v>
      </c>
      <c r="DE8" s="57">
        <v>42.8</v>
      </c>
      <c r="DF8" s="57">
        <v>43.1</v>
      </c>
      <c r="DG8" s="57">
        <v>49.2</v>
      </c>
      <c r="DH8" s="57">
        <v>43.6</v>
      </c>
      <c r="DI8" s="129">
        <v>45</v>
      </c>
      <c r="DJ8" s="129">
        <v>47.9</v>
      </c>
      <c r="DK8" s="129">
        <v>45.7</v>
      </c>
    </row>
    <row r="9" spans="1:115" x14ac:dyDescent="0.25">
      <c r="B9" s="5" t="s">
        <v>3</v>
      </c>
      <c r="C9" s="70">
        <v>56.7</v>
      </c>
      <c r="D9" s="70">
        <v>52.2</v>
      </c>
      <c r="E9" s="70">
        <v>47.2</v>
      </c>
      <c r="F9" s="70">
        <v>41.9</v>
      </c>
      <c r="G9" s="70">
        <v>36.4</v>
      </c>
      <c r="H9" s="70">
        <v>28.7</v>
      </c>
      <c r="I9" s="70">
        <v>30.9</v>
      </c>
      <c r="J9" s="70">
        <v>37.299999999999997</v>
      </c>
      <c r="K9" s="70">
        <v>30.7</v>
      </c>
      <c r="L9" s="70">
        <v>31.6</v>
      </c>
      <c r="M9" s="70">
        <v>32.5</v>
      </c>
      <c r="N9" s="70">
        <v>31.3</v>
      </c>
      <c r="O9" s="70">
        <v>34.4</v>
      </c>
      <c r="P9" s="70">
        <v>27.7</v>
      </c>
      <c r="Q9" s="70">
        <v>33.200000000000003</v>
      </c>
      <c r="R9" s="70">
        <v>31.2</v>
      </c>
      <c r="S9" s="70">
        <v>32.5</v>
      </c>
      <c r="T9" s="70">
        <v>36.799999999999997</v>
      </c>
      <c r="U9" s="70">
        <v>32.5</v>
      </c>
      <c r="V9" s="70">
        <v>28.7</v>
      </c>
      <c r="W9" s="70">
        <v>29.2</v>
      </c>
      <c r="X9" s="70">
        <v>43.9</v>
      </c>
      <c r="Y9" s="70">
        <v>39.700000000000003</v>
      </c>
      <c r="Z9" s="70">
        <v>33.299999999999997</v>
      </c>
      <c r="AA9" s="70">
        <v>34.9</v>
      </c>
      <c r="AB9" s="70">
        <v>27.6</v>
      </c>
      <c r="AC9" s="70">
        <v>27</v>
      </c>
      <c r="AD9" s="70">
        <v>26</v>
      </c>
      <c r="AE9" s="70">
        <v>22.5</v>
      </c>
      <c r="AF9" s="70">
        <v>26.8</v>
      </c>
      <c r="AG9" s="70">
        <v>26.2</v>
      </c>
      <c r="AH9" s="70">
        <v>24.3</v>
      </c>
      <c r="AI9" s="70">
        <v>30.7</v>
      </c>
      <c r="AJ9" s="70">
        <v>31.8</v>
      </c>
      <c r="AK9" s="70">
        <v>27.7</v>
      </c>
      <c r="AL9" s="70">
        <v>28.9</v>
      </c>
      <c r="AM9" s="70">
        <v>30.1</v>
      </c>
      <c r="AN9" s="70">
        <v>28</v>
      </c>
      <c r="AO9" s="70">
        <v>25.3</v>
      </c>
      <c r="AP9" s="70">
        <v>23.8</v>
      </c>
      <c r="AQ9" s="70">
        <v>27.4</v>
      </c>
      <c r="AR9" s="70">
        <v>30.2</v>
      </c>
      <c r="AS9" s="70">
        <v>27.2</v>
      </c>
      <c r="AT9" s="74">
        <v>32.5</v>
      </c>
      <c r="AU9" s="70">
        <v>31.8</v>
      </c>
      <c r="AV9" s="70">
        <v>34.9</v>
      </c>
      <c r="AW9" s="70">
        <v>39</v>
      </c>
      <c r="AX9" s="72">
        <v>37.9</v>
      </c>
      <c r="AY9" s="72">
        <v>38.200000000000003</v>
      </c>
      <c r="AZ9" s="72">
        <v>34.5</v>
      </c>
      <c r="BA9" s="72">
        <v>31.5</v>
      </c>
      <c r="BB9" s="73">
        <v>44.9</v>
      </c>
      <c r="BC9" s="73">
        <v>48.7</v>
      </c>
      <c r="BD9" s="73">
        <v>45.6</v>
      </c>
      <c r="BE9" s="73">
        <v>48.8</v>
      </c>
      <c r="BF9" s="73">
        <v>40.799999999999997</v>
      </c>
      <c r="BG9" s="73">
        <v>38.200000000000003</v>
      </c>
      <c r="BH9" s="73">
        <v>42.9</v>
      </c>
      <c r="BI9" s="73">
        <v>45.8</v>
      </c>
      <c r="BJ9" s="73">
        <v>48.7</v>
      </c>
      <c r="BK9" s="73">
        <v>50.9</v>
      </c>
      <c r="BL9" s="73">
        <v>53</v>
      </c>
      <c r="BM9" s="73">
        <v>46.2</v>
      </c>
      <c r="BN9" s="73">
        <v>52.9</v>
      </c>
      <c r="BO9" s="73">
        <v>49.3</v>
      </c>
      <c r="BP9" s="57">
        <v>59.4</v>
      </c>
      <c r="BQ9" s="57">
        <v>65.7</v>
      </c>
      <c r="BR9" s="57">
        <v>58.2</v>
      </c>
      <c r="BS9" s="57">
        <v>52.4</v>
      </c>
      <c r="BT9" s="57">
        <v>57.8</v>
      </c>
      <c r="BU9" s="57">
        <v>61.3</v>
      </c>
      <c r="BV9" s="57">
        <v>58.1</v>
      </c>
      <c r="BW9" s="29"/>
      <c r="BX9" s="57">
        <v>34.5</v>
      </c>
      <c r="BY9" s="57">
        <v>50.5</v>
      </c>
      <c r="BZ9" s="57">
        <v>67</v>
      </c>
      <c r="CA9" s="57">
        <v>63.8</v>
      </c>
      <c r="CB9" s="57">
        <v>63.5</v>
      </c>
      <c r="CC9" s="57">
        <v>64.099999999999994</v>
      </c>
      <c r="CD9" s="57">
        <v>67.3</v>
      </c>
      <c r="CE9" s="57">
        <v>56.9</v>
      </c>
      <c r="CF9" s="57">
        <v>55.7</v>
      </c>
      <c r="CG9" s="57">
        <v>57.9</v>
      </c>
      <c r="CH9" s="57">
        <v>52.6</v>
      </c>
      <c r="CI9" s="57">
        <v>60.5</v>
      </c>
      <c r="CJ9" s="57">
        <v>47.4</v>
      </c>
      <c r="CK9" s="57">
        <v>43.9</v>
      </c>
      <c r="CL9" s="57">
        <v>37.4</v>
      </c>
      <c r="CM9" s="57">
        <v>44.6</v>
      </c>
      <c r="CN9" s="57">
        <v>32.799999999999997</v>
      </c>
      <c r="CO9" s="57">
        <v>34.700000000000003</v>
      </c>
      <c r="CP9" s="57">
        <v>36</v>
      </c>
      <c r="CQ9" s="57">
        <v>34</v>
      </c>
      <c r="CR9" s="57">
        <v>42.2</v>
      </c>
      <c r="CS9" s="57">
        <v>35</v>
      </c>
      <c r="CT9" s="57">
        <v>41.6</v>
      </c>
      <c r="CU9" s="57">
        <v>40.6</v>
      </c>
      <c r="CV9" s="57">
        <v>41.2</v>
      </c>
      <c r="CW9" s="57">
        <v>39.700000000000003</v>
      </c>
      <c r="CX9" s="57">
        <v>38</v>
      </c>
      <c r="CY9" s="57">
        <v>33</v>
      </c>
      <c r="CZ9" s="57">
        <v>31.4</v>
      </c>
      <c r="DA9" s="57">
        <v>30.5</v>
      </c>
      <c r="DB9" s="57">
        <v>26</v>
      </c>
      <c r="DC9" s="57">
        <v>29</v>
      </c>
      <c r="DD9" s="57">
        <v>27.9</v>
      </c>
      <c r="DE9" s="57">
        <v>32.4</v>
      </c>
      <c r="DF9" s="57">
        <v>37.799999999999997</v>
      </c>
      <c r="DG9" s="57">
        <v>39.4</v>
      </c>
      <c r="DH9" s="57">
        <v>46.1</v>
      </c>
      <c r="DI9" s="129">
        <v>44.7</v>
      </c>
      <c r="DJ9" s="129">
        <v>40.4</v>
      </c>
      <c r="DK9" s="129">
        <v>38.200000000000003</v>
      </c>
    </row>
    <row r="10" spans="1:115" x14ac:dyDescent="0.25">
      <c r="B10" s="4" t="s">
        <v>4</v>
      </c>
      <c r="C10" s="70">
        <v>3</v>
      </c>
      <c r="D10" s="70">
        <v>1.3</v>
      </c>
      <c r="E10" s="70">
        <v>3.6</v>
      </c>
      <c r="F10" s="70">
        <v>4</v>
      </c>
      <c r="G10" s="70">
        <v>8.5</v>
      </c>
      <c r="H10" s="70">
        <v>11.1</v>
      </c>
      <c r="I10" s="70">
        <v>4.9000000000000004</v>
      </c>
      <c r="J10" s="70">
        <v>7.3</v>
      </c>
      <c r="K10" s="70">
        <v>5.7</v>
      </c>
      <c r="L10" s="70">
        <v>3.9</v>
      </c>
      <c r="M10" s="70">
        <v>5.4</v>
      </c>
      <c r="N10" s="70">
        <v>5.9</v>
      </c>
      <c r="O10" s="70">
        <v>9.3000000000000007</v>
      </c>
      <c r="P10" s="70">
        <v>10.4</v>
      </c>
      <c r="Q10" s="70">
        <v>10</v>
      </c>
      <c r="R10" s="70">
        <v>12.4</v>
      </c>
      <c r="S10" s="70">
        <v>11.1</v>
      </c>
      <c r="T10" s="70">
        <v>10.1</v>
      </c>
      <c r="U10" s="70">
        <v>11.1</v>
      </c>
      <c r="V10" s="70">
        <v>10.8</v>
      </c>
      <c r="W10" s="70">
        <v>16</v>
      </c>
      <c r="X10" s="70">
        <v>8.6</v>
      </c>
      <c r="Y10" s="70">
        <v>11</v>
      </c>
      <c r="Z10" s="70">
        <v>12.2</v>
      </c>
      <c r="AA10" s="70">
        <v>13.3</v>
      </c>
      <c r="AB10" s="70">
        <v>13.6</v>
      </c>
      <c r="AC10" s="70">
        <v>12.2</v>
      </c>
      <c r="AD10" s="70">
        <v>12.8</v>
      </c>
      <c r="AE10" s="70">
        <v>13.9</v>
      </c>
      <c r="AF10" s="70">
        <v>15.9</v>
      </c>
      <c r="AG10" s="70">
        <v>14</v>
      </c>
      <c r="AH10" s="70">
        <v>13</v>
      </c>
      <c r="AI10" s="70">
        <v>14</v>
      </c>
      <c r="AJ10" s="70">
        <v>14.4</v>
      </c>
      <c r="AK10" s="70">
        <v>15</v>
      </c>
      <c r="AL10" s="70">
        <v>12.9</v>
      </c>
      <c r="AM10" s="70">
        <v>13.7</v>
      </c>
      <c r="AN10" s="70">
        <v>10.7</v>
      </c>
      <c r="AO10" s="70">
        <v>13</v>
      </c>
      <c r="AP10" s="70">
        <v>13.8</v>
      </c>
      <c r="AQ10" s="70">
        <v>12.3</v>
      </c>
      <c r="AR10" s="70">
        <v>13.4</v>
      </c>
      <c r="AS10" s="70">
        <v>15.8</v>
      </c>
      <c r="AT10" s="75">
        <v>15.8</v>
      </c>
      <c r="AU10" s="70">
        <v>14.3</v>
      </c>
      <c r="AV10" s="70">
        <v>14.3</v>
      </c>
      <c r="AW10" s="70">
        <v>12.2</v>
      </c>
      <c r="AX10" s="70">
        <v>15.8</v>
      </c>
      <c r="AY10" s="72">
        <v>14.7</v>
      </c>
      <c r="AZ10" s="72">
        <v>12.3</v>
      </c>
      <c r="BA10" s="72">
        <v>15</v>
      </c>
      <c r="BB10" s="73">
        <v>8.4</v>
      </c>
      <c r="BC10" s="73">
        <v>6</v>
      </c>
      <c r="BD10" s="73">
        <v>8.5</v>
      </c>
      <c r="BE10" s="73">
        <v>8.5</v>
      </c>
      <c r="BF10" s="73">
        <v>8.5</v>
      </c>
      <c r="BG10" s="73">
        <v>11.8</v>
      </c>
      <c r="BH10" s="73">
        <v>11.5</v>
      </c>
      <c r="BI10" s="73">
        <v>11.7</v>
      </c>
      <c r="BJ10" s="73">
        <v>10.3</v>
      </c>
      <c r="BK10" s="73">
        <v>10.4</v>
      </c>
      <c r="BL10" s="73">
        <v>11.5</v>
      </c>
      <c r="BM10" s="73">
        <v>13</v>
      </c>
      <c r="BN10" s="73">
        <v>8.9</v>
      </c>
      <c r="BO10" s="73">
        <v>7.8</v>
      </c>
      <c r="BP10" s="57">
        <v>8</v>
      </c>
      <c r="BQ10" s="57">
        <v>6.8</v>
      </c>
      <c r="BR10" s="57">
        <v>6.2</v>
      </c>
      <c r="BS10" s="57">
        <v>8.1999999999999993</v>
      </c>
      <c r="BT10" s="57">
        <v>8.6</v>
      </c>
      <c r="BU10" s="57">
        <v>6.6</v>
      </c>
      <c r="BV10" s="57">
        <v>6.5</v>
      </c>
      <c r="BW10" s="29"/>
      <c r="BX10" s="57">
        <v>11.7</v>
      </c>
      <c r="BY10" s="57">
        <v>7.6</v>
      </c>
      <c r="BZ10" s="57">
        <v>4.7</v>
      </c>
      <c r="CA10" s="57">
        <v>6.1</v>
      </c>
      <c r="CB10" s="57">
        <v>6</v>
      </c>
      <c r="CC10" s="57">
        <v>5.9</v>
      </c>
      <c r="CD10" s="57">
        <v>5.5</v>
      </c>
      <c r="CE10" s="57">
        <v>5.4</v>
      </c>
      <c r="CF10" s="57">
        <v>5.4</v>
      </c>
      <c r="CG10" s="57">
        <v>5.0999999999999996</v>
      </c>
      <c r="CH10" s="57">
        <v>4.5</v>
      </c>
      <c r="CI10" s="57">
        <v>3.9</v>
      </c>
      <c r="CJ10" s="57">
        <v>6.2</v>
      </c>
      <c r="CK10" s="57">
        <v>4.3</v>
      </c>
      <c r="CL10" s="57">
        <v>4.3</v>
      </c>
      <c r="CM10" s="57">
        <v>6</v>
      </c>
      <c r="CN10" s="57">
        <v>6.8</v>
      </c>
      <c r="CO10" s="57">
        <v>6.3</v>
      </c>
      <c r="CP10" s="57">
        <v>4.8</v>
      </c>
      <c r="CQ10" s="57">
        <v>5.6</v>
      </c>
      <c r="CR10" s="57">
        <v>3.6</v>
      </c>
      <c r="CS10" s="57">
        <v>6.4</v>
      </c>
      <c r="CT10" s="57">
        <v>6.4</v>
      </c>
      <c r="CU10" s="57">
        <v>7.6</v>
      </c>
      <c r="CV10" s="57">
        <v>7.2</v>
      </c>
      <c r="CW10" s="57">
        <v>7.4</v>
      </c>
      <c r="CX10" s="57">
        <v>5.9</v>
      </c>
      <c r="CY10" s="57">
        <v>5.6</v>
      </c>
      <c r="CZ10" s="57">
        <v>5.5</v>
      </c>
      <c r="DA10" s="57">
        <v>5.7</v>
      </c>
      <c r="DB10" s="57">
        <v>6.9</v>
      </c>
      <c r="DC10" s="57">
        <v>5.4</v>
      </c>
      <c r="DD10" s="57">
        <v>5.3</v>
      </c>
      <c r="DE10" s="57">
        <v>8.5</v>
      </c>
      <c r="DF10" s="57">
        <v>5.4</v>
      </c>
      <c r="DG10" s="57">
        <v>3.1</v>
      </c>
      <c r="DH10" s="57">
        <v>2.7</v>
      </c>
      <c r="DI10" s="129">
        <v>2.7</v>
      </c>
      <c r="DJ10" s="129">
        <v>2.8</v>
      </c>
      <c r="DK10" s="129">
        <v>3.9</v>
      </c>
    </row>
    <row r="11" spans="1:115" x14ac:dyDescent="0.25"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115" ht="27.75" customHeight="1" x14ac:dyDescent="0.25">
      <c r="A12" s="6" t="s">
        <v>144</v>
      </c>
      <c r="B12" s="46" t="s">
        <v>145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115" x14ac:dyDescent="0.25">
      <c r="A13" s="6"/>
      <c r="B13" s="47" t="s">
        <v>149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115" x14ac:dyDescent="0.25">
      <c r="B14" s="1" t="s">
        <v>111</v>
      </c>
      <c r="C14" s="2">
        <v>42370</v>
      </c>
      <c r="D14" s="3">
        <v>42401</v>
      </c>
      <c r="E14" s="2">
        <v>42430</v>
      </c>
      <c r="F14" s="3">
        <v>42461</v>
      </c>
      <c r="G14" s="2">
        <v>42491</v>
      </c>
      <c r="H14" s="2">
        <v>42522</v>
      </c>
      <c r="I14" s="2">
        <v>42552</v>
      </c>
      <c r="J14" s="2">
        <v>42583</v>
      </c>
      <c r="K14" s="2">
        <v>42614</v>
      </c>
      <c r="L14" s="2">
        <v>42644</v>
      </c>
      <c r="M14" s="2">
        <v>42675</v>
      </c>
      <c r="N14" s="2">
        <v>42705</v>
      </c>
      <c r="O14" s="2">
        <v>42736</v>
      </c>
      <c r="P14" s="2">
        <v>42767</v>
      </c>
      <c r="Q14" s="2">
        <v>42795</v>
      </c>
      <c r="R14" s="2">
        <v>42826</v>
      </c>
      <c r="S14" s="2">
        <v>42856</v>
      </c>
      <c r="T14" s="2">
        <v>42887</v>
      </c>
      <c r="U14" s="2">
        <v>42917</v>
      </c>
      <c r="V14" s="2">
        <v>42948</v>
      </c>
      <c r="W14" s="2">
        <v>42979</v>
      </c>
      <c r="X14" s="2">
        <v>43009</v>
      </c>
      <c r="Y14" s="2">
        <v>43040</v>
      </c>
      <c r="Z14" s="2">
        <v>43070</v>
      </c>
      <c r="AA14" s="2">
        <v>43101</v>
      </c>
      <c r="AB14" s="2">
        <v>43132</v>
      </c>
      <c r="AC14" s="2">
        <v>43160</v>
      </c>
      <c r="AD14" s="2">
        <v>43191</v>
      </c>
      <c r="AE14" s="2">
        <v>43221</v>
      </c>
      <c r="AF14" s="2">
        <v>43252</v>
      </c>
      <c r="AG14" s="2">
        <v>43282</v>
      </c>
      <c r="AH14" s="2">
        <v>43313</v>
      </c>
      <c r="AI14" s="2">
        <v>43344</v>
      </c>
      <c r="AJ14" s="2">
        <v>43374</v>
      </c>
      <c r="AK14" s="2">
        <v>43405</v>
      </c>
      <c r="AL14" s="2">
        <v>43435</v>
      </c>
      <c r="AM14" s="2">
        <v>43466</v>
      </c>
      <c r="AN14" s="2">
        <v>43497</v>
      </c>
      <c r="AO14" s="2">
        <v>43525</v>
      </c>
      <c r="AP14" s="2">
        <v>43556</v>
      </c>
      <c r="AQ14" s="2">
        <v>43586</v>
      </c>
      <c r="AR14" s="2">
        <v>43617</v>
      </c>
      <c r="AS14" s="2">
        <v>43647</v>
      </c>
      <c r="AT14" s="2">
        <v>43678</v>
      </c>
      <c r="AU14" s="2">
        <v>43709</v>
      </c>
      <c r="AV14" s="2">
        <v>43739</v>
      </c>
      <c r="AW14" s="2">
        <v>43770</v>
      </c>
      <c r="AX14" s="2">
        <v>43800</v>
      </c>
      <c r="AY14" s="2">
        <v>43831</v>
      </c>
      <c r="AZ14" s="2">
        <v>43862</v>
      </c>
      <c r="BA14" s="2">
        <v>43891</v>
      </c>
      <c r="BB14" s="2">
        <v>43922</v>
      </c>
      <c r="BC14" s="2">
        <v>43952</v>
      </c>
      <c r="BD14" s="2">
        <v>43983</v>
      </c>
      <c r="BE14" s="2">
        <v>44013</v>
      </c>
      <c r="BF14" s="2">
        <v>44044</v>
      </c>
      <c r="BG14" s="2">
        <v>44075</v>
      </c>
      <c r="BH14" s="2">
        <v>44105</v>
      </c>
      <c r="BI14" s="2">
        <v>44136</v>
      </c>
      <c r="BJ14" s="2">
        <v>44166</v>
      </c>
      <c r="BK14" s="2">
        <v>44197</v>
      </c>
      <c r="BL14" s="2">
        <v>44228</v>
      </c>
      <c r="BM14" s="2">
        <v>44256</v>
      </c>
      <c r="BN14" s="2">
        <v>44287</v>
      </c>
      <c r="BO14" s="2">
        <v>44317</v>
      </c>
      <c r="BP14" s="2">
        <v>44348</v>
      </c>
      <c r="BQ14" s="2">
        <v>44378</v>
      </c>
      <c r="BR14" s="2">
        <v>44409</v>
      </c>
      <c r="BS14" s="2">
        <v>44440</v>
      </c>
      <c r="BT14" s="2">
        <v>44470</v>
      </c>
      <c r="BU14" s="2">
        <v>44501</v>
      </c>
      <c r="BV14" s="2">
        <v>44531</v>
      </c>
      <c r="BW14" s="2">
        <v>44562</v>
      </c>
      <c r="BX14" s="2">
        <v>44593</v>
      </c>
      <c r="BY14" s="2">
        <v>44621</v>
      </c>
      <c r="BZ14" s="2">
        <v>44652</v>
      </c>
      <c r="CA14" s="2">
        <v>44682</v>
      </c>
      <c r="CB14" s="2">
        <v>44713</v>
      </c>
      <c r="CC14" s="2">
        <v>44743</v>
      </c>
      <c r="CD14" s="2">
        <v>44774</v>
      </c>
      <c r="CE14" s="2">
        <v>44805</v>
      </c>
      <c r="CF14" s="2">
        <v>44835</v>
      </c>
      <c r="CG14" s="2">
        <v>44866</v>
      </c>
      <c r="CH14" s="2">
        <v>44896</v>
      </c>
      <c r="CI14" s="2">
        <v>44927</v>
      </c>
      <c r="CJ14" s="2">
        <v>44958</v>
      </c>
      <c r="CK14" s="2">
        <v>44986</v>
      </c>
      <c r="CL14" s="2">
        <v>45017</v>
      </c>
      <c r="CM14" s="2">
        <v>45047</v>
      </c>
      <c r="CN14" s="2">
        <v>45078</v>
      </c>
      <c r="CO14" s="2">
        <v>45108</v>
      </c>
      <c r="CP14" s="2">
        <v>45139</v>
      </c>
      <c r="CQ14" s="2">
        <v>45170</v>
      </c>
      <c r="CR14" s="2">
        <v>45200</v>
      </c>
      <c r="CS14" s="2">
        <v>45231</v>
      </c>
      <c r="CT14" s="2">
        <v>45261</v>
      </c>
      <c r="CU14" s="2">
        <v>45292</v>
      </c>
      <c r="CV14" s="2">
        <v>45323</v>
      </c>
      <c r="CW14" s="2">
        <v>45352</v>
      </c>
      <c r="CX14" s="2">
        <v>45383</v>
      </c>
      <c r="CY14" s="2">
        <v>45413</v>
      </c>
      <c r="CZ14" s="2">
        <v>45444</v>
      </c>
      <c r="DA14" s="2">
        <v>45474</v>
      </c>
      <c r="DB14" s="2">
        <v>45505</v>
      </c>
      <c r="DC14" s="2">
        <v>45536</v>
      </c>
      <c r="DD14" s="2">
        <v>45566</v>
      </c>
      <c r="DE14" s="2">
        <v>45597</v>
      </c>
      <c r="DF14" s="2">
        <v>45627</v>
      </c>
      <c r="DG14" s="2">
        <v>45658</v>
      </c>
      <c r="DH14" s="2">
        <v>45689</v>
      </c>
      <c r="DI14" s="2">
        <v>45717</v>
      </c>
      <c r="DJ14" s="2">
        <v>45748</v>
      </c>
      <c r="DK14" s="2">
        <v>45778</v>
      </c>
    </row>
    <row r="15" spans="1:115" x14ac:dyDescent="0.25">
      <c r="B15" s="4" t="s">
        <v>146</v>
      </c>
      <c r="C15" s="42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70">
        <v>83.9</v>
      </c>
      <c r="P15" s="70">
        <v>77.900000000000006</v>
      </c>
      <c r="Q15" s="70">
        <v>78</v>
      </c>
      <c r="R15" s="70">
        <v>76.2</v>
      </c>
      <c r="S15" s="70">
        <v>77.2</v>
      </c>
      <c r="T15" s="70">
        <v>84.9</v>
      </c>
      <c r="U15" s="70">
        <v>84.4</v>
      </c>
      <c r="V15" s="70">
        <v>82.4</v>
      </c>
      <c r="W15" s="70">
        <v>76.5</v>
      </c>
      <c r="X15" s="70">
        <v>69.900000000000006</v>
      </c>
      <c r="Y15" s="70">
        <v>74.400000000000006</v>
      </c>
      <c r="Z15" s="70">
        <v>76.7</v>
      </c>
      <c r="AA15" s="70">
        <v>74.900000000000006</v>
      </c>
      <c r="AB15" s="70">
        <v>68.099999999999994</v>
      </c>
      <c r="AC15" s="70">
        <v>71</v>
      </c>
      <c r="AD15" s="70">
        <v>74.2</v>
      </c>
      <c r="AE15" s="70">
        <v>70.7</v>
      </c>
      <c r="AF15" s="70">
        <v>72.7</v>
      </c>
      <c r="AG15" s="70">
        <v>72.3</v>
      </c>
      <c r="AH15" s="70">
        <v>72.2</v>
      </c>
      <c r="AI15" s="70">
        <v>70.599999999999994</v>
      </c>
      <c r="AJ15" s="70">
        <v>76.7</v>
      </c>
      <c r="AK15" s="70">
        <v>79.900000000000006</v>
      </c>
      <c r="AL15" s="70">
        <v>80.7</v>
      </c>
      <c r="AM15" s="70">
        <v>83.2</v>
      </c>
      <c r="AN15" s="70">
        <v>82.1</v>
      </c>
      <c r="AO15" s="70">
        <v>82.9</v>
      </c>
      <c r="AP15" s="70">
        <v>82.8</v>
      </c>
      <c r="AQ15" s="70">
        <v>84.5</v>
      </c>
      <c r="AR15" s="70">
        <v>81.5</v>
      </c>
      <c r="AS15" s="70">
        <v>78.400000000000006</v>
      </c>
      <c r="AT15" s="76">
        <v>80.599999999999994</v>
      </c>
      <c r="AU15" s="76">
        <v>79</v>
      </c>
      <c r="AV15" s="70">
        <v>81.5</v>
      </c>
      <c r="AW15" s="70">
        <v>84.2</v>
      </c>
      <c r="AX15" s="76">
        <v>83.7</v>
      </c>
      <c r="AY15" s="72">
        <v>86.7</v>
      </c>
      <c r="AZ15" s="73">
        <v>85.1</v>
      </c>
      <c r="BA15" s="73">
        <v>85.7</v>
      </c>
      <c r="BB15" s="73">
        <v>92.8</v>
      </c>
      <c r="BC15" s="73">
        <v>91.2</v>
      </c>
      <c r="BD15" s="73">
        <v>88.6</v>
      </c>
      <c r="BE15" s="73">
        <v>83.1</v>
      </c>
      <c r="BF15" s="73">
        <v>87.6</v>
      </c>
      <c r="BG15" s="73">
        <v>82</v>
      </c>
      <c r="BH15" s="73">
        <v>83.8</v>
      </c>
      <c r="BI15" s="73">
        <v>84.5</v>
      </c>
      <c r="BJ15" s="73">
        <v>88</v>
      </c>
      <c r="BK15" s="73">
        <v>90.7</v>
      </c>
      <c r="BL15" s="73">
        <v>89.7</v>
      </c>
      <c r="BM15" s="73">
        <v>88.4</v>
      </c>
      <c r="BN15" s="73">
        <v>84.8</v>
      </c>
      <c r="BO15" s="73">
        <v>84.5</v>
      </c>
      <c r="BP15" s="57">
        <v>86.7</v>
      </c>
      <c r="BQ15" s="57">
        <v>88.5</v>
      </c>
      <c r="BR15" s="57">
        <v>85</v>
      </c>
      <c r="BS15" s="57">
        <v>84.6</v>
      </c>
      <c r="BT15" s="57">
        <v>89.2</v>
      </c>
      <c r="BU15" s="57">
        <v>87.9</v>
      </c>
      <c r="BV15" s="57">
        <v>84.7</v>
      </c>
      <c r="BW15" s="33"/>
      <c r="BX15" s="57">
        <v>87</v>
      </c>
      <c r="BY15" s="57">
        <v>86.3</v>
      </c>
      <c r="BZ15" s="57">
        <v>89.4</v>
      </c>
      <c r="CA15" s="57">
        <v>89.6</v>
      </c>
      <c r="CB15" s="57">
        <v>87.9</v>
      </c>
      <c r="CC15" s="57">
        <v>86.5</v>
      </c>
      <c r="CD15" s="57">
        <v>89.2</v>
      </c>
      <c r="CE15" s="57">
        <v>83.1</v>
      </c>
      <c r="CF15" s="57">
        <v>80.900000000000006</v>
      </c>
      <c r="CG15" s="57">
        <v>82.2</v>
      </c>
      <c r="CH15" s="57">
        <v>75.099999999999994</v>
      </c>
      <c r="CI15" s="57">
        <v>88.1</v>
      </c>
      <c r="CJ15" s="57">
        <v>83.9</v>
      </c>
      <c r="CK15" s="57">
        <v>81.5</v>
      </c>
      <c r="CL15" s="57">
        <v>79.3</v>
      </c>
      <c r="CM15" s="57">
        <v>76.900000000000006</v>
      </c>
      <c r="CN15" s="57">
        <v>73.5</v>
      </c>
      <c r="CO15" s="57">
        <v>66.2</v>
      </c>
      <c r="CP15" s="57">
        <v>65.7</v>
      </c>
      <c r="CQ15" s="57">
        <v>67</v>
      </c>
      <c r="CR15" s="57">
        <v>80.900000000000006</v>
      </c>
      <c r="CS15" s="57">
        <v>73.099999999999994</v>
      </c>
      <c r="CT15" s="57">
        <v>79.7</v>
      </c>
      <c r="CU15" s="57">
        <v>79.599999999999994</v>
      </c>
      <c r="CV15" s="57">
        <v>77.900000000000006</v>
      </c>
      <c r="CW15" s="57">
        <v>76.8</v>
      </c>
      <c r="CX15" s="57">
        <v>77.900000000000006</v>
      </c>
      <c r="CY15" s="57">
        <v>77</v>
      </c>
      <c r="CZ15" s="57">
        <v>75.099999999999994</v>
      </c>
      <c r="DA15" s="57">
        <v>74</v>
      </c>
      <c r="DB15" s="57">
        <v>66.2</v>
      </c>
      <c r="DC15" s="57">
        <v>66.900000000000006</v>
      </c>
      <c r="DD15" s="57">
        <v>64.599999999999994</v>
      </c>
      <c r="DE15" s="57">
        <v>68.2</v>
      </c>
      <c r="DF15" s="57">
        <v>70.099999999999994</v>
      </c>
      <c r="DG15" s="57">
        <v>80.7</v>
      </c>
      <c r="DH15" s="57">
        <v>79.7</v>
      </c>
      <c r="DI15" s="129">
        <v>73.900000000000006</v>
      </c>
      <c r="DJ15" s="129">
        <v>77.8</v>
      </c>
      <c r="DK15" s="129">
        <v>79.099999999999994</v>
      </c>
    </row>
    <row r="16" spans="1:115" x14ac:dyDescent="0.25">
      <c r="B16" s="4" t="s">
        <v>147</v>
      </c>
      <c r="C16" s="43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70">
        <v>4.3</v>
      </c>
      <c r="P16" s="70">
        <v>8.3000000000000007</v>
      </c>
      <c r="Q16" s="70">
        <v>5.9</v>
      </c>
      <c r="R16" s="70">
        <v>7.8</v>
      </c>
      <c r="S16" s="70">
        <v>6.4</v>
      </c>
      <c r="T16" s="70">
        <v>3.2</v>
      </c>
      <c r="U16" s="70">
        <v>3.4</v>
      </c>
      <c r="V16" s="70">
        <v>3.2</v>
      </c>
      <c r="W16" s="70">
        <v>6.7</v>
      </c>
      <c r="X16" s="70">
        <v>11.5</v>
      </c>
      <c r="Y16" s="70">
        <v>11.6</v>
      </c>
      <c r="Z16" s="70">
        <v>9.6</v>
      </c>
      <c r="AA16" s="70">
        <v>6.7</v>
      </c>
      <c r="AB16" s="70">
        <v>6.8</v>
      </c>
      <c r="AC16" s="70">
        <v>7.4</v>
      </c>
      <c r="AD16" s="70">
        <v>6.7</v>
      </c>
      <c r="AE16" s="70">
        <v>8.1999999999999993</v>
      </c>
      <c r="AF16" s="70">
        <v>8.1</v>
      </c>
      <c r="AG16" s="70">
        <v>7.8</v>
      </c>
      <c r="AH16" s="70">
        <v>9.1</v>
      </c>
      <c r="AI16" s="70">
        <v>12.4</v>
      </c>
      <c r="AJ16" s="70">
        <v>7.9</v>
      </c>
      <c r="AK16" s="70">
        <v>7.9</v>
      </c>
      <c r="AL16" s="70">
        <v>8</v>
      </c>
      <c r="AM16" s="70">
        <v>4.7</v>
      </c>
      <c r="AN16" s="70">
        <v>5.0999999999999996</v>
      </c>
      <c r="AO16" s="70">
        <v>5.3</v>
      </c>
      <c r="AP16" s="70">
        <v>4.8</v>
      </c>
      <c r="AQ16" s="70">
        <v>4.9000000000000004</v>
      </c>
      <c r="AR16" s="70">
        <v>5.7</v>
      </c>
      <c r="AS16" s="70">
        <v>5.3</v>
      </c>
      <c r="AT16" s="76">
        <v>6.1</v>
      </c>
      <c r="AU16" s="76">
        <v>5.6</v>
      </c>
      <c r="AV16" s="70">
        <v>5.0999999999999996</v>
      </c>
      <c r="AW16" s="70">
        <v>4</v>
      </c>
      <c r="AX16" s="76">
        <v>3.5</v>
      </c>
      <c r="AY16" s="72">
        <v>3.6</v>
      </c>
      <c r="AZ16" s="73">
        <v>3.2</v>
      </c>
      <c r="BA16" s="73">
        <v>4.2</v>
      </c>
      <c r="BB16" s="73">
        <v>3.1</v>
      </c>
      <c r="BC16" s="73">
        <v>4.5999999999999996</v>
      </c>
      <c r="BD16" s="73">
        <v>5</v>
      </c>
      <c r="BE16" s="73">
        <v>10.199999999999999</v>
      </c>
      <c r="BF16" s="73">
        <v>6.5</v>
      </c>
      <c r="BG16" s="73">
        <v>7.3</v>
      </c>
      <c r="BH16" s="73">
        <v>3.8</v>
      </c>
      <c r="BI16" s="73">
        <v>4.3</v>
      </c>
      <c r="BJ16" s="73">
        <v>4.3</v>
      </c>
      <c r="BK16" s="73">
        <v>3.8</v>
      </c>
      <c r="BL16" s="73">
        <v>3.3</v>
      </c>
      <c r="BM16" s="73">
        <v>4.5</v>
      </c>
      <c r="BN16" s="73">
        <v>6.9</v>
      </c>
      <c r="BO16" s="73">
        <v>7.9</v>
      </c>
      <c r="BP16" s="57">
        <v>7.3</v>
      </c>
      <c r="BQ16" s="57">
        <v>7.2</v>
      </c>
      <c r="BR16" s="57">
        <v>8.8000000000000007</v>
      </c>
      <c r="BS16" s="57">
        <v>8.8000000000000007</v>
      </c>
      <c r="BT16" s="57">
        <v>5</v>
      </c>
      <c r="BU16" s="57">
        <v>7.5</v>
      </c>
      <c r="BV16" s="57">
        <v>8.6</v>
      </c>
      <c r="BW16" s="33"/>
      <c r="BX16" s="57">
        <v>4.5</v>
      </c>
      <c r="BY16" s="57">
        <v>6.9</v>
      </c>
      <c r="BZ16" s="57">
        <v>6.6</v>
      </c>
      <c r="CA16" s="57">
        <v>6.5</v>
      </c>
      <c r="CB16" s="57">
        <v>7.6</v>
      </c>
      <c r="CC16" s="57">
        <v>5.5</v>
      </c>
      <c r="CD16" s="57">
        <v>4.4000000000000004</v>
      </c>
      <c r="CE16" s="57">
        <v>9</v>
      </c>
      <c r="CF16" s="57">
        <v>6.8</v>
      </c>
      <c r="CG16" s="57">
        <v>5.6</v>
      </c>
      <c r="CH16" s="57">
        <v>14.5</v>
      </c>
      <c r="CI16" s="57">
        <v>5</v>
      </c>
      <c r="CJ16" s="57">
        <v>8</v>
      </c>
      <c r="CK16" s="57">
        <v>9.4</v>
      </c>
      <c r="CL16" s="57">
        <v>9.4</v>
      </c>
      <c r="CM16" s="57">
        <v>10</v>
      </c>
      <c r="CN16" s="57">
        <v>11.2</v>
      </c>
      <c r="CO16" s="57">
        <v>16.100000000000001</v>
      </c>
      <c r="CP16" s="57">
        <v>13</v>
      </c>
      <c r="CQ16" s="57">
        <v>13.2</v>
      </c>
      <c r="CR16" s="57">
        <v>7.9</v>
      </c>
      <c r="CS16" s="57">
        <v>11.9</v>
      </c>
      <c r="CT16" s="57">
        <v>5.5</v>
      </c>
      <c r="CU16" s="57">
        <v>6.7</v>
      </c>
      <c r="CV16" s="57">
        <v>6.5</v>
      </c>
      <c r="CW16" s="57">
        <v>5.9</v>
      </c>
      <c r="CX16" s="57">
        <v>8.1</v>
      </c>
      <c r="CY16" s="57">
        <v>10.6</v>
      </c>
      <c r="CZ16" s="57">
        <v>10.6</v>
      </c>
      <c r="DA16" s="57">
        <v>12.4</v>
      </c>
      <c r="DB16" s="57">
        <v>16</v>
      </c>
      <c r="DC16" s="57">
        <v>15.8</v>
      </c>
      <c r="DD16" s="57">
        <v>17.3</v>
      </c>
      <c r="DE16" s="57">
        <v>13.4</v>
      </c>
      <c r="DF16" s="57">
        <v>15.9</v>
      </c>
      <c r="DG16" s="57">
        <v>9.8000000000000007</v>
      </c>
      <c r="DH16" s="57">
        <v>9.1999999999999993</v>
      </c>
      <c r="DI16" s="129">
        <v>12.6</v>
      </c>
      <c r="DJ16" s="129">
        <v>9.6</v>
      </c>
      <c r="DK16" s="129">
        <v>8.9</v>
      </c>
    </row>
    <row r="17" spans="1:115" x14ac:dyDescent="0.25">
      <c r="B17" s="4" t="s">
        <v>148</v>
      </c>
      <c r="C17" s="43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70">
        <v>4.5999999999999996</v>
      </c>
      <c r="P17" s="70">
        <v>5.6</v>
      </c>
      <c r="Q17" s="70">
        <v>9.5</v>
      </c>
      <c r="R17" s="70">
        <v>7.3</v>
      </c>
      <c r="S17" s="70">
        <v>7.3</v>
      </c>
      <c r="T17" s="70">
        <v>5.2</v>
      </c>
      <c r="U17" s="70">
        <v>5.3</v>
      </c>
      <c r="V17" s="70">
        <v>7</v>
      </c>
      <c r="W17" s="70">
        <v>7.7</v>
      </c>
      <c r="X17" s="70">
        <v>6.5</v>
      </c>
      <c r="Y17" s="70">
        <v>5.2</v>
      </c>
      <c r="Z17" s="70">
        <v>5.2</v>
      </c>
      <c r="AA17" s="70">
        <v>8.5</v>
      </c>
      <c r="AB17" s="70">
        <v>13.5</v>
      </c>
      <c r="AC17" s="70">
        <v>13.3</v>
      </c>
      <c r="AD17" s="70">
        <v>10.1</v>
      </c>
      <c r="AE17" s="70">
        <v>11.8</v>
      </c>
      <c r="AF17" s="70">
        <v>9.9</v>
      </c>
      <c r="AG17" s="70">
        <v>10.9</v>
      </c>
      <c r="AH17" s="70">
        <v>8.6999999999999993</v>
      </c>
      <c r="AI17" s="70">
        <v>7.8</v>
      </c>
      <c r="AJ17" s="70">
        <v>7.2</v>
      </c>
      <c r="AK17" s="70">
        <v>6.7</v>
      </c>
      <c r="AL17" s="70">
        <v>5.8</v>
      </c>
      <c r="AM17" s="70">
        <v>5.8</v>
      </c>
      <c r="AN17" s="70">
        <v>7.4</v>
      </c>
      <c r="AO17" s="70">
        <v>7</v>
      </c>
      <c r="AP17" s="70">
        <v>5.8</v>
      </c>
      <c r="AQ17" s="70">
        <v>4.9000000000000004</v>
      </c>
      <c r="AR17" s="70">
        <v>6.2</v>
      </c>
      <c r="AS17" s="70">
        <v>6.3</v>
      </c>
      <c r="AT17" s="77">
        <v>4.2</v>
      </c>
      <c r="AU17" s="76">
        <v>4.3</v>
      </c>
      <c r="AV17" s="70">
        <v>4.2</v>
      </c>
      <c r="AW17" s="70">
        <v>3.2</v>
      </c>
      <c r="AX17" s="76">
        <v>3.9</v>
      </c>
      <c r="AY17" s="72">
        <v>3.8</v>
      </c>
      <c r="AZ17" s="73">
        <v>3.8</v>
      </c>
      <c r="BA17" s="73">
        <v>4.8</v>
      </c>
      <c r="BB17" s="73">
        <v>1.2</v>
      </c>
      <c r="BC17" s="73">
        <v>2.1</v>
      </c>
      <c r="BD17" s="73">
        <v>2.7</v>
      </c>
      <c r="BE17" s="73">
        <v>3.6</v>
      </c>
      <c r="BF17" s="73">
        <v>3.7</v>
      </c>
      <c r="BG17" s="73">
        <v>4.4000000000000004</v>
      </c>
      <c r="BH17" s="73">
        <v>4</v>
      </c>
      <c r="BI17" s="73">
        <v>3.3</v>
      </c>
      <c r="BJ17" s="73">
        <v>2.7</v>
      </c>
      <c r="BK17" s="73">
        <v>2.1</v>
      </c>
      <c r="BL17" s="73">
        <v>2.5</v>
      </c>
      <c r="BM17" s="73">
        <v>3.4</v>
      </c>
      <c r="BN17" s="73">
        <v>1.8</v>
      </c>
      <c r="BO17" s="73">
        <v>3.3</v>
      </c>
      <c r="BP17" s="57">
        <v>1.5</v>
      </c>
      <c r="BQ17" s="57">
        <v>2.2999999999999998</v>
      </c>
      <c r="BR17" s="57">
        <v>1.6</v>
      </c>
      <c r="BS17" s="57">
        <v>2.9</v>
      </c>
      <c r="BT17" s="57">
        <v>2.5</v>
      </c>
      <c r="BU17" s="57">
        <v>1.7</v>
      </c>
      <c r="BV17" s="57">
        <v>2.2999999999999998</v>
      </c>
      <c r="BW17" s="33"/>
      <c r="BX17" s="57">
        <v>3.6</v>
      </c>
      <c r="BY17" s="57">
        <v>1.6</v>
      </c>
      <c r="BZ17" s="57">
        <v>1.7</v>
      </c>
      <c r="CA17" s="57">
        <v>2.1</v>
      </c>
      <c r="CB17" s="57">
        <v>1.7</v>
      </c>
      <c r="CC17" s="57">
        <v>1.7</v>
      </c>
      <c r="CD17" s="57">
        <v>1.4</v>
      </c>
      <c r="CE17" s="57">
        <v>2.8</v>
      </c>
      <c r="CF17" s="57">
        <v>6.3</v>
      </c>
      <c r="CG17" s="57">
        <v>5.4</v>
      </c>
      <c r="CH17" s="57">
        <v>6</v>
      </c>
      <c r="CI17" s="57">
        <v>2.8</v>
      </c>
      <c r="CJ17" s="57">
        <v>4.4000000000000004</v>
      </c>
      <c r="CK17" s="57">
        <v>4.2</v>
      </c>
      <c r="CL17" s="57">
        <v>6.4</v>
      </c>
      <c r="CM17" s="57">
        <v>5.2</v>
      </c>
      <c r="CN17" s="57">
        <v>7.7</v>
      </c>
      <c r="CO17" s="57">
        <v>8</v>
      </c>
      <c r="CP17" s="57">
        <v>11.2</v>
      </c>
      <c r="CQ17" s="57">
        <v>10.1</v>
      </c>
      <c r="CR17" s="57">
        <v>5.6</v>
      </c>
      <c r="CS17" s="57">
        <v>8.5</v>
      </c>
      <c r="CT17" s="57">
        <v>8.6999999999999993</v>
      </c>
      <c r="CU17" s="57">
        <v>8.9</v>
      </c>
      <c r="CV17" s="57">
        <v>10.7</v>
      </c>
      <c r="CW17" s="57">
        <v>10.5</v>
      </c>
      <c r="CX17" s="57">
        <v>9.1</v>
      </c>
      <c r="CY17" s="57">
        <v>8.1</v>
      </c>
      <c r="CZ17" s="57">
        <v>10.4</v>
      </c>
      <c r="DA17" s="57">
        <v>8.5</v>
      </c>
      <c r="DB17" s="57">
        <v>11.8</v>
      </c>
      <c r="DC17" s="57">
        <v>12.5</v>
      </c>
      <c r="DD17" s="57">
        <v>12.8</v>
      </c>
      <c r="DE17" s="57">
        <v>12.8</v>
      </c>
      <c r="DF17" s="57">
        <v>11.5</v>
      </c>
      <c r="DG17" s="57">
        <v>6.3</v>
      </c>
      <c r="DH17" s="57">
        <v>8.1</v>
      </c>
      <c r="DI17" s="129">
        <v>9.9</v>
      </c>
      <c r="DJ17" s="129">
        <v>9.4</v>
      </c>
      <c r="DK17" s="129">
        <v>8.1999999999999993</v>
      </c>
    </row>
    <row r="18" spans="1:115" x14ac:dyDescent="0.25">
      <c r="B18" s="5" t="s">
        <v>4</v>
      </c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70">
        <v>7.2</v>
      </c>
      <c r="P18" s="70">
        <v>8.1999999999999993</v>
      </c>
      <c r="Q18" s="70">
        <v>6.6</v>
      </c>
      <c r="R18" s="70">
        <v>8.8000000000000007</v>
      </c>
      <c r="S18" s="70">
        <v>9.1</v>
      </c>
      <c r="T18" s="70">
        <v>6.7</v>
      </c>
      <c r="U18" s="70">
        <v>6.9</v>
      </c>
      <c r="V18" s="70">
        <v>7.5</v>
      </c>
      <c r="W18" s="70">
        <v>9.1</v>
      </c>
      <c r="X18" s="70">
        <v>12.1</v>
      </c>
      <c r="Y18" s="70">
        <v>8.6999999999999993</v>
      </c>
      <c r="Z18" s="70">
        <v>8.5</v>
      </c>
      <c r="AA18" s="70">
        <v>9.9</v>
      </c>
      <c r="AB18" s="70">
        <v>11.5</v>
      </c>
      <c r="AC18" s="70">
        <v>8.3000000000000007</v>
      </c>
      <c r="AD18" s="70">
        <v>9</v>
      </c>
      <c r="AE18" s="70">
        <v>9.3000000000000007</v>
      </c>
      <c r="AF18" s="70">
        <v>9.4</v>
      </c>
      <c r="AG18" s="70">
        <v>9.1</v>
      </c>
      <c r="AH18" s="70">
        <v>10</v>
      </c>
      <c r="AI18" s="70">
        <v>9.3000000000000007</v>
      </c>
      <c r="AJ18" s="70">
        <v>8.1999999999999993</v>
      </c>
      <c r="AK18" s="70">
        <v>5.5</v>
      </c>
      <c r="AL18" s="70">
        <v>5.5</v>
      </c>
      <c r="AM18" s="70">
        <v>6.2</v>
      </c>
      <c r="AN18" s="70">
        <v>5.4</v>
      </c>
      <c r="AO18" s="70">
        <v>4.8</v>
      </c>
      <c r="AP18" s="70">
        <v>6.6</v>
      </c>
      <c r="AQ18" s="70">
        <v>5.8</v>
      </c>
      <c r="AR18" s="70">
        <v>6.5</v>
      </c>
      <c r="AS18" s="70">
        <v>10</v>
      </c>
      <c r="AT18" s="75">
        <v>9.1</v>
      </c>
      <c r="AU18" s="76">
        <v>11</v>
      </c>
      <c r="AV18" s="70">
        <v>9.1999999999999993</v>
      </c>
      <c r="AW18" s="70">
        <v>8.6</v>
      </c>
      <c r="AX18" s="70">
        <v>8.8000000000000007</v>
      </c>
      <c r="AY18" s="72">
        <v>5.8</v>
      </c>
      <c r="AZ18" s="73">
        <v>7.8</v>
      </c>
      <c r="BA18" s="73">
        <v>5.3</v>
      </c>
      <c r="BB18" s="73">
        <v>2.8</v>
      </c>
      <c r="BC18" s="73">
        <v>2.1</v>
      </c>
      <c r="BD18" s="73">
        <v>3.8</v>
      </c>
      <c r="BE18" s="73">
        <v>3.1</v>
      </c>
      <c r="BF18" s="73">
        <v>2.2000000000000002</v>
      </c>
      <c r="BG18" s="73">
        <v>6.4</v>
      </c>
      <c r="BH18" s="73">
        <v>8.5</v>
      </c>
      <c r="BI18" s="73">
        <v>7.9</v>
      </c>
      <c r="BJ18" s="73">
        <v>4.9000000000000004</v>
      </c>
      <c r="BK18" s="73">
        <v>3.4</v>
      </c>
      <c r="BL18" s="73">
        <v>4.5</v>
      </c>
      <c r="BM18" s="73">
        <v>3.7</v>
      </c>
      <c r="BN18" s="73">
        <v>6.5</v>
      </c>
      <c r="BO18" s="73">
        <v>4.3</v>
      </c>
      <c r="BP18" s="57">
        <v>4.5</v>
      </c>
      <c r="BQ18" s="57">
        <v>2.1</v>
      </c>
      <c r="BR18" s="57">
        <v>4.5</v>
      </c>
      <c r="BS18" s="57">
        <v>3.7</v>
      </c>
      <c r="BT18" s="57">
        <v>3.3</v>
      </c>
      <c r="BU18" s="57">
        <v>3</v>
      </c>
      <c r="BV18" s="57">
        <v>4.3</v>
      </c>
      <c r="BW18" s="33"/>
      <c r="BX18" s="57">
        <v>4.9000000000000004</v>
      </c>
      <c r="BY18" s="57">
        <v>5.2</v>
      </c>
      <c r="BZ18" s="57">
        <v>2.2999999999999998</v>
      </c>
      <c r="CA18" s="57">
        <v>1.8</v>
      </c>
      <c r="CB18" s="57">
        <v>2.8</v>
      </c>
      <c r="CC18" s="57">
        <v>6.3</v>
      </c>
      <c r="CD18" s="57">
        <v>5</v>
      </c>
      <c r="CE18" s="57">
        <v>5</v>
      </c>
      <c r="CF18" s="57">
        <v>6</v>
      </c>
      <c r="CG18" s="57">
        <v>6.8</v>
      </c>
      <c r="CH18" s="57">
        <v>4.5</v>
      </c>
      <c r="CI18" s="57">
        <v>4.0999999999999996</v>
      </c>
      <c r="CJ18" s="57">
        <v>3.7</v>
      </c>
      <c r="CK18" s="57">
        <v>4.9000000000000004</v>
      </c>
      <c r="CL18" s="57">
        <v>4.9000000000000004</v>
      </c>
      <c r="CM18" s="57">
        <v>7.9</v>
      </c>
      <c r="CN18" s="57">
        <v>7.6</v>
      </c>
      <c r="CO18" s="57">
        <v>9.6999999999999993</v>
      </c>
      <c r="CP18" s="57">
        <v>10.1</v>
      </c>
      <c r="CQ18" s="57">
        <v>9.6999999999999993</v>
      </c>
      <c r="CR18" s="57">
        <v>5.7</v>
      </c>
      <c r="CS18" s="57">
        <v>6.5</v>
      </c>
      <c r="CT18" s="57">
        <v>6.1</v>
      </c>
      <c r="CU18" s="57">
        <v>4.8</v>
      </c>
      <c r="CV18" s="57">
        <v>4.9000000000000004</v>
      </c>
      <c r="CW18" s="57">
        <v>6.8</v>
      </c>
      <c r="CX18" s="57">
        <v>4.9000000000000004</v>
      </c>
      <c r="CY18" s="57">
        <v>4.3</v>
      </c>
      <c r="CZ18" s="57">
        <v>3.9</v>
      </c>
      <c r="DA18" s="57">
        <v>5.2</v>
      </c>
      <c r="DB18" s="57">
        <v>6</v>
      </c>
      <c r="DC18" s="57">
        <v>4.8</v>
      </c>
      <c r="DD18" s="57">
        <v>5.3</v>
      </c>
      <c r="DE18" s="57">
        <v>5.7</v>
      </c>
      <c r="DF18" s="57">
        <v>2.4</v>
      </c>
      <c r="DG18" s="57">
        <v>3.2</v>
      </c>
      <c r="DH18" s="57">
        <v>3</v>
      </c>
      <c r="DI18" s="129">
        <v>3.6</v>
      </c>
      <c r="DJ18" s="129">
        <v>3.2</v>
      </c>
      <c r="DK18" s="129">
        <v>3.9</v>
      </c>
    </row>
    <row r="19" spans="1:115" x14ac:dyDescent="0.25">
      <c r="C19" s="7"/>
      <c r="D19" s="8"/>
      <c r="E19" s="8"/>
      <c r="F19" s="9"/>
    </row>
    <row r="20" spans="1:115" ht="30" x14ac:dyDescent="0.25">
      <c r="A20" s="6" t="s">
        <v>135</v>
      </c>
      <c r="B20" s="46" t="s">
        <v>232</v>
      </c>
    </row>
    <row r="21" spans="1:115" x14ac:dyDescent="0.25">
      <c r="B21" s="47" t="s">
        <v>137</v>
      </c>
    </row>
    <row r="22" spans="1:115" x14ac:dyDescent="0.25">
      <c r="B22" s="1" t="s">
        <v>111</v>
      </c>
      <c r="C22" s="2">
        <v>42370</v>
      </c>
      <c r="D22" s="3">
        <v>42401</v>
      </c>
      <c r="E22" s="2">
        <v>42430</v>
      </c>
      <c r="F22" s="3">
        <v>42461</v>
      </c>
      <c r="G22" s="2">
        <v>42491</v>
      </c>
      <c r="H22" s="2">
        <v>42522</v>
      </c>
      <c r="I22" s="2">
        <v>42552</v>
      </c>
      <c r="J22" s="2">
        <v>42583</v>
      </c>
      <c r="K22" s="2">
        <v>42614</v>
      </c>
      <c r="L22" s="2">
        <v>42644</v>
      </c>
      <c r="M22" s="2">
        <v>42675</v>
      </c>
      <c r="N22" s="2">
        <v>42705</v>
      </c>
      <c r="O22" s="2">
        <v>42736</v>
      </c>
      <c r="P22" s="2">
        <v>42767</v>
      </c>
      <c r="Q22" s="2">
        <v>42795</v>
      </c>
      <c r="R22" s="2">
        <v>42826</v>
      </c>
      <c r="S22" s="2">
        <v>42856</v>
      </c>
      <c r="T22" s="2">
        <v>42887</v>
      </c>
      <c r="U22" s="2">
        <v>42917</v>
      </c>
      <c r="V22" s="2">
        <v>42948</v>
      </c>
      <c r="W22" s="2">
        <v>42979</v>
      </c>
      <c r="X22" s="2">
        <v>43009</v>
      </c>
      <c r="Y22" s="2">
        <v>43040</v>
      </c>
      <c r="Z22" s="2">
        <v>43070</v>
      </c>
      <c r="AA22" s="2">
        <v>43101</v>
      </c>
      <c r="AB22" s="2">
        <v>43132</v>
      </c>
      <c r="AC22" s="2">
        <v>43160</v>
      </c>
      <c r="AD22" s="2">
        <v>43191</v>
      </c>
      <c r="AE22" s="2">
        <v>43221</v>
      </c>
      <c r="AF22" s="2">
        <v>43252</v>
      </c>
      <c r="AG22" s="2">
        <v>43282</v>
      </c>
      <c r="AH22" s="2">
        <v>43313</v>
      </c>
      <c r="AI22" s="2">
        <v>43344</v>
      </c>
      <c r="AJ22" s="2">
        <v>43374</v>
      </c>
      <c r="AK22" s="2">
        <v>43405</v>
      </c>
      <c r="AL22" s="2">
        <v>43435</v>
      </c>
      <c r="AM22" s="2">
        <v>43466</v>
      </c>
      <c r="AN22" s="2">
        <v>43497</v>
      </c>
      <c r="AO22" s="2">
        <v>43525</v>
      </c>
      <c r="AP22" s="2">
        <v>43556</v>
      </c>
      <c r="AQ22" s="2">
        <v>43586</v>
      </c>
      <c r="AR22" s="2">
        <v>43617</v>
      </c>
      <c r="AS22" s="2">
        <v>43647</v>
      </c>
      <c r="AT22" s="2">
        <v>43678</v>
      </c>
      <c r="AU22" s="2">
        <v>43709</v>
      </c>
      <c r="AV22" s="2">
        <v>43739</v>
      </c>
      <c r="AW22" s="2">
        <v>43770</v>
      </c>
      <c r="AX22" s="2">
        <v>43800</v>
      </c>
      <c r="AY22" s="2">
        <v>43831</v>
      </c>
      <c r="AZ22" s="2">
        <v>43862</v>
      </c>
      <c r="BA22" s="2">
        <v>43891</v>
      </c>
      <c r="BB22" s="2">
        <v>43922</v>
      </c>
      <c r="BC22" s="2">
        <v>43952</v>
      </c>
      <c r="BD22" s="2">
        <v>43983</v>
      </c>
      <c r="BE22" s="2">
        <v>44013</v>
      </c>
      <c r="BF22" s="2">
        <v>44044</v>
      </c>
      <c r="BG22" s="2">
        <v>44075</v>
      </c>
      <c r="BH22" s="2">
        <v>44105</v>
      </c>
      <c r="BI22" s="2">
        <v>44136</v>
      </c>
      <c r="BJ22" s="2">
        <v>44166</v>
      </c>
      <c r="BK22" s="2">
        <v>44197</v>
      </c>
      <c r="BL22" s="2">
        <v>44228</v>
      </c>
      <c r="BM22" s="2">
        <v>44256</v>
      </c>
      <c r="BN22" s="2">
        <v>44287</v>
      </c>
      <c r="BO22" s="2">
        <v>44317</v>
      </c>
      <c r="BP22" s="2">
        <v>44348</v>
      </c>
      <c r="BQ22" s="2">
        <v>44378</v>
      </c>
      <c r="BR22" s="2">
        <v>44409</v>
      </c>
      <c r="BS22" s="2">
        <v>44440</v>
      </c>
      <c r="BT22" s="2">
        <v>44470</v>
      </c>
      <c r="BU22" s="2">
        <v>44501</v>
      </c>
      <c r="BV22" s="2">
        <v>44531</v>
      </c>
      <c r="BW22" s="2">
        <v>44562</v>
      </c>
      <c r="BX22" s="2">
        <v>44593</v>
      </c>
      <c r="BY22" s="2">
        <v>44621</v>
      </c>
      <c r="BZ22" s="2">
        <v>44652</v>
      </c>
      <c r="CA22" s="2">
        <v>44682</v>
      </c>
      <c r="CB22" s="2">
        <v>44713</v>
      </c>
      <c r="CC22" s="2">
        <v>44743</v>
      </c>
      <c r="CD22" s="2">
        <v>44774</v>
      </c>
      <c r="CE22" s="2">
        <v>44805</v>
      </c>
      <c r="CF22" s="2">
        <v>44835</v>
      </c>
      <c r="CG22" s="2">
        <v>44866</v>
      </c>
      <c r="CH22" s="2">
        <v>44896</v>
      </c>
      <c r="CI22" s="2">
        <v>44927</v>
      </c>
      <c r="CJ22" s="2">
        <v>44958</v>
      </c>
      <c r="CK22" s="2">
        <v>44986</v>
      </c>
      <c r="CL22" s="2">
        <v>45017</v>
      </c>
      <c r="CM22" s="2">
        <v>45047</v>
      </c>
      <c r="CN22" s="2">
        <v>45078</v>
      </c>
      <c r="CO22" s="2">
        <v>45108</v>
      </c>
      <c r="CP22" s="2">
        <v>45139</v>
      </c>
      <c r="CQ22" s="2">
        <v>45170</v>
      </c>
      <c r="CR22" s="2">
        <v>45200</v>
      </c>
      <c r="CS22" s="2">
        <v>45231</v>
      </c>
      <c r="CT22" s="2">
        <v>45261</v>
      </c>
      <c r="CU22" s="2">
        <v>45292</v>
      </c>
      <c r="CV22" s="2">
        <v>45323</v>
      </c>
      <c r="CW22" s="2">
        <v>45352</v>
      </c>
      <c r="CX22" s="2">
        <v>45383</v>
      </c>
      <c r="CY22" s="2">
        <v>45413</v>
      </c>
      <c r="CZ22" s="2">
        <v>45444</v>
      </c>
      <c r="DA22" s="2">
        <v>45474</v>
      </c>
      <c r="DB22" s="2">
        <v>45505</v>
      </c>
      <c r="DC22" s="2">
        <v>45536</v>
      </c>
      <c r="DD22" s="2">
        <v>45566</v>
      </c>
      <c r="DE22" s="2">
        <v>45597</v>
      </c>
      <c r="DF22" s="2">
        <v>45627</v>
      </c>
      <c r="DG22" s="2">
        <v>45658</v>
      </c>
      <c r="DH22" s="2">
        <v>45689</v>
      </c>
      <c r="DI22" s="2">
        <v>45717</v>
      </c>
      <c r="DJ22" s="2">
        <v>45748</v>
      </c>
      <c r="DK22" s="2">
        <v>45778</v>
      </c>
    </row>
    <row r="23" spans="1:115" x14ac:dyDescent="0.25">
      <c r="B23" s="4" t="s">
        <v>5</v>
      </c>
      <c r="C23" s="70">
        <v>2.2000000000000002</v>
      </c>
      <c r="D23" s="70">
        <v>2.5</v>
      </c>
      <c r="E23" s="70">
        <v>3.8</v>
      </c>
      <c r="F23" s="70">
        <v>4.7</v>
      </c>
      <c r="G23" s="70">
        <v>5.9</v>
      </c>
      <c r="H23" s="70">
        <v>6.6</v>
      </c>
      <c r="I23" s="70">
        <v>5</v>
      </c>
      <c r="J23" s="70">
        <v>4.2</v>
      </c>
      <c r="K23" s="70">
        <v>2</v>
      </c>
      <c r="L23" s="70">
        <v>1.1000000000000001</v>
      </c>
      <c r="M23" s="70">
        <v>1.2</v>
      </c>
      <c r="N23" s="70">
        <v>2.5</v>
      </c>
      <c r="O23" s="70">
        <v>3.7</v>
      </c>
      <c r="P23" s="70">
        <v>2.4</v>
      </c>
      <c r="Q23" s="70">
        <v>5.4</v>
      </c>
      <c r="R23" s="70">
        <v>4.5999999999999996</v>
      </c>
      <c r="S23" s="70">
        <v>6.9</v>
      </c>
      <c r="T23" s="70">
        <v>6.5</v>
      </c>
      <c r="U23" s="70">
        <v>7.8</v>
      </c>
      <c r="V23" s="70">
        <v>5.2</v>
      </c>
      <c r="W23" s="70">
        <v>4.0999999999999996</v>
      </c>
      <c r="X23" s="70">
        <v>2.2000000000000002</v>
      </c>
      <c r="Y23" s="70">
        <v>2.2999999999999998</v>
      </c>
      <c r="Z23" s="70">
        <v>4.0999999999999996</v>
      </c>
      <c r="AA23" s="70">
        <v>3</v>
      </c>
      <c r="AB23" s="70">
        <v>3.7</v>
      </c>
      <c r="AC23" s="70">
        <v>4.0999999999999996</v>
      </c>
      <c r="AD23" s="70">
        <v>5.0999999999999996</v>
      </c>
      <c r="AE23" s="70">
        <v>6.1</v>
      </c>
      <c r="AF23" s="70">
        <v>5.9</v>
      </c>
      <c r="AG23" s="70">
        <v>4.7</v>
      </c>
      <c r="AH23" s="70">
        <v>2.6</v>
      </c>
      <c r="AI23" s="70">
        <v>2.5</v>
      </c>
      <c r="AJ23" s="70">
        <v>1.4</v>
      </c>
      <c r="AK23" s="70">
        <v>1.9</v>
      </c>
      <c r="AL23" s="70">
        <v>5.5</v>
      </c>
      <c r="AM23" s="70">
        <v>3.5</v>
      </c>
      <c r="AN23" s="70">
        <v>4</v>
      </c>
      <c r="AO23" s="70">
        <v>5</v>
      </c>
      <c r="AP23" s="70">
        <v>2.9</v>
      </c>
      <c r="AQ23" s="70">
        <v>7.4</v>
      </c>
      <c r="AR23" s="70">
        <v>5.6</v>
      </c>
      <c r="AS23" s="70">
        <v>5</v>
      </c>
      <c r="AT23" s="70">
        <v>3.2</v>
      </c>
      <c r="AU23" s="70">
        <v>2.7</v>
      </c>
      <c r="AV23" s="70">
        <v>2.1</v>
      </c>
      <c r="AW23" s="70">
        <v>2.1</v>
      </c>
      <c r="AX23" s="78">
        <v>3.3</v>
      </c>
      <c r="AY23" s="78">
        <v>3.6</v>
      </c>
      <c r="AZ23" s="78">
        <v>3.2</v>
      </c>
      <c r="BA23" s="78">
        <v>3.8</v>
      </c>
      <c r="BB23" s="78">
        <v>3.8</v>
      </c>
      <c r="BC23" s="78">
        <v>7.1</v>
      </c>
      <c r="BD23" s="78">
        <v>7.8</v>
      </c>
      <c r="BE23" s="78">
        <v>4.8</v>
      </c>
      <c r="BF23" s="78">
        <v>3.7</v>
      </c>
      <c r="BG23" s="78">
        <v>2.9</v>
      </c>
      <c r="BH23" s="78">
        <v>1.8</v>
      </c>
      <c r="BI23" s="78">
        <v>1.8</v>
      </c>
      <c r="BJ23" s="78">
        <v>3.2</v>
      </c>
      <c r="BK23" s="78">
        <v>4.3</v>
      </c>
      <c r="BL23" s="78">
        <v>3.9</v>
      </c>
      <c r="BM23" s="78">
        <v>3.7</v>
      </c>
      <c r="BN23" s="78">
        <v>2.5</v>
      </c>
      <c r="BO23" s="78">
        <v>3</v>
      </c>
      <c r="BP23" s="79">
        <v>5.5</v>
      </c>
      <c r="BQ23" s="79">
        <v>7.4</v>
      </c>
      <c r="BR23" s="79">
        <v>5.6</v>
      </c>
      <c r="BS23" s="79">
        <v>2.6</v>
      </c>
      <c r="BT23" s="79">
        <v>1.4</v>
      </c>
      <c r="BU23" s="79">
        <v>1.1000000000000001</v>
      </c>
      <c r="BV23" s="79">
        <v>2</v>
      </c>
      <c r="BW23" s="33"/>
      <c r="BX23" s="79">
        <v>11</v>
      </c>
      <c r="BY23" s="79">
        <v>3.7</v>
      </c>
      <c r="BZ23" s="79">
        <v>5</v>
      </c>
      <c r="CA23" s="79">
        <v>6.1</v>
      </c>
      <c r="CB23" s="79">
        <v>5</v>
      </c>
      <c r="CC23" s="79">
        <v>3.8</v>
      </c>
      <c r="CD23" s="79">
        <v>2.9</v>
      </c>
      <c r="CE23" s="79">
        <v>3.3</v>
      </c>
      <c r="CF23" s="79">
        <v>3.1</v>
      </c>
      <c r="CG23" s="79">
        <v>1.6</v>
      </c>
      <c r="CH23" s="79">
        <v>2.7</v>
      </c>
      <c r="CI23" s="57">
        <v>2.6</v>
      </c>
      <c r="CJ23" s="57">
        <v>4</v>
      </c>
      <c r="CK23" s="57">
        <v>4.2</v>
      </c>
      <c r="CL23" s="57">
        <v>3.1</v>
      </c>
      <c r="CM23" s="57">
        <v>3.4</v>
      </c>
      <c r="CN23" s="57">
        <v>3</v>
      </c>
      <c r="CO23" s="57">
        <v>2.2000000000000002</v>
      </c>
      <c r="CP23" s="57">
        <v>2.2999999999999998</v>
      </c>
      <c r="CQ23" s="57">
        <v>2.1</v>
      </c>
      <c r="CR23" s="57">
        <v>1.3</v>
      </c>
      <c r="CS23" s="57">
        <v>0.7</v>
      </c>
      <c r="CT23" s="57">
        <v>1.3</v>
      </c>
      <c r="CU23" s="57">
        <v>2</v>
      </c>
      <c r="CV23" s="57">
        <v>1.2</v>
      </c>
      <c r="CW23" s="57">
        <v>1.7</v>
      </c>
      <c r="CX23" s="57">
        <v>2.2000000000000002</v>
      </c>
      <c r="CY23" s="57">
        <v>1.5</v>
      </c>
      <c r="CZ23" s="57">
        <v>2.2999999999999998</v>
      </c>
      <c r="DA23" s="57">
        <v>1.9</v>
      </c>
      <c r="DB23" s="57">
        <v>1.5</v>
      </c>
      <c r="DC23" s="57">
        <v>1.3</v>
      </c>
      <c r="DD23" s="57">
        <v>1</v>
      </c>
      <c r="DE23" s="57">
        <v>0.9</v>
      </c>
      <c r="DF23" s="57">
        <v>1.5</v>
      </c>
      <c r="DG23" s="57">
        <v>1.2</v>
      </c>
      <c r="DH23" s="127">
        <v>1.3</v>
      </c>
      <c r="DI23" s="129">
        <v>1.7</v>
      </c>
      <c r="DJ23" s="129">
        <v>1.3</v>
      </c>
      <c r="DK23" s="129">
        <v>2</v>
      </c>
    </row>
    <row r="24" spans="1:115" x14ac:dyDescent="0.25">
      <c r="B24" s="4" t="s">
        <v>6</v>
      </c>
      <c r="C24" s="70">
        <v>12.2</v>
      </c>
      <c r="D24" s="70">
        <v>15.8</v>
      </c>
      <c r="E24" s="70">
        <v>20.5</v>
      </c>
      <c r="F24" s="70">
        <v>18.899999999999999</v>
      </c>
      <c r="G24" s="70">
        <v>18.3</v>
      </c>
      <c r="H24" s="70">
        <v>22.5</v>
      </c>
      <c r="I24" s="70">
        <v>22.2</v>
      </c>
      <c r="J24" s="70">
        <v>13.5</v>
      </c>
      <c r="K24" s="70">
        <v>15.9</v>
      </c>
      <c r="L24" s="70">
        <v>14.4</v>
      </c>
      <c r="M24" s="70">
        <v>8</v>
      </c>
      <c r="N24" s="70">
        <v>11.1</v>
      </c>
      <c r="O24" s="70">
        <v>19.5</v>
      </c>
      <c r="P24" s="70">
        <v>17.7</v>
      </c>
      <c r="Q24" s="70">
        <v>16.600000000000001</v>
      </c>
      <c r="R24" s="70">
        <v>17.7</v>
      </c>
      <c r="S24" s="70">
        <v>17</v>
      </c>
      <c r="T24" s="70">
        <v>17.7</v>
      </c>
      <c r="U24" s="70">
        <v>15.9</v>
      </c>
      <c r="V24" s="70">
        <v>15.9</v>
      </c>
      <c r="W24" s="70">
        <v>13.1</v>
      </c>
      <c r="X24" s="70">
        <v>10.9</v>
      </c>
      <c r="Y24" s="70">
        <v>9.1999999999999993</v>
      </c>
      <c r="Z24" s="70">
        <v>11.1</v>
      </c>
      <c r="AA24" s="70">
        <v>20.100000000000001</v>
      </c>
      <c r="AB24" s="70">
        <v>17.7</v>
      </c>
      <c r="AC24" s="70">
        <v>19</v>
      </c>
      <c r="AD24" s="70">
        <v>18.100000000000001</v>
      </c>
      <c r="AE24" s="70">
        <v>17.3</v>
      </c>
      <c r="AF24" s="70">
        <v>15.3</v>
      </c>
      <c r="AG24" s="70">
        <v>13.7</v>
      </c>
      <c r="AH24" s="70">
        <v>12.7</v>
      </c>
      <c r="AI24" s="70">
        <v>10.8</v>
      </c>
      <c r="AJ24" s="70">
        <v>13.1</v>
      </c>
      <c r="AK24" s="70">
        <v>9</v>
      </c>
      <c r="AL24" s="70">
        <v>12.2</v>
      </c>
      <c r="AM24" s="70">
        <v>20.9</v>
      </c>
      <c r="AN24" s="70">
        <v>18</v>
      </c>
      <c r="AO24" s="70">
        <v>18.899999999999999</v>
      </c>
      <c r="AP24" s="70">
        <v>19.3</v>
      </c>
      <c r="AQ24" s="70">
        <v>18.399999999999999</v>
      </c>
      <c r="AR24" s="70">
        <v>18.5</v>
      </c>
      <c r="AS24" s="70">
        <v>15.4</v>
      </c>
      <c r="AT24" s="70">
        <v>13.8</v>
      </c>
      <c r="AU24" s="70">
        <v>13.1</v>
      </c>
      <c r="AV24" s="70">
        <v>11.7</v>
      </c>
      <c r="AW24" s="70">
        <v>8.1</v>
      </c>
      <c r="AX24" s="78">
        <v>8.6</v>
      </c>
      <c r="AY24" s="78">
        <v>17.7</v>
      </c>
      <c r="AZ24" s="78">
        <v>16.3</v>
      </c>
      <c r="BA24" s="78">
        <v>12.2</v>
      </c>
      <c r="BB24" s="78">
        <v>20.8</v>
      </c>
      <c r="BC24" s="78">
        <v>23.6</v>
      </c>
      <c r="BD24" s="78">
        <v>20.5</v>
      </c>
      <c r="BE24" s="78">
        <v>16</v>
      </c>
      <c r="BF24" s="78">
        <v>15</v>
      </c>
      <c r="BG24" s="78">
        <v>11.3</v>
      </c>
      <c r="BH24" s="78">
        <v>11.6</v>
      </c>
      <c r="BI24" s="78">
        <v>8.1</v>
      </c>
      <c r="BJ24" s="78">
        <v>10.1</v>
      </c>
      <c r="BK24" s="78">
        <v>19.100000000000001</v>
      </c>
      <c r="BL24" s="78">
        <v>12.3</v>
      </c>
      <c r="BM24" s="78">
        <v>12.7</v>
      </c>
      <c r="BN24" s="78">
        <v>12.3</v>
      </c>
      <c r="BO24" s="78">
        <v>15.1</v>
      </c>
      <c r="BP24" s="79">
        <v>15.3</v>
      </c>
      <c r="BQ24" s="79">
        <v>14.7</v>
      </c>
      <c r="BR24" s="79">
        <v>12.2</v>
      </c>
      <c r="BS24" s="79">
        <v>13.4</v>
      </c>
      <c r="BT24" s="79">
        <v>9.5</v>
      </c>
      <c r="BU24" s="79">
        <v>4.7</v>
      </c>
      <c r="BV24" s="79">
        <v>5.7</v>
      </c>
      <c r="BW24" s="33"/>
      <c r="BX24" s="79">
        <v>18</v>
      </c>
      <c r="BY24" s="79">
        <v>4.5999999999999996</v>
      </c>
      <c r="BZ24" s="79">
        <v>15.8</v>
      </c>
      <c r="CA24" s="79">
        <v>15.7</v>
      </c>
      <c r="CB24" s="79">
        <v>13.3</v>
      </c>
      <c r="CC24" s="79">
        <v>10.7</v>
      </c>
      <c r="CD24" s="79">
        <v>11</v>
      </c>
      <c r="CE24" s="79">
        <v>11.1</v>
      </c>
      <c r="CF24" s="79">
        <v>10</v>
      </c>
      <c r="CG24" s="79">
        <v>5.9</v>
      </c>
      <c r="CH24" s="79">
        <v>6.8</v>
      </c>
      <c r="CI24" s="57">
        <v>12.4</v>
      </c>
      <c r="CJ24" s="57">
        <v>9.4</v>
      </c>
      <c r="CK24" s="57">
        <v>11.3</v>
      </c>
      <c r="CL24" s="57">
        <v>10.199999999999999</v>
      </c>
      <c r="CM24" s="57">
        <v>10.6</v>
      </c>
      <c r="CN24" s="57">
        <v>12.1</v>
      </c>
      <c r="CO24" s="57">
        <v>11.6</v>
      </c>
      <c r="CP24" s="57">
        <v>9.3000000000000007</v>
      </c>
      <c r="CQ24" s="57">
        <v>15.5</v>
      </c>
      <c r="CR24" s="57">
        <v>11</v>
      </c>
      <c r="CS24" s="57">
        <v>11.9</v>
      </c>
      <c r="CT24" s="57">
        <v>7.7</v>
      </c>
      <c r="CU24" s="57">
        <v>17.899999999999999</v>
      </c>
      <c r="CV24" s="57">
        <v>14.6</v>
      </c>
      <c r="CW24" s="57">
        <v>14.8</v>
      </c>
      <c r="CX24" s="57">
        <v>14</v>
      </c>
      <c r="CY24" s="57">
        <v>18.600000000000001</v>
      </c>
      <c r="CZ24" s="57">
        <v>18.399999999999999</v>
      </c>
      <c r="DA24" s="57">
        <v>19.3</v>
      </c>
      <c r="DB24" s="57">
        <v>16.600000000000001</v>
      </c>
      <c r="DC24" s="57">
        <v>18</v>
      </c>
      <c r="DD24" s="57">
        <v>15</v>
      </c>
      <c r="DE24" s="57">
        <v>12</v>
      </c>
      <c r="DF24" s="57">
        <v>10.1</v>
      </c>
      <c r="DG24" s="57">
        <v>13.6</v>
      </c>
      <c r="DH24" s="127">
        <v>11.1</v>
      </c>
      <c r="DI24" s="129">
        <v>15.6</v>
      </c>
      <c r="DJ24" s="129">
        <v>14.6</v>
      </c>
      <c r="DK24" s="129">
        <v>14.8</v>
      </c>
    </row>
    <row r="25" spans="1:115" x14ac:dyDescent="0.25">
      <c r="B25" s="4" t="s">
        <v>7</v>
      </c>
      <c r="C25" s="70">
        <v>46.8</v>
      </c>
      <c r="D25" s="70">
        <v>49</v>
      </c>
      <c r="E25" s="70">
        <v>46.5</v>
      </c>
      <c r="F25" s="70">
        <v>48.6</v>
      </c>
      <c r="G25" s="70">
        <v>40.200000000000003</v>
      </c>
      <c r="H25" s="70">
        <v>38.5</v>
      </c>
      <c r="I25" s="70">
        <v>47.1</v>
      </c>
      <c r="J25" s="70">
        <v>50.5</v>
      </c>
      <c r="K25" s="70">
        <v>53.2</v>
      </c>
      <c r="L25" s="70">
        <v>57.5</v>
      </c>
      <c r="M25" s="70">
        <v>54</v>
      </c>
      <c r="N25" s="70">
        <v>52.5</v>
      </c>
      <c r="O25" s="70">
        <v>47.7</v>
      </c>
      <c r="P25" s="70">
        <v>49.3</v>
      </c>
      <c r="Q25" s="70">
        <v>44.8</v>
      </c>
      <c r="R25" s="70">
        <v>42.6</v>
      </c>
      <c r="S25" s="70">
        <v>42.8</v>
      </c>
      <c r="T25" s="70">
        <v>41.4</v>
      </c>
      <c r="U25" s="70">
        <v>44.3</v>
      </c>
      <c r="V25" s="70">
        <v>45.8</v>
      </c>
      <c r="W25" s="70">
        <v>43.7</v>
      </c>
      <c r="X25" s="70">
        <v>44.3</v>
      </c>
      <c r="Y25" s="70">
        <v>40.1</v>
      </c>
      <c r="Z25" s="70">
        <v>43.9</v>
      </c>
      <c r="AA25" s="70">
        <v>38.9</v>
      </c>
      <c r="AB25" s="70">
        <v>42.2</v>
      </c>
      <c r="AC25" s="70">
        <v>45</v>
      </c>
      <c r="AD25" s="70">
        <v>43</v>
      </c>
      <c r="AE25" s="70">
        <v>44.9</v>
      </c>
      <c r="AF25" s="70">
        <v>42.4</v>
      </c>
      <c r="AG25" s="70">
        <v>44.1</v>
      </c>
      <c r="AH25" s="70">
        <v>49.3</v>
      </c>
      <c r="AI25" s="70">
        <v>45</v>
      </c>
      <c r="AJ25" s="70">
        <v>47.5</v>
      </c>
      <c r="AK25" s="70">
        <v>43.2</v>
      </c>
      <c r="AL25" s="70">
        <v>42.5</v>
      </c>
      <c r="AM25" s="70">
        <v>41.2</v>
      </c>
      <c r="AN25" s="70">
        <v>47.1</v>
      </c>
      <c r="AO25" s="70">
        <v>41.3</v>
      </c>
      <c r="AP25" s="70">
        <v>44</v>
      </c>
      <c r="AQ25" s="70">
        <v>44.4</v>
      </c>
      <c r="AR25" s="70">
        <v>37.799999999999997</v>
      </c>
      <c r="AS25" s="70">
        <v>41.9</v>
      </c>
      <c r="AT25" s="70">
        <v>43.7</v>
      </c>
      <c r="AU25" s="70">
        <v>43</v>
      </c>
      <c r="AV25" s="70">
        <v>46.5</v>
      </c>
      <c r="AW25" s="70">
        <v>36.9</v>
      </c>
      <c r="AX25" s="78">
        <v>38.9</v>
      </c>
      <c r="AY25" s="78">
        <v>38.700000000000003</v>
      </c>
      <c r="AZ25" s="78">
        <v>46.1</v>
      </c>
      <c r="BA25" s="78">
        <v>34.9</v>
      </c>
      <c r="BB25" s="78">
        <v>37.4</v>
      </c>
      <c r="BC25" s="78">
        <v>38.9</v>
      </c>
      <c r="BD25" s="78">
        <v>35.299999999999997</v>
      </c>
      <c r="BE25" s="78">
        <v>38.299999999999997</v>
      </c>
      <c r="BF25" s="78">
        <v>45</v>
      </c>
      <c r="BG25" s="78">
        <v>45.3</v>
      </c>
      <c r="BH25" s="78">
        <v>42.3</v>
      </c>
      <c r="BI25" s="78">
        <v>40.299999999999997</v>
      </c>
      <c r="BJ25" s="78">
        <v>38.799999999999997</v>
      </c>
      <c r="BK25" s="78">
        <v>38.200000000000003</v>
      </c>
      <c r="BL25" s="78">
        <v>40.9</v>
      </c>
      <c r="BM25" s="78">
        <v>43.3</v>
      </c>
      <c r="BN25" s="78">
        <v>42.2</v>
      </c>
      <c r="BO25" s="78">
        <v>50.9</v>
      </c>
      <c r="BP25" s="79">
        <v>40</v>
      </c>
      <c r="BQ25" s="79">
        <v>36.799999999999997</v>
      </c>
      <c r="BR25" s="79">
        <v>44.5</v>
      </c>
      <c r="BS25" s="79">
        <v>45.3</v>
      </c>
      <c r="BT25" s="79">
        <v>40.9</v>
      </c>
      <c r="BU25" s="79">
        <v>33.799999999999997</v>
      </c>
      <c r="BV25" s="79">
        <v>39.4</v>
      </c>
      <c r="BW25" s="33"/>
      <c r="BX25" s="79">
        <v>36.700000000000003</v>
      </c>
      <c r="BY25" s="79">
        <v>37.6</v>
      </c>
      <c r="BZ25" s="79">
        <v>40.299999999999997</v>
      </c>
      <c r="CA25" s="79">
        <v>37.799999999999997</v>
      </c>
      <c r="CB25" s="79">
        <v>37.9</v>
      </c>
      <c r="CC25" s="79">
        <v>40.299999999999997</v>
      </c>
      <c r="CD25" s="79">
        <v>36.799999999999997</v>
      </c>
      <c r="CE25" s="79">
        <v>44.5</v>
      </c>
      <c r="CF25" s="79">
        <v>45.5</v>
      </c>
      <c r="CG25" s="79">
        <v>35.6</v>
      </c>
      <c r="CH25" s="79">
        <v>39.6</v>
      </c>
      <c r="CI25" s="57">
        <v>42.5</v>
      </c>
      <c r="CJ25" s="57">
        <v>49.9</v>
      </c>
      <c r="CK25" s="57">
        <v>53.9</v>
      </c>
      <c r="CL25" s="57">
        <v>58.1</v>
      </c>
      <c r="CM25" s="57">
        <v>50.9</v>
      </c>
      <c r="CN25" s="57">
        <v>56.2</v>
      </c>
      <c r="CO25" s="57">
        <v>56.6</v>
      </c>
      <c r="CP25" s="57">
        <v>58.1</v>
      </c>
      <c r="CQ25" s="57">
        <v>52.5</v>
      </c>
      <c r="CR25" s="57">
        <v>54.6</v>
      </c>
      <c r="CS25" s="57">
        <v>54.2</v>
      </c>
      <c r="CT25" s="57">
        <v>49.9</v>
      </c>
      <c r="CU25" s="57">
        <v>47.7</v>
      </c>
      <c r="CV25" s="57">
        <v>47.2</v>
      </c>
      <c r="CW25" s="57">
        <v>49.4</v>
      </c>
      <c r="CX25" s="57">
        <v>48.1</v>
      </c>
      <c r="CY25" s="57">
        <v>50.3</v>
      </c>
      <c r="CZ25" s="57">
        <v>48.2</v>
      </c>
      <c r="DA25" s="57">
        <v>48.2</v>
      </c>
      <c r="DB25" s="57">
        <v>56.9</v>
      </c>
      <c r="DC25" s="57">
        <v>52.7</v>
      </c>
      <c r="DD25" s="57">
        <v>56.8</v>
      </c>
      <c r="DE25" s="57">
        <v>50.2</v>
      </c>
      <c r="DF25" s="57">
        <v>48.2</v>
      </c>
      <c r="DG25" s="57">
        <v>52.3</v>
      </c>
      <c r="DH25" s="127">
        <v>48.6</v>
      </c>
      <c r="DI25" s="129">
        <v>50.2</v>
      </c>
      <c r="DJ25" s="129">
        <v>52.8</v>
      </c>
      <c r="DK25" s="129">
        <v>51</v>
      </c>
    </row>
    <row r="26" spans="1:115" x14ac:dyDescent="0.25">
      <c r="B26" s="5" t="s">
        <v>8</v>
      </c>
      <c r="C26" s="70">
        <v>28</v>
      </c>
      <c r="D26" s="70">
        <v>19.600000000000001</v>
      </c>
      <c r="E26" s="70">
        <v>16.8</v>
      </c>
      <c r="F26" s="70">
        <v>13.3</v>
      </c>
      <c r="G26" s="70">
        <v>11.6</v>
      </c>
      <c r="H26" s="70">
        <v>9.1</v>
      </c>
      <c r="I26" s="70">
        <v>11.2</v>
      </c>
      <c r="J26" s="70">
        <v>14.7</v>
      </c>
      <c r="K26" s="70">
        <v>12.3</v>
      </c>
      <c r="L26" s="70">
        <v>14.7</v>
      </c>
      <c r="M26" s="70">
        <v>25.1</v>
      </c>
      <c r="N26" s="70">
        <v>21.5</v>
      </c>
      <c r="O26" s="70">
        <v>8.3000000000000007</v>
      </c>
      <c r="P26" s="70">
        <v>7.8</v>
      </c>
      <c r="Q26" s="70">
        <v>9.5</v>
      </c>
      <c r="R26" s="70">
        <v>10.5</v>
      </c>
      <c r="S26" s="70">
        <v>13.4</v>
      </c>
      <c r="T26" s="70">
        <v>14.9</v>
      </c>
      <c r="U26" s="70">
        <v>13.6</v>
      </c>
      <c r="V26" s="70">
        <v>13.5</v>
      </c>
      <c r="W26" s="70">
        <v>17</v>
      </c>
      <c r="X26" s="70">
        <v>23.5</v>
      </c>
      <c r="Y26" s="70">
        <v>33</v>
      </c>
      <c r="Z26" s="70">
        <v>23.3</v>
      </c>
      <c r="AA26" s="70">
        <v>13.8</v>
      </c>
      <c r="AB26" s="70">
        <v>12.7</v>
      </c>
      <c r="AC26" s="70">
        <v>12.7</v>
      </c>
      <c r="AD26" s="70">
        <v>13.8</v>
      </c>
      <c r="AE26" s="70">
        <v>12.2</v>
      </c>
      <c r="AF26" s="70">
        <v>14.6</v>
      </c>
      <c r="AG26" s="70">
        <v>16.600000000000001</v>
      </c>
      <c r="AH26" s="70">
        <v>18.3</v>
      </c>
      <c r="AI26" s="70">
        <v>21</v>
      </c>
      <c r="AJ26" s="70">
        <v>16.5</v>
      </c>
      <c r="AK26" s="70">
        <v>29.9</v>
      </c>
      <c r="AL26" s="70">
        <v>22.6</v>
      </c>
      <c r="AM26" s="70">
        <v>10.8</v>
      </c>
      <c r="AN26" s="70">
        <v>12.5</v>
      </c>
      <c r="AO26" s="70">
        <v>12.1</v>
      </c>
      <c r="AP26" s="70">
        <v>11.6</v>
      </c>
      <c r="AQ26" s="70">
        <v>12.5</v>
      </c>
      <c r="AR26" s="70">
        <v>16.3</v>
      </c>
      <c r="AS26" s="70">
        <v>13.1</v>
      </c>
      <c r="AT26" s="70">
        <v>14.6</v>
      </c>
      <c r="AU26" s="70">
        <v>13.6</v>
      </c>
      <c r="AV26" s="70">
        <v>17.399999999999999</v>
      </c>
      <c r="AW26" s="70">
        <v>31.3</v>
      </c>
      <c r="AX26" s="78">
        <v>26.2</v>
      </c>
      <c r="AY26" s="78">
        <v>14.8</v>
      </c>
      <c r="AZ26" s="78">
        <v>12.1</v>
      </c>
      <c r="BA26" s="78">
        <v>25</v>
      </c>
      <c r="BB26" s="78">
        <v>18.899999999999999</v>
      </c>
      <c r="BC26" s="78">
        <v>14.9</v>
      </c>
      <c r="BD26" s="78">
        <v>11.4</v>
      </c>
      <c r="BE26" s="78">
        <v>19.7</v>
      </c>
      <c r="BF26" s="78">
        <v>17.5</v>
      </c>
      <c r="BG26" s="78">
        <v>17</v>
      </c>
      <c r="BH26" s="78">
        <v>20.7</v>
      </c>
      <c r="BI26" s="78">
        <v>28.7</v>
      </c>
      <c r="BJ26" s="78">
        <v>27.3</v>
      </c>
      <c r="BK26" s="78">
        <v>14.6</v>
      </c>
      <c r="BL26" s="78">
        <v>14.2</v>
      </c>
      <c r="BM26" s="78">
        <v>15.3</v>
      </c>
      <c r="BN26" s="78">
        <v>18.5</v>
      </c>
      <c r="BO26" s="78">
        <v>15.3</v>
      </c>
      <c r="BP26" s="79">
        <v>17.899999999999999</v>
      </c>
      <c r="BQ26" s="79">
        <v>21</v>
      </c>
      <c r="BR26" s="79">
        <v>22.7</v>
      </c>
      <c r="BS26" s="79">
        <v>22.6</v>
      </c>
      <c r="BT26" s="79">
        <v>28.1</v>
      </c>
      <c r="BU26" s="79">
        <v>44</v>
      </c>
      <c r="BV26" s="79">
        <v>36.9</v>
      </c>
      <c r="BW26" s="33"/>
      <c r="BX26" s="79">
        <v>12.7</v>
      </c>
      <c r="BY26" s="79">
        <v>35.4</v>
      </c>
      <c r="BZ26" s="79">
        <v>19.3</v>
      </c>
      <c r="CA26" s="79">
        <v>17.2</v>
      </c>
      <c r="CB26" s="79">
        <v>23.6</v>
      </c>
      <c r="CC26" s="79">
        <v>25.3</v>
      </c>
      <c r="CD26" s="79">
        <v>29</v>
      </c>
      <c r="CE26" s="79">
        <v>24.1</v>
      </c>
      <c r="CF26" s="79">
        <v>23.6</v>
      </c>
      <c r="CG26" s="79">
        <v>42.8</v>
      </c>
      <c r="CH26" s="79">
        <v>37.700000000000003</v>
      </c>
      <c r="CI26" s="57">
        <v>23.9</v>
      </c>
      <c r="CJ26" s="57">
        <v>21.3</v>
      </c>
      <c r="CK26" s="57">
        <v>14.1</v>
      </c>
      <c r="CL26" s="57">
        <v>17.899999999999999</v>
      </c>
      <c r="CM26" s="57">
        <v>17.2</v>
      </c>
      <c r="CN26" s="57">
        <v>13.6</v>
      </c>
      <c r="CO26" s="57">
        <v>15.7</v>
      </c>
      <c r="CP26" s="57">
        <v>19.3</v>
      </c>
      <c r="CQ26" s="57">
        <v>14.9</v>
      </c>
      <c r="CR26" s="57">
        <v>22.1</v>
      </c>
      <c r="CS26" s="57">
        <v>20.7</v>
      </c>
      <c r="CT26" s="57">
        <v>30.1</v>
      </c>
      <c r="CU26" s="57">
        <v>19</v>
      </c>
      <c r="CV26" s="57">
        <v>21.3</v>
      </c>
      <c r="CW26" s="57">
        <v>19.5</v>
      </c>
      <c r="CX26" s="57">
        <v>20.7</v>
      </c>
      <c r="CY26" s="57">
        <v>17.7</v>
      </c>
      <c r="CZ26" s="57">
        <v>18.5</v>
      </c>
      <c r="DA26" s="57">
        <v>19.7</v>
      </c>
      <c r="DB26" s="57">
        <v>14.7</v>
      </c>
      <c r="DC26" s="57">
        <v>19.5</v>
      </c>
      <c r="DD26" s="57">
        <v>18.100000000000001</v>
      </c>
      <c r="DE26" s="57">
        <v>27.1</v>
      </c>
      <c r="DF26" s="57">
        <v>32.799999999999997</v>
      </c>
      <c r="DG26" s="57">
        <v>23.3</v>
      </c>
      <c r="DH26" s="127">
        <v>29.2</v>
      </c>
      <c r="DI26" s="129">
        <v>22.5</v>
      </c>
      <c r="DJ26" s="129">
        <v>20.2</v>
      </c>
      <c r="DK26" s="129">
        <v>22.7</v>
      </c>
    </row>
    <row r="27" spans="1:115" x14ac:dyDescent="0.25">
      <c r="B27" s="4" t="s">
        <v>4</v>
      </c>
      <c r="C27" s="70">
        <v>10.8</v>
      </c>
      <c r="D27" s="70">
        <v>13</v>
      </c>
      <c r="E27" s="70">
        <v>12.4</v>
      </c>
      <c r="F27" s="70">
        <v>14.5</v>
      </c>
      <c r="G27" s="70">
        <v>24</v>
      </c>
      <c r="H27" s="70">
        <v>23.3</v>
      </c>
      <c r="I27" s="70">
        <v>14.5</v>
      </c>
      <c r="J27" s="70">
        <v>17.2</v>
      </c>
      <c r="K27" s="70">
        <v>16.600000000000001</v>
      </c>
      <c r="L27" s="70">
        <v>12.3</v>
      </c>
      <c r="M27" s="70">
        <v>11.7</v>
      </c>
      <c r="N27" s="70">
        <v>12.5</v>
      </c>
      <c r="O27" s="70">
        <v>20.8</v>
      </c>
      <c r="P27" s="70">
        <v>22.7</v>
      </c>
      <c r="Q27" s="70">
        <v>23.7</v>
      </c>
      <c r="R27" s="70">
        <v>24.5</v>
      </c>
      <c r="S27" s="70">
        <v>19.899999999999999</v>
      </c>
      <c r="T27" s="70">
        <v>19.600000000000001</v>
      </c>
      <c r="U27" s="70">
        <v>18.5</v>
      </c>
      <c r="V27" s="70">
        <v>19.600000000000001</v>
      </c>
      <c r="W27" s="70">
        <v>22.2</v>
      </c>
      <c r="X27" s="70">
        <v>19.100000000000001</v>
      </c>
      <c r="Y27" s="70">
        <v>15.5</v>
      </c>
      <c r="Z27" s="70">
        <v>17.7</v>
      </c>
      <c r="AA27" s="70">
        <v>24.2</v>
      </c>
      <c r="AB27" s="70">
        <v>23.7</v>
      </c>
      <c r="AC27" s="70">
        <v>19.100000000000001</v>
      </c>
      <c r="AD27" s="70">
        <v>20</v>
      </c>
      <c r="AE27" s="70">
        <v>19.600000000000001</v>
      </c>
      <c r="AF27" s="70">
        <v>21.9</v>
      </c>
      <c r="AG27" s="70">
        <v>20.9</v>
      </c>
      <c r="AH27" s="70">
        <v>17.100000000000001</v>
      </c>
      <c r="AI27" s="70">
        <v>20.7</v>
      </c>
      <c r="AJ27" s="70">
        <v>21.5</v>
      </c>
      <c r="AK27" s="70">
        <v>16</v>
      </c>
      <c r="AL27" s="70">
        <v>17.2</v>
      </c>
      <c r="AM27" s="70">
        <v>23.6</v>
      </c>
      <c r="AN27" s="70">
        <v>18.399999999999999</v>
      </c>
      <c r="AO27" s="70">
        <v>22.6</v>
      </c>
      <c r="AP27" s="70">
        <v>22.2</v>
      </c>
      <c r="AQ27" s="70">
        <v>17.3</v>
      </c>
      <c r="AR27" s="70">
        <v>21.8</v>
      </c>
      <c r="AS27" s="70">
        <v>24.5</v>
      </c>
      <c r="AT27" s="70">
        <v>24.7</v>
      </c>
      <c r="AU27" s="70">
        <v>27.7</v>
      </c>
      <c r="AV27" s="70">
        <v>22.3</v>
      </c>
      <c r="AW27" s="70">
        <v>21.6</v>
      </c>
      <c r="AX27" s="80">
        <v>23</v>
      </c>
      <c r="AY27" s="81">
        <v>25.1</v>
      </c>
      <c r="AZ27" s="81">
        <v>22.2</v>
      </c>
      <c r="BA27" s="81">
        <v>24.1</v>
      </c>
      <c r="BB27" s="81">
        <v>19</v>
      </c>
      <c r="BC27" s="81">
        <v>15.5</v>
      </c>
      <c r="BD27" s="78">
        <v>24.9</v>
      </c>
      <c r="BE27" s="78">
        <v>21.3</v>
      </c>
      <c r="BF27" s="78">
        <v>18.7</v>
      </c>
      <c r="BG27" s="78">
        <v>23.5</v>
      </c>
      <c r="BH27" s="78">
        <v>23.7</v>
      </c>
      <c r="BI27" s="78">
        <v>21.1</v>
      </c>
      <c r="BJ27" s="78">
        <v>20.5</v>
      </c>
      <c r="BK27" s="78">
        <v>23.8</v>
      </c>
      <c r="BL27" s="78">
        <v>28.8</v>
      </c>
      <c r="BM27" s="78">
        <v>25</v>
      </c>
      <c r="BN27" s="78">
        <v>24.5</v>
      </c>
      <c r="BO27" s="78">
        <v>15.6</v>
      </c>
      <c r="BP27" s="82">
        <v>21.4</v>
      </c>
      <c r="BQ27" s="57">
        <v>20.100000000000001</v>
      </c>
      <c r="BR27" s="57">
        <v>15.1</v>
      </c>
      <c r="BS27" s="57">
        <v>16.100000000000001</v>
      </c>
      <c r="BT27" s="57">
        <v>20.100000000000001</v>
      </c>
      <c r="BU27" s="57">
        <v>16.3</v>
      </c>
      <c r="BV27" s="57">
        <v>15.9</v>
      </c>
      <c r="BW27" s="33"/>
      <c r="BX27" s="79">
        <v>21.7</v>
      </c>
      <c r="BY27" s="79">
        <v>18.7</v>
      </c>
      <c r="BZ27" s="79">
        <v>19.8</v>
      </c>
      <c r="CA27" s="79">
        <v>23.2</v>
      </c>
      <c r="CB27" s="79">
        <v>20.100000000000001</v>
      </c>
      <c r="CC27" s="79">
        <v>19.899999999999999</v>
      </c>
      <c r="CD27" s="79">
        <v>20.3</v>
      </c>
      <c r="CE27" s="79">
        <v>17</v>
      </c>
      <c r="CF27" s="79">
        <v>17.7</v>
      </c>
      <c r="CG27" s="79">
        <v>14</v>
      </c>
      <c r="CH27" s="79">
        <v>13.3</v>
      </c>
      <c r="CI27" s="57">
        <v>18.600000000000001</v>
      </c>
      <c r="CJ27" s="57">
        <v>15.4</v>
      </c>
      <c r="CK27" s="57">
        <v>16.600000000000001</v>
      </c>
      <c r="CL27" s="57">
        <v>10.8</v>
      </c>
      <c r="CM27" s="57">
        <v>17.7</v>
      </c>
      <c r="CN27" s="57">
        <v>15</v>
      </c>
      <c r="CO27" s="57">
        <v>13.9</v>
      </c>
      <c r="CP27" s="57">
        <v>11</v>
      </c>
      <c r="CQ27" s="57">
        <v>15.1</v>
      </c>
      <c r="CR27" s="57">
        <v>11</v>
      </c>
      <c r="CS27" s="57">
        <v>12.4</v>
      </c>
      <c r="CT27" s="57">
        <v>11.1</v>
      </c>
      <c r="CU27" s="57">
        <v>13.5</v>
      </c>
      <c r="CV27" s="57">
        <v>15.7</v>
      </c>
      <c r="CW27" s="57">
        <v>14.6</v>
      </c>
      <c r="CX27" s="57">
        <v>15</v>
      </c>
      <c r="CY27" s="57">
        <v>11.9</v>
      </c>
      <c r="CZ27" s="57">
        <v>12.7</v>
      </c>
      <c r="DA27" s="57">
        <v>10.9</v>
      </c>
      <c r="DB27" s="57">
        <v>10.3</v>
      </c>
      <c r="DC27" s="57">
        <v>8.5</v>
      </c>
      <c r="DD27" s="57">
        <v>9.1999999999999993</v>
      </c>
      <c r="DE27" s="57">
        <v>9.8000000000000007</v>
      </c>
      <c r="DF27" s="57">
        <v>7.4</v>
      </c>
      <c r="DG27" s="57">
        <v>9.6</v>
      </c>
      <c r="DH27" s="127">
        <v>9.8000000000000007</v>
      </c>
      <c r="DI27" s="129">
        <v>10</v>
      </c>
      <c r="DJ27" s="129">
        <v>11</v>
      </c>
      <c r="DK27" s="129">
        <v>9.6</v>
      </c>
    </row>
    <row r="29" spans="1:115" ht="27.75" customHeight="1" x14ac:dyDescent="0.25">
      <c r="A29" s="6" t="s">
        <v>134</v>
      </c>
      <c r="B29" s="46" t="s">
        <v>236</v>
      </c>
    </row>
    <row r="30" spans="1:115" x14ac:dyDescent="0.25">
      <c r="B30" s="47" t="s">
        <v>137</v>
      </c>
    </row>
    <row r="31" spans="1:115" x14ac:dyDescent="0.25">
      <c r="B31" s="1" t="s">
        <v>111</v>
      </c>
      <c r="C31" s="2">
        <v>42370</v>
      </c>
      <c r="D31" s="3">
        <v>42401</v>
      </c>
      <c r="E31" s="2">
        <v>42430</v>
      </c>
      <c r="F31" s="3">
        <v>42461</v>
      </c>
      <c r="G31" s="2">
        <v>42491</v>
      </c>
      <c r="H31" s="2">
        <v>42522</v>
      </c>
      <c r="I31" s="2">
        <v>42552</v>
      </c>
      <c r="J31" s="2">
        <v>42583</v>
      </c>
      <c r="K31" s="2">
        <v>42614</v>
      </c>
      <c r="L31" s="2">
        <v>42644</v>
      </c>
      <c r="M31" s="2">
        <v>42675</v>
      </c>
      <c r="N31" s="2">
        <v>42705</v>
      </c>
      <c r="O31" s="2">
        <v>42736</v>
      </c>
      <c r="P31" s="2">
        <v>42767</v>
      </c>
      <c r="Q31" s="2">
        <v>42795</v>
      </c>
      <c r="R31" s="2">
        <v>42826</v>
      </c>
      <c r="S31" s="2">
        <v>42856</v>
      </c>
      <c r="T31" s="2">
        <v>42887</v>
      </c>
      <c r="U31" s="2">
        <v>42917</v>
      </c>
      <c r="V31" s="2">
        <v>42948</v>
      </c>
      <c r="W31" s="2">
        <v>42979</v>
      </c>
      <c r="X31" s="2">
        <v>43009</v>
      </c>
      <c r="Y31" s="2">
        <v>43040</v>
      </c>
      <c r="Z31" s="2">
        <v>43070</v>
      </c>
      <c r="AA31" s="2">
        <v>43101</v>
      </c>
      <c r="AB31" s="2">
        <v>43132</v>
      </c>
      <c r="AC31" s="2">
        <v>43160</v>
      </c>
      <c r="AD31" s="2">
        <v>43191</v>
      </c>
      <c r="AE31" s="2">
        <v>43221</v>
      </c>
      <c r="AF31" s="2">
        <v>43252</v>
      </c>
      <c r="AG31" s="2">
        <v>43282</v>
      </c>
      <c r="AH31" s="2">
        <v>43313</v>
      </c>
      <c r="AI31" s="2">
        <v>43344</v>
      </c>
      <c r="AJ31" s="2">
        <v>43374</v>
      </c>
      <c r="AK31" s="2">
        <v>43405</v>
      </c>
      <c r="AL31" s="2">
        <v>43435</v>
      </c>
      <c r="AM31" s="2">
        <v>43466</v>
      </c>
      <c r="AN31" s="2">
        <v>43497</v>
      </c>
      <c r="AO31" s="2">
        <v>43525</v>
      </c>
      <c r="AP31" s="2">
        <v>43556</v>
      </c>
      <c r="AQ31" s="2">
        <v>43586</v>
      </c>
      <c r="AR31" s="2">
        <v>43617</v>
      </c>
      <c r="AS31" s="2">
        <v>43647</v>
      </c>
      <c r="AT31" s="2">
        <v>43678</v>
      </c>
      <c r="AU31" s="2">
        <v>43709</v>
      </c>
      <c r="AV31" s="2">
        <v>43739</v>
      </c>
      <c r="AW31" s="2">
        <v>43770</v>
      </c>
      <c r="AX31" s="2">
        <v>43800</v>
      </c>
      <c r="AY31" s="2">
        <v>43831</v>
      </c>
      <c r="AZ31" s="2">
        <v>43862</v>
      </c>
      <c r="BA31" s="2">
        <v>43891</v>
      </c>
      <c r="BB31" s="2">
        <v>43922</v>
      </c>
      <c r="BC31" s="2">
        <v>43952</v>
      </c>
      <c r="BD31" s="2">
        <v>43983</v>
      </c>
      <c r="BE31" s="2">
        <v>44013</v>
      </c>
      <c r="BF31" s="2">
        <v>44044</v>
      </c>
      <c r="BG31" s="2">
        <v>44075</v>
      </c>
      <c r="BH31" s="2">
        <v>44105</v>
      </c>
      <c r="BI31" s="2">
        <v>44136</v>
      </c>
      <c r="BJ31" s="2">
        <v>44166</v>
      </c>
      <c r="BK31" s="2">
        <v>44197</v>
      </c>
      <c r="BL31" s="2">
        <v>44228</v>
      </c>
      <c r="BM31" s="2">
        <v>44256</v>
      </c>
      <c r="BN31" s="2">
        <v>44287</v>
      </c>
      <c r="BO31" s="2">
        <v>44317</v>
      </c>
      <c r="BP31" s="2">
        <v>44348</v>
      </c>
      <c r="BQ31" s="2">
        <v>44378</v>
      </c>
      <c r="BR31" s="2">
        <v>44409</v>
      </c>
      <c r="BS31" s="2">
        <v>44440</v>
      </c>
      <c r="BT31" s="2">
        <v>44470</v>
      </c>
      <c r="BU31" s="2">
        <v>44501</v>
      </c>
      <c r="BV31" s="2">
        <v>44531</v>
      </c>
      <c r="BW31" s="2">
        <v>44562</v>
      </c>
      <c r="BX31" s="2">
        <v>44593</v>
      </c>
      <c r="BY31" s="2">
        <v>44621</v>
      </c>
      <c r="BZ31" s="2">
        <v>44652</v>
      </c>
      <c r="CA31" s="2">
        <v>44682</v>
      </c>
      <c r="CB31" s="2">
        <v>44713</v>
      </c>
      <c r="CC31" s="2">
        <v>44743</v>
      </c>
      <c r="CD31" s="2">
        <v>44774</v>
      </c>
      <c r="CE31" s="2">
        <v>44805</v>
      </c>
      <c r="CF31" s="2">
        <v>44835</v>
      </c>
      <c r="CG31" s="2">
        <v>44866</v>
      </c>
      <c r="CH31" s="2">
        <v>44896</v>
      </c>
      <c r="CI31" s="2">
        <v>44927</v>
      </c>
      <c r="CJ31" s="2">
        <v>44958</v>
      </c>
      <c r="CK31" s="2">
        <v>44986</v>
      </c>
      <c r="CL31" s="2">
        <v>45017</v>
      </c>
      <c r="CM31" s="2">
        <v>45047</v>
      </c>
      <c r="CN31" s="2">
        <v>45078</v>
      </c>
      <c r="CO31" s="2">
        <v>45108</v>
      </c>
      <c r="CP31" s="2">
        <v>45139</v>
      </c>
      <c r="CQ31" s="2">
        <v>45170</v>
      </c>
      <c r="CR31" s="2">
        <v>45200</v>
      </c>
      <c r="CS31" s="2">
        <v>45231</v>
      </c>
      <c r="CT31" s="2">
        <v>45261</v>
      </c>
      <c r="CU31" s="2">
        <v>45292</v>
      </c>
      <c r="CV31" s="2">
        <v>45323</v>
      </c>
      <c r="CW31" s="2">
        <v>45352</v>
      </c>
      <c r="CX31" s="2">
        <v>45383</v>
      </c>
      <c r="CY31" s="2">
        <v>45413</v>
      </c>
      <c r="CZ31" s="2">
        <v>45444</v>
      </c>
      <c r="DA31" s="2">
        <v>45474</v>
      </c>
      <c r="DB31" s="2">
        <v>45505</v>
      </c>
      <c r="DC31" s="2">
        <v>45536</v>
      </c>
      <c r="DD31" s="2">
        <v>45566</v>
      </c>
      <c r="DE31" s="2">
        <v>45597</v>
      </c>
      <c r="DF31" s="2">
        <v>45627</v>
      </c>
      <c r="DG31" s="2">
        <v>45658</v>
      </c>
      <c r="DH31" s="2">
        <v>45689</v>
      </c>
      <c r="DI31" s="2">
        <v>45717</v>
      </c>
      <c r="DJ31" s="2">
        <v>45748</v>
      </c>
      <c r="DK31" s="2">
        <v>45778</v>
      </c>
    </row>
    <row r="32" spans="1:115" x14ac:dyDescent="0.25">
      <c r="B32" s="4" t="s">
        <v>9</v>
      </c>
      <c r="C32" s="83">
        <v>60</v>
      </c>
      <c r="D32" s="83">
        <v>66.5</v>
      </c>
      <c r="E32" s="83">
        <v>69.2</v>
      </c>
      <c r="F32" s="83">
        <v>71.7</v>
      </c>
      <c r="G32" s="83">
        <v>70.099999999999994</v>
      </c>
      <c r="H32" s="83">
        <v>66.8</v>
      </c>
      <c r="I32" s="83">
        <v>67.5</v>
      </c>
      <c r="J32" s="83">
        <v>65.099999999999994</v>
      </c>
      <c r="K32" s="83">
        <v>64.099999999999994</v>
      </c>
      <c r="L32" s="83">
        <v>58.5</v>
      </c>
      <c r="M32" s="83">
        <v>55.7</v>
      </c>
      <c r="N32" s="83">
        <v>59.8</v>
      </c>
      <c r="O32" s="83">
        <v>48.9</v>
      </c>
      <c r="P32" s="83">
        <v>47</v>
      </c>
      <c r="Q32" s="83">
        <v>59.1</v>
      </c>
      <c r="R32" s="83">
        <v>60.2</v>
      </c>
      <c r="S32" s="83">
        <v>57.3</v>
      </c>
      <c r="T32" s="83">
        <v>55.1</v>
      </c>
      <c r="U32" s="83">
        <v>54.5</v>
      </c>
      <c r="V32" s="83">
        <v>54.9</v>
      </c>
      <c r="W32" s="83">
        <v>51.1</v>
      </c>
      <c r="X32" s="83">
        <v>53.4</v>
      </c>
      <c r="Y32" s="83">
        <v>52.7</v>
      </c>
      <c r="Z32" s="83">
        <v>52.1</v>
      </c>
      <c r="AA32" s="83">
        <v>47</v>
      </c>
      <c r="AB32" s="83">
        <v>49</v>
      </c>
      <c r="AC32" s="83">
        <v>49.3</v>
      </c>
      <c r="AD32" s="83">
        <v>48.8</v>
      </c>
      <c r="AE32" s="83">
        <v>46.2</v>
      </c>
      <c r="AF32" s="84">
        <v>44.2</v>
      </c>
      <c r="AG32" s="84">
        <v>43.5</v>
      </c>
      <c r="AH32" s="84">
        <v>41.3</v>
      </c>
      <c r="AI32" s="84">
        <v>42.5</v>
      </c>
      <c r="AJ32" s="84">
        <v>40.5</v>
      </c>
      <c r="AK32" s="84">
        <v>41.8</v>
      </c>
      <c r="AL32" s="84">
        <v>40.700000000000003</v>
      </c>
      <c r="AM32" s="84">
        <v>36.5</v>
      </c>
      <c r="AN32" s="84">
        <v>45.3</v>
      </c>
      <c r="AO32" s="83">
        <v>41.2</v>
      </c>
      <c r="AP32" s="83">
        <v>41.7</v>
      </c>
      <c r="AQ32" s="83">
        <v>43.1</v>
      </c>
      <c r="AR32" s="83">
        <v>46</v>
      </c>
      <c r="AS32" s="83">
        <v>44.6</v>
      </c>
      <c r="AT32" s="83">
        <v>47.5</v>
      </c>
      <c r="AU32" s="83">
        <v>47.4</v>
      </c>
      <c r="AV32" s="83">
        <v>46.6</v>
      </c>
      <c r="AW32" s="83">
        <v>47.2</v>
      </c>
      <c r="AX32" s="85">
        <v>50.5</v>
      </c>
      <c r="AY32" s="85">
        <v>44.3</v>
      </c>
      <c r="AZ32" s="85">
        <v>44.9</v>
      </c>
      <c r="BA32" s="85">
        <v>42</v>
      </c>
      <c r="BB32" s="85">
        <v>48.4</v>
      </c>
      <c r="BC32" s="85">
        <v>53.4</v>
      </c>
      <c r="BD32" s="85">
        <v>55.9</v>
      </c>
      <c r="BE32" s="85">
        <v>64.400000000000006</v>
      </c>
      <c r="BF32" s="85">
        <v>65</v>
      </c>
      <c r="BG32" s="85">
        <v>61.6</v>
      </c>
      <c r="BH32" s="85">
        <v>59.9</v>
      </c>
      <c r="BI32" s="85">
        <v>61</v>
      </c>
      <c r="BJ32" s="85">
        <v>61.7</v>
      </c>
      <c r="BK32" s="85">
        <v>61.5</v>
      </c>
      <c r="BL32" s="85">
        <v>62.4</v>
      </c>
      <c r="BM32" s="85">
        <v>61.4</v>
      </c>
      <c r="BN32" s="85">
        <v>64.599999999999994</v>
      </c>
      <c r="BO32" s="85">
        <v>66.5</v>
      </c>
      <c r="BP32" s="85">
        <v>67.7</v>
      </c>
      <c r="BQ32" s="85">
        <v>74.400000000000006</v>
      </c>
      <c r="BR32" s="85">
        <v>73.2</v>
      </c>
      <c r="BS32" s="85">
        <v>71.099999999999994</v>
      </c>
      <c r="BT32" s="86">
        <v>71.7</v>
      </c>
      <c r="BU32" s="86">
        <v>74</v>
      </c>
      <c r="BV32" s="86">
        <v>65.3</v>
      </c>
      <c r="BW32" s="33"/>
      <c r="BX32" s="79">
        <v>63</v>
      </c>
      <c r="BY32" s="57">
        <v>56.9</v>
      </c>
      <c r="BZ32" s="57">
        <v>66.400000000000006</v>
      </c>
      <c r="CA32" s="57">
        <v>74.599999999999994</v>
      </c>
      <c r="CB32" s="57">
        <v>71.400000000000006</v>
      </c>
      <c r="CC32" s="57">
        <v>71.599999999999994</v>
      </c>
      <c r="CD32" s="57">
        <v>76.3</v>
      </c>
      <c r="CE32" s="57">
        <v>64.2</v>
      </c>
      <c r="CF32" s="57">
        <v>66.400000000000006</v>
      </c>
      <c r="CG32" s="57">
        <v>68.2</v>
      </c>
      <c r="CH32" s="57">
        <v>61.4</v>
      </c>
      <c r="CI32" s="57">
        <v>64.400000000000006</v>
      </c>
      <c r="CJ32" s="57">
        <v>62.2</v>
      </c>
      <c r="CK32" s="57">
        <v>52.2</v>
      </c>
      <c r="CL32" s="57">
        <v>44.8</v>
      </c>
      <c r="CM32" s="57">
        <v>59.6</v>
      </c>
      <c r="CN32" s="57">
        <v>45</v>
      </c>
      <c r="CO32" s="57">
        <v>44.1</v>
      </c>
      <c r="CP32" s="57">
        <v>49.5</v>
      </c>
      <c r="CQ32" s="57">
        <v>45.3</v>
      </c>
      <c r="CR32" s="57">
        <v>51.9</v>
      </c>
      <c r="CS32" s="57">
        <v>48.3</v>
      </c>
      <c r="CT32" s="57">
        <v>58.8</v>
      </c>
      <c r="CU32" s="57">
        <v>57.6</v>
      </c>
      <c r="CV32" s="57">
        <v>54.8</v>
      </c>
      <c r="CW32" s="57">
        <v>52.6</v>
      </c>
      <c r="CX32" s="57">
        <v>53.8</v>
      </c>
      <c r="CY32" s="57">
        <v>51.8</v>
      </c>
      <c r="CZ32" s="57">
        <v>47.5</v>
      </c>
      <c r="DA32" s="57">
        <v>41.6</v>
      </c>
      <c r="DB32" s="57">
        <v>43.4</v>
      </c>
      <c r="DC32" s="57">
        <v>42.7</v>
      </c>
      <c r="DD32" s="57">
        <v>39.4</v>
      </c>
      <c r="DE32" s="57">
        <v>40.200000000000003</v>
      </c>
      <c r="DF32" s="57">
        <v>45</v>
      </c>
      <c r="DG32" s="57">
        <v>47</v>
      </c>
      <c r="DH32" s="127">
        <v>53.1</v>
      </c>
      <c r="DI32" s="129">
        <v>54.2</v>
      </c>
      <c r="DJ32" s="129">
        <v>50.3</v>
      </c>
      <c r="DK32" s="129">
        <v>52</v>
      </c>
    </row>
    <row r="33" spans="1:115" x14ac:dyDescent="0.25">
      <c r="B33" s="4" t="s">
        <v>10</v>
      </c>
      <c r="C33" s="83">
        <v>22.1</v>
      </c>
      <c r="D33" s="83">
        <v>18.8</v>
      </c>
      <c r="E33" s="83">
        <v>16.600000000000001</v>
      </c>
      <c r="F33" s="83">
        <v>14.5</v>
      </c>
      <c r="G33" s="83">
        <v>11.2</v>
      </c>
      <c r="H33" s="83">
        <v>10.5</v>
      </c>
      <c r="I33" s="83">
        <v>11.7</v>
      </c>
      <c r="J33" s="83">
        <v>12.4</v>
      </c>
      <c r="K33" s="83">
        <v>14.9</v>
      </c>
      <c r="L33" s="83">
        <v>19.3</v>
      </c>
      <c r="M33" s="83">
        <v>22.6</v>
      </c>
      <c r="N33" s="83">
        <v>20.6</v>
      </c>
      <c r="O33" s="83">
        <v>23.7</v>
      </c>
      <c r="P33" s="83">
        <v>24.2</v>
      </c>
      <c r="Q33" s="83">
        <v>18.899999999999999</v>
      </c>
      <c r="R33" s="83">
        <v>17.600000000000001</v>
      </c>
      <c r="S33" s="83">
        <v>20.7</v>
      </c>
      <c r="T33" s="83">
        <v>21.3</v>
      </c>
      <c r="U33" s="83">
        <v>21.1</v>
      </c>
      <c r="V33" s="83">
        <v>19.5</v>
      </c>
      <c r="W33" s="83">
        <v>20.6</v>
      </c>
      <c r="X33" s="83">
        <v>20.9</v>
      </c>
      <c r="Y33" s="83">
        <v>22.3</v>
      </c>
      <c r="Z33" s="83">
        <v>20.9</v>
      </c>
      <c r="AA33" s="83">
        <v>24.1</v>
      </c>
      <c r="AB33" s="83">
        <v>24.4</v>
      </c>
      <c r="AC33" s="83">
        <v>26.9</v>
      </c>
      <c r="AD33" s="83">
        <v>24.9</v>
      </c>
      <c r="AE33" s="83">
        <v>26.3</v>
      </c>
      <c r="AF33" s="84">
        <v>25.5</v>
      </c>
      <c r="AG33" s="84">
        <v>23.9</v>
      </c>
      <c r="AH33" s="84">
        <v>29.2</v>
      </c>
      <c r="AI33" s="84">
        <v>25.8</v>
      </c>
      <c r="AJ33" s="84">
        <v>28.8</v>
      </c>
      <c r="AK33" s="84">
        <v>27.4</v>
      </c>
      <c r="AL33" s="84">
        <v>27.3</v>
      </c>
      <c r="AM33" s="84">
        <v>28.7</v>
      </c>
      <c r="AN33" s="84">
        <v>29</v>
      </c>
      <c r="AO33" s="83">
        <v>29.3</v>
      </c>
      <c r="AP33" s="83">
        <v>29.2</v>
      </c>
      <c r="AQ33" s="83">
        <v>28</v>
      </c>
      <c r="AR33" s="83">
        <v>27</v>
      </c>
      <c r="AS33" s="83">
        <v>24.8</v>
      </c>
      <c r="AT33" s="83">
        <v>26.4</v>
      </c>
      <c r="AU33" s="83">
        <v>22.9</v>
      </c>
      <c r="AV33" s="83">
        <v>24.8</v>
      </c>
      <c r="AW33" s="83">
        <v>23.5</v>
      </c>
      <c r="AX33" s="85">
        <v>21.6</v>
      </c>
      <c r="AY33" s="85">
        <v>27.6</v>
      </c>
      <c r="AZ33" s="85">
        <v>24.1</v>
      </c>
      <c r="BA33" s="85">
        <v>24.4</v>
      </c>
      <c r="BB33" s="85">
        <v>28.7</v>
      </c>
      <c r="BC33" s="85">
        <v>24.5</v>
      </c>
      <c r="BD33" s="85">
        <v>19.3</v>
      </c>
      <c r="BE33" s="85">
        <v>13</v>
      </c>
      <c r="BF33" s="85">
        <v>15.3</v>
      </c>
      <c r="BG33" s="85">
        <v>14.4</v>
      </c>
      <c r="BH33" s="85">
        <v>14.7</v>
      </c>
      <c r="BI33" s="85">
        <v>13.7</v>
      </c>
      <c r="BJ33" s="85">
        <v>13</v>
      </c>
      <c r="BK33" s="85">
        <v>15</v>
      </c>
      <c r="BL33" s="85">
        <v>13.6</v>
      </c>
      <c r="BM33" s="85">
        <v>13.7</v>
      </c>
      <c r="BN33" s="85">
        <v>15.5</v>
      </c>
      <c r="BO33" s="85">
        <v>20.7</v>
      </c>
      <c r="BP33" s="85">
        <v>12.9</v>
      </c>
      <c r="BQ33" s="85">
        <v>12.1</v>
      </c>
      <c r="BR33" s="85">
        <v>13.8</v>
      </c>
      <c r="BS33" s="85">
        <v>13</v>
      </c>
      <c r="BT33" s="86">
        <v>11.5</v>
      </c>
      <c r="BU33" s="86">
        <v>11.6</v>
      </c>
      <c r="BV33" s="86">
        <v>21.3</v>
      </c>
      <c r="BW33" s="33"/>
      <c r="BX33" s="79">
        <v>18.899999999999999</v>
      </c>
      <c r="BY33" s="57">
        <v>27.2</v>
      </c>
      <c r="BZ33" s="57">
        <v>21.7</v>
      </c>
      <c r="CA33" s="57">
        <v>12.4</v>
      </c>
      <c r="CB33" s="57">
        <v>14.2</v>
      </c>
      <c r="CC33" s="57">
        <v>16.2</v>
      </c>
      <c r="CD33" s="57">
        <v>10.9</v>
      </c>
      <c r="CE33" s="57">
        <v>17.2</v>
      </c>
      <c r="CF33" s="57">
        <v>17.899999999999999</v>
      </c>
      <c r="CG33" s="57">
        <v>21.5</v>
      </c>
      <c r="CH33" s="57">
        <v>29.2</v>
      </c>
      <c r="CI33" s="57">
        <v>22.1</v>
      </c>
      <c r="CJ33" s="57">
        <v>19.399999999999999</v>
      </c>
      <c r="CK33" s="57">
        <v>25.2</v>
      </c>
      <c r="CL33" s="57">
        <v>33.1</v>
      </c>
      <c r="CM33" s="57">
        <v>24.3</v>
      </c>
      <c r="CN33" s="57">
        <v>32.9</v>
      </c>
      <c r="CO33" s="57">
        <v>34.700000000000003</v>
      </c>
      <c r="CP33" s="57">
        <v>30.6</v>
      </c>
      <c r="CQ33" s="57">
        <v>37.9</v>
      </c>
      <c r="CR33" s="57">
        <v>34.200000000000003</v>
      </c>
      <c r="CS33" s="57">
        <v>34.799999999999997</v>
      </c>
      <c r="CT33" s="57">
        <v>26.2</v>
      </c>
      <c r="CU33" s="57">
        <v>27.8</v>
      </c>
      <c r="CV33" s="57">
        <v>28.5</v>
      </c>
      <c r="CW33" s="57">
        <v>28.9</v>
      </c>
      <c r="CX33" s="57">
        <v>30.5</v>
      </c>
      <c r="CY33" s="57">
        <v>32.700000000000003</v>
      </c>
      <c r="CZ33" s="57">
        <v>36.1</v>
      </c>
      <c r="DA33" s="57">
        <v>38.799999999999997</v>
      </c>
      <c r="DB33" s="57">
        <v>39.700000000000003</v>
      </c>
      <c r="DC33" s="57">
        <v>38.299999999999997</v>
      </c>
      <c r="DD33" s="57">
        <v>40.4</v>
      </c>
      <c r="DE33" s="57">
        <v>41.4</v>
      </c>
      <c r="DF33" s="57">
        <v>36</v>
      </c>
      <c r="DG33" s="57">
        <v>39.200000000000003</v>
      </c>
      <c r="DH33" s="127">
        <v>33.799999999999997</v>
      </c>
      <c r="DI33" s="129">
        <v>28.2</v>
      </c>
      <c r="DJ33" s="129">
        <v>36.5</v>
      </c>
      <c r="DK33" s="129">
        <v>32.700000000000003</v>
      </c>
    </row>
    <row r="34" spans="1:115" x14ac:dyDescent="0.25">
      <c r="B34" s="4" t="s">
        <v>11</v>
      </c>
      <c r="C34" s="83">
        <v>11.3</v>
      </c>
      <c r="D34" s="83">
        <v>9.6</v>
      </c>
      <c r="E34" s="83">
        <v>8.6</v>
      </c>
      <c r="F34" s="83">
        <v>7.7</v>
      </c>
      <c r="G34" s="83">
        <v>10.9</v>
      </c>
      <c r="H34" s="83">
        <v>12.7</v>
      </c>
      <c r="I34" s="83">
        <v>12.8</v>
      </c>
      <c r="J34" s="83">
        <v>13.5</v>
      </c>
      <c r="K34" s="83">
        <v>11.1</v>
      </c>
      <c r="L34" s="83">
        <v>12.7</v>
      </c>
      <c r="M34" s="83">
        <v>11.3</v>
      </c>
      <c r="N34" s="83">
        <v>11.4</v>
      </c>
      <c r="O34" s="83">
        <v>16.100000000000001</v>
      </c>
      <c r="P34" s="83">
        <v>14.9</v>
      </c>
      <c r="Q34" s="83">
        <v>12.7</v>
      </c>
      <c r="R34" s="83">
        <v>13.5</v>
      </c>
      <c r="S34" s="83">
        <v>12.3</v>
      </c>
      <c r="T34" s="83">
        <v>11</v>
      </c>
      <c r="U34" s="83">
        <v>12.2</v>
      </c>
      <c r="V34" s="83">
        <v>14.1</v>
      </c>
      <c r="W34" s="83">
        <v>14.7</v>
      </c>
      <c r="X34" s="83">
        <v>15.2</v>
      </c>
      <c r="Y34" s="83">
        <v>14.8</v>
      </c>
      <c r="Z34" s="83">
        <v>16.7</v>
      </c>
      <c r="AA34" s="83">
        <v>16.3</v>
      </c>
      <c r="AB34" s="83">
        <v>15.5</v>
      </c>
      <c r="AC34" s="83">
        <v>15.3</v>
      </c>
      <c r="AD34" s="83">
        <v>15.7</v>
      </c>
      <c r="AE34" s="83">
        <v>15.9</v>
      </c>
      <c r="AF34" s="84">
        <v>16.600000000000001</v>
      </c>
      <c r="AG34" s="84">
        <v>19.7</v>
      </c>
      <c r="AH34" s="84">
        <v>18.100000000000001</v>
      </c>
      <c r="AI34" s="84">
        <v>20</v>
      </c>
      <c r="AJ34" s="84">
        <v>18.100000000000001</v>
      </c>
      <c r="AK34" s="84">
        <v>18.100000000000001</v>
      </c>
      <c r="AL34" s="84">
        <v>18.2</v>
      </c>
      <c r="AM34" s="84">
        <v>19.899999999999999</v>
      </c>
      <c r="AN34" s="84">
        <v>15.1</v>
      </c>
      <c r="AO34" s="83">
        <v>16.7</v>
      </c>
      <c r="AP34" s="83">
        <v>15.2</v>
      </c>
      <c r="AQ34" s="83">
        <v>15.2</v>
      </c>
      <c r="AR34" s="83">
        <v>12.8</v>
      </c>
      <c r="AS34" s="83">
        <v>16.5</v>
      </c>
      <c r="AT34" s="83">
        <v>13.1</v>
      </c>
      <c r="AU34" s="83">
        <v>14.6</v>
      </c>
      <c r="AV34" s="83">
        <v>13.6</v>
      </c>
      <c r="AW34" s="83">
        <v>15.1</v>
      </c>
      <c r="AX34" s="85">
        <v>13.4</v>
      </c>
      <c r="AY34" s="85">
        <v>14.5</v>
      </c>
      <c r="AZ34" s="85">
        <v>16.399999999999999</v>
      </c>
      <c r="BA34" s="85">
        <v>17</v>
      </c>
      <c r="BB34" s="85">
        <v>13.4</v>
      </c>
      <c r="BC34" s="85">
        <v>12</v>
      </c>
      <c r="BD34" s="85">
        <v>12.3</v>
      </c>
      <c r="BE34" s="85">
        <v>10.199999999999999</v>
      </c>
      <c r="BF34" s="85">
        <v>10.5</v>
      </c>
      <c r="BG34" s="85">
        <v>12.2</v>
      </c>
      <c r="BH34" s="85">
        <v>10.8</v>
      </c>
      <c r="BI34" s="85">
        <v>11.6</v>
      </c>
      <c r="BJ34" s="85">
        <v>11.7</v>
      </c>
      <c r="BK34" s="85">
        <v>10.9</v>
      </c>
      <c r="BL34" s="85">
        <v>10.8</v>
      </c>
      <c r="BM34" s="85">
        <v>11.5</v>
      </c>
      <c r="BN34" s="85">
        <v>8</v>
      </c>
      <c r="BO34" s="85">
        <v>7</v>
      </c>
      <c r="BP34" s="85">
        <v>8.4</v>
      </c>
      <c r="BQ34" s="85">
        <v>6.1</v>
      </c>
      <c r="BR34" s="85">
        <v>7</v>
      </c>
      <c r="BS34" s="85">
        <v>9.6</v>
      </c>
      <c r="BT34" s="86">
        <v>7.8</v>
      </c>
      <c r="BU34" s="86">
        <v>5.9</v>
      </c>
      <c r="BV34" s="86">
        <v>6.2</v>
      </c>
      <c r="BW34" s="33"/>
      <c r="BX34" s="79">
        <v>7.4</v>
      </c>
      <c r="BY34" s="57">
        <v>8</v>
      </c>
      <c r="BZ34" s="57">
        <v>6.6</v>
      </c>
      <c r="CA34" s="57">
        <v>7.2</v>
      </c>
      <c r="CB34" s="57">
        <v>6.5</v>
      </c>
      <c r="CC34" s="57">
        <v>5.5</v>
      </c>
      <c r="CD34" s="57">
        <v>5.8</v>
      </c>
      <c r="CE34" s="57">
        <v>9.1</v>
      </c>
      <c r="CF34" s="57">
        <v>10.6</v>
      </c>
      <c r="CG34" s="57">
        <v>4.5999999999999996</v>
      </c>
      <c r="CH34" s="57">
        <v>4.7</v>
      </c>
      <c r="CI34" s="57">
        <v>5.2</v>
      </c>
      <c r="CJ34" s="57">
        <v>11.6</v>
      </c>
      <c r="CK34" s="57">
        <v>13.5</v>
      </c>
      <c r="CL34" s="57">
        <v>12.4</v>
      </c>
      <c r="CM34" s="57">
        <v>7.8</v>
      </c>
      <c r="CN34" s="57">
        <v>12.7</v>
      </c>
      <c r="CO34" s="57">
        <v>10.7</v>
      </c>
      <c r="CP34" s="57">
        <v>11.7</v>
      </c>
      <c r="CQ34" s="57">
        <v>7.3</v>
      </c>
      <c r="CR34" s="57">
        <v>6.4</v>
      </c>
      <c r="CS34" s="57">
        <v>8.5</v>
      </c>
      <c r="CT34" s="57">
        <v>8.3000000000000007</v>
      </c>
      <c r="CU34" s="57">
        <v>7</v>
      </c>
      <c r="CV34" s="57">
        <v>9.3000000000000007</v>
      </c>
      <c r="CW34" s="57">
        <v>9.1999999999999993</v>
      </c>
      <c r="CX34" s="57">
        <v>7.8</v>
      </c>
      <c r="CY34" s="57">
        <v>7.6</v>
      </c>
      <c r="CZ34" s="57">
        <v>8.1</v>
      </c>
      <c r="DA34" s="57">
        <v>11.1</v>
      </c>
      <c r="DB34" s="57">
        <v>8.9</v>
      </c>
      <c r="DC34" s="57">
        <v>9</v>
      </c>
      <c r="DD34" s="57">
        <v>11.1</v>
      </c>
      <c r="DE34" s="57">
        <v>8</v>
      </c>
      <c r="DF34" s="57">
        <v>8.9</v>
      </c>
      <c r="DG34" s="57">
        <v>6</v>
      </c>
      <c r="DH34" s="127">
        <v>5.7</v>
      </c>
      <c r="DI34" s="129">
        <v>7.7</v>
      </c>
      <c r="DJ34" s="129">
        <v>6.8</v>
      </c>
      <c r="DK34" s="129">
        <v>5.3</v>
      </c>
    </row>
    <row r="35" spans="1:115" x14ac:dyDescent="0.25">
      <c r="B35" s="5" t="s">
        <v>1</v>
      </c>
      <c r="C35" s="83">
        <v>3.4</v>
      </c>
      <c r="D35" s="83">
        <v>1.9</v>
      </c>
      <c r="E35" s="83">
        <v>3.1</v>
      </c>
      <c r="F35" s="83">
        <v>2.7</v>
      </c>
      <c r="G35" s="83">
        <v>2.5</v>
      </c>
      <c r="H35" s="83">
        <v>3.6</v>
      </c>
      <c r="I35" s="83">
        <v>3.8</v>
      </c>
      <c r="J35" s="83">
        <v>4.0999999999999996</v>
      </c>
      <c r="K35" s="83">
        <v>5</v>
      </c>
      <c r="L35" s="83">
        <v>5</v>
      </c>
      <c r="M35" s="83">
        <v>4.9000000000000004</v>
      </c>
      <c r="N35" s="83">
        <v>3.5</v>
      </c>
      <c r="O35" s="83">
        <v>3.7</v>
      </c>
      <c r="P35" s="83">
        <v>5.5</v>
      </c>
      <c r="Q35" s="83">
        <v>2.9</v>
      </c>
      <c r="R35" s="83">
        <v>2.9</v>
      </c>
      <c r="S35" s="83">
        <v>3</v>
      </c>
      <c r="T35" s="83">
        <v>4.2</v>
      </c>
      <c r="U35" s="83">
        <v>4</v>
      </c>
      <c r="V35" s="83">
        <v>3.9</v>
      </c>
      <c r="W35" s="83">
        <v>4.0999999999999996</v>
      </c>
      <c r="X35" s="83">
        <v>2.1</v>
      </c>
      <c r="Y35" s="83">
        <v>3</v>
      </c>
      <c r="Z35" s="83">
        <v>2.7</v>
      </c>
      <c r="AA35" s="83">
        <v>4</v>
      </c>
      <c r="AB35" s="83">
        <v>2.9</v>
      </c>
      <c r="AC35" s="83">
        <v>2.6</v>
      </c>
      <c r="AD35" s="83">
        <v>3.1</v>
      </c>
      <c r="AE35" s="83">
        <v>4.2</v>
      </c>
      <c r="AF35" s="84">
        <v>5.2</v>
      </c>
      <c r="AG35" s="84">
        <v>3.9</v>
      </c>
      <c r="AH35" s="84">
        <v>3.8</v>
      </c>
      <c r="AI35" s="84">
        <v>2.7</v>
      </c>
      <c r="AJ35" s="84">
        <v>4</v>
      </c>
      <c r="AK35" s="84">
        <v>3.4</v>
      </c>
      <c r="AL35" s="84">
        <v>3.6</v>
      </c>
      <c r="AM35" s="84">
        <v>3.9</v>
      </c>
      <c r="AN35" s="84">
        <v>3.4</v>
      </c>
      <c r="AO35" s="83">
        <v>3.1</v>
      </c>
      <c r="AP35" s="83">
        <v>3.7</v>
      </c>
      <c r="AQ35" s="83">
        <v>6.5</v>
      </c>
      <c r="AR35" s="83">
        <v>4.9000000000000004</v>
      </c>
      <c r="AS35" s="83">
        <v>4.2</v>
      </c>
      <c r="AT35" s="83">
        <v>3.7</v>
      </c>
      <c r="AU35" s="83">
        <v>3.6</v>
      </c>
      <c r="AV35" s="83">
        <v>3.8</v>
      </c>
      <c r="AW35" s="83">
        <v>3.2</v>
      </c>
      <c r="AX35" s="85">
        <v>3.7</v>
      </c>
      <c r="AY35" s="85">
        <v>3.1</v>
      </c>
      <c r="AZ35" s="85">
        <v>3.7</v>
      </c>
      <c r="BA35" s="85">
        <v>4.2</v>
      </c>
      <c r="BB35" s="85">
        <v>1.9</v>
      </c>
      <c r="BC35" s="85">
        <v>2.7</v>
      </c>
      <c r="BD35" s="85">
        <v>2.9</v>
      </c>
      <c r="BE35" s="85">
        <v>2.5</v>
      </c>
      <c r="BF35" s="85">
        <v>2.7</v>
      </c>
      <c r="BG35" s="85">
        <v>3</v>
      </c>
      <c r="BH35" s="85">
        <v>3.3</v>
      </c>
      <c r="BI35" s="85">
        <v>2</v>
      </c>
      <c r="BJ35" s="85">
        <v>1.5</v>
      </c>
      <c r="BK35" s="85">
        <v>1.6</v>
      </c>
      <c r="BL35" s="85">
        <v>1.9</v>
      </c>
      <c r="BM35" s="85">
        <v>1.8</v>
      </c>
      <c r="BN35" s="85">
        <v>0.9</v>
      </c>
      <c r="BO35" s="85">
        <v>1.5</v>
      </c>
      <c r="BP35" s="85">
        <v>2.2000000000000002</v>
      </c>
      <c r="BQ35" s="85">
        <v>1.1000000000000001</v>
      </c>
      <c r="BR35" s="85">
        <v>1.2</v>
      </c>
      <c r="BS35" s="85">
        <v>2</v>
      </c>
      <c r="BT35" s="86">
        <v>1.1000000000000001</v>
      </c>
      <c r="BU35" s="86">
        <v>1.2</v>
      </c>
      <c r="BV35" s="86">
        <v>1</v>
      </c>
      <c r="BW35" s="33"/>
      <c r="BX35" s="79">
        <v>2.5</v>
      </c>
      <c r="BY35" s="57">
        <v>1.3</v>
      </c>
      <c r="BZ35" s="57">
        <v>1.4</v>
      </c>
      <c r="CA35" s="57">
        <v>0.6</v>
      </c>
      <c r="CB35" s="57">
        <v>2</v>
      </c>
      <c r="CC35" s="57">
        <v>1.6</v>
      </c>
      <c r="CD35" s="57">
        <v>2.4</v>
      </c>
      <c r="CE35" s="57">
        <v>2</v>
      </c>
      <c r="CF35" s="57">
        <v>1.2</v>
      </c>
      <c r="CG35" s="57">
        <v>1.4</v>
      </c>
      <c r="CH35" s="57">
        <v>0.9</v>
      </c>
      <c r="CI35" s="57">
        <v>1.5</v>
      </c>
      <c r="CJ35" s="57">
        <v>1.4</v>
      </c>
      <c r="CK35" s="57">
        <v>1.8</v>
      </c>
      <c r="CL35" s="57">
        <v>3.9</v>
      </c>
      <c r="CM35" s="57">
        <v>3.3</v>
      </c>
      <c r="CN35" s="57">
        <v>4.5999999999999996</v>
      </c>
      <c r="CO35" s="57">
        <v>5</v>
      </c>
      <c r="CP35" s="57">
        <v>4</v>
      </c>
      <c r="CQ35" s="57">
        <v>5.0999999999999996</v>
      </c>
      <c r="CR35" s="57">
        <v>3.2</v>
      </c>
      <c r="CS35" s="57">
        <v>3.3</v>
      </c>
      <c r="CT35" s="57">
        <v>1.4</v>
      </c>
      <c r="CU35" s="57">
        <v>2</v>
      </c>
      <c r="CV35" s="57">
        <v>2.1</v>
      </c>
      <c r="CW35" s="57">
        <v>2.5</v>
      </c>
      <c r="CX35" s="57">
        <v>1.9</v>
      </c>
      <c r="CY35" s="57">
        <v>3.4</v>
      </c>
      <c r="CZ35" s="57">
        <v>3</v>
      </c>
      <c r="DA35" s="57">
        <v>3.3</v>
      </c>
      <c r="DB35" s="57">
        <v>3.8</v>
      </c>
      <c r="DC35" s="57">
        <v>4.3</v>
      </c>
      <c r="DD35" s="57">
        <v>3.9</v>
      </c>
      <c r="DE35" s="57">
        <v>4.2</v>
      </c>
      <c r="DF35" s="57">
        <v>4.2</v>
      </c>
      <c r="DG35" s="57">
        <v>3.3</v>
      </c>
      <c r="DH35" s="127">
        <v>2.7</v>
      </c>
      <c r="DI35" s="129">
        <v>4.9000000000000004</v>
      </c>
      <c r="DJ35" s="129">
        <v>2.1</v>
      </c>
      <c r="DK35" s="129">
        <v>3.1</v>
      </c>
    </row>
    <row r="36" spans="1:115" x14ac:dyDescent="0.25">
      <c r="B36" s="4" t="s">
        <v>0</v>
      </c>
      <c r="C36" s="83">
        <v>0.5</v>
      </c>
      <c r="D36" s="83">
        <v>0.2</v>
      </c>
      <c r="E36" s="83">
        <v>0.4</v>
      </c>
      <c r="F36" s="83">
        <v>0.5</v>
      </c>
      <c r="G36" s="83">
        <v>0.6</v>
      </c>
      <c r="H36" s="83">
        <v>0.1</v>
      </c>
      <c r="I36" s="83">
        <v>0.3</v>
      </c>
      <c r="J36" s="83">
        <v>0.1</v>
      </c>
      <c r="K36" s="83">
        <v>0.5</v>
      </c>
      <c r="L36" s="83">
        <v>0.2</v>
      </c>
      <c r="M36" s="83">
        <v>0.3</v>
      </c>
      <c r="N36" s="83">
        <v>0.3</v>
      </c>
      <c r="O36" s="83">
        <v>0.1</v>
      </c>
      <c r="P36" s="83">
        <v>0.6</v>
      </c>
      <c r="Q36" s="83">
        <v>0.6</v>
      </c>
      <c r="R36" s="83">
        <v>0.1</v>
      </c>
      <c r="S36" s="83">
        <v>0.3</v>
      </c>
      <c r="T36" s="83">
        <v>0.8</v>
      </c>
      <c r="U36" s="83">
        <v>0.5</v>
      </c>
      <c r="V36" s="83">
        <v>0.5</v>
      </c>
      <c r="W36" s="83">
        <v>0.7</v>
      </c>
      <c r="X36" s="83">
        <v>0.2</v>
      </c>
      <c r="Y36" s="83">
        <v>0.3</v>
      </c>
      <c r="Z36" s="83">
        <v>0.3</v>
      </c>
      <c r="AA36" s="83">
        <v>0.3</v>
      </c>
      <c r="AB36" s="83">
        <v>0.1</v>
      </c>
      <c r="AC36" s="83">
        <v>0.3</v>
      </c>
      <c r="AD36" s="83">
        <v>0.6</v>
      </c>
      <c r="AE36" s="87">
        <v>0.4</v>
      </c>
      <c r="AF36" s="88">
        <v>0.7</v>
      </c>
      <c r="AG36" s="88">
        <v>0.3</v>
      </c>
      <c r="AH36" s="88">
        <v>0.3</v>
      </c>
      <c r="AI36" s="88">
        <v>0.1</v>
      </c>
      <c r="AJ36" s="88">
        <v>0.4</v>
      </c>
      <c r="AK36" s="88">
        <v>0.5</v>
      </c>
      <c r="AL36" s="88">
        <v>0.7</v>
      </c>
      <c r="AM36" s="88">
        <v>0.4</v>
      </c>
      <c r="AN36" s="88">
        <v>0.2</v>
      </c>
      <c r="AO36" s="83">
        <v>0.3</v>
      </c>
      <c r="AP36" s="83">
        <v>0.4</v>
      </c>
      <c r="AQ36" s="83">
        <v>0.4</v>
      </c>
      <c r="AR36" s="83">
        <v>1.1000000000000001</v>
      </c>
      <c r="AS36" s="83">
        <v>0.5</v>
      </c>
      <c r="AT36" s="83">
        <v>0.1</v>
      </c>
      <c r="AU36" s="83">
        <v>0.5</v>
      </c>
      <c r="AV36" s="83">
        <v>0.6</v>
      </c>
      <c r="AW36" s="83">
        <v>0.5</v>
      </c>
      <c r="AX36" s="85">
        <v>0.5</v>
      </c>
      <c r="AY36" s="85">
        <v>0.4</v>
      </c>
      <c r="AZ36" s="85">
        <v>0.4</v>
      </c>
      <c r="BA36" s="85">
        <v>0.2</v>
      </c>
      <c r="BB36" s="85">
        <v>0.1</v>
      </c>
      <c r="BC36" s="85">
        <v>0.3</v>
      </c>
      <c r="BD36" s="85">
        <v>0.5</v>
      </c>
      <c r="BE36" s="85">
        <v>0.3</v>
      </c>
      <c r="BF36" s="85">
        <v>0.4</v>
      </c>
      <c r="BG36" s="85">
        <v>0.3</v>
      </c>
      <c r="BH36" s="85">
        <v>0.2</v>
      </c>
      <c r="BI36" s="85">
        <v>0.2</v>
      </c>
      <c r="BJ36" s="85">
        <v>0.5</v>
      </c>
      <c r="BK36" s="85">
        <v>0.3</v>
      </c>
      <c r="BL36" s="85">
        <v>0.3</v>
      </c>
      <c r="BM36" s="85">
        <v>0.3</v>
      </c>
      <c r="BN36" s="85">
        <v>0.1</v>
      </c>
      <c r="BO36" s="85">
        <v>0.3</v>
      </c>
      <c r="BP36" s="85">
        <v>0.1</v>
      </c>
      <c r="BQ36" s="85">
        <v>0.3</v>
      </c>
      <c r="BR36" s="85">
        <v>0.3</v>
      </c>
      <c r="BS36" s="85">
        <v>0.1</v>
      </c>
      <c r="BT36" s="89">
        <v>0.1</v>
      </c>
      <c r="BU36" s="89">
        <v>0.1</v>
      </c>
      <c r="BV36" s="89">
        <v>0.1</v>
      </c>
      <c r="BW36" s="33"/>
      <c r="BX36" s="57">
        <v>0.6</v>
      </c>
      <c r="BY36" s="57">
        <v>0.1</v>
      </c>
      <c r="BZ36" s="57">
        <v>0.1</v>
      </c>
      <c r="CA36" s="57">
        <v>0.2</v>
      </c>
      <c r="CB36" s="57">
        <v>0.3</v>
      </c>
      <c r="CC36" s="57">
        <v>0.3</v>
      </c>
      <c r="CD36" s="57">
        <v>0.4</v>
      </c>
      <c r="CE36" s="57">
        <v>0.4</v>
      </c>
      <c r="CF36" s="57">
        <v>0.3</v>
      </c>
      <c r="CG36" s="57">
        <v>0.1</v>
      </c>
      <c r="CH36" s="57">
        <v>0.1</v>
      </c>
      <c r="CI36" s="57">
        <v>0.4</v>
      </c>
      <c r="CJ36" s="57">
        <v>0.1</v>
      </c>
      <c r="CK36" s="57">
        <v>0.3</v>
      </c>
      <c r="CL36" s="57">
        <v>0.4</v>
      </c>
      <c r="CM36" s="57">
        <v>0.3</v>
      </c>
      <c r="CN36" s="57">
        <v>0.3</v>
      </c>
      <c r="CO36" s="57">
        <v>0.4</v>
      </c>
      <c r="CP36" s="57">
        <v>0.4</v>
      </c>
      <c r="CQ36" s="57">
        <v>0.2</v>
      </c>
      <c r="CR36" s="57">
        <v>0.1</v>
      </c>
      <c r="CS36" s="57">
        <v>0.4</v>
      </c>
      <c r="CT36" s="57">
        <v>0.2</v>
      </c>
      <c r="CU36" s="57">
        <v>0.4</v>
      </c>
      <c r="CV36" s="57">
        <v>0.6</v>
      </c>
      <c r="CW36" s="57">
        <v>0.6</v>
      </c>
      <c r="CX36" s="57">
        <v>0.1</v>
      </c>
      <c r="CY36" s="57">
        <v>0.3</v>
      </c>
      <c r="CZ36" s="57">
        <v>0.1</v>
      </c>
      <c r="DA36" s="57">
        <v>0.5</v>
      </c>
      <c r="DB36" s="57">
        <v>0.3</v>
      </c>
      <c r="DC36" s="57">
        <v>0.8</v>
      </c>
      <c r="DD36" s="57">
        <v>0.7</v>
      </c>
      <c r="DE36" s="57">
        <v>0.5</v>
      </c>
      <c r="DF36" s="57">
        <v>0.7</v>
      </c>
      <c r="DG36" s="57">
        <v>0.9</v>
      </c>
      <c r="DH36" s="127">
        <v>0.4</v>
      </c>
      <c r="DI36" s="129">
        <v>1.2</v>
      </c>
      <c r="DJ36" s="129">
        <v>0.4</v>
      </c>
      <c r="DK36" s="129">
        <v>0.8</v>
      </c>
    </row>
    <row r="37" spans="1:115" x14ac:dyDescent="0.25">
      <c r="B37" s="4" t="s">
        <v>4</v>
      </c>
      <c r="C37" s="83">
        <v>2.7</v>
      </c>
      <c r="D37" s="83">
        <v>2.9</v>
      </c>
      <c r="E37" s="83">
        <v>1.9</v>
      </c>
      <c r="F37" s="83">
        <v>2.9</v>
      </c>
      <c r="G37" s="83">
        <v>4.7</v>
      </c>
      <c r="H37" s="83">
        <v>6.3</v>
      </c>
      <c r="I37" s="83">
        <v>3.9</v>
      </c>
      <c r="J37" s="83">
        <v>4.8</v>
      </c>
      <c r="K37" s="83">
        <v>4.3</v>
      </c>
      <c r="L37" s="83">
        <v>4.3</v>
      </c>
      <c r="M37" s="83">
        <v>5.3</v>
      </c>
      <c r="N37" s="83">
        <v>4.4000000000000004</v>
      </c>
      <c r="O37" s="83">
        <v>7.4</v>
      </c>
      <c r="P37" s="83">
        <v>7.9</v>
      </c>
      <c r="Q37" s="83">
        <v>5.8</v>
      </c>
      <c r="R37" s="83">
        <v>5.7</v>
      </c>
      <c r="S37" s="83">
        <v>6.4</v>
      </c>
      <c r="T37" s="83">
        <v>7.7</v>
      </c>
      <c r="U37" s="83">
        <v>7.7</v>
      </c>
      <c r="V37" s="83">
        <v>7.3</v>
      </c>
      <c r="W37" s="83">
        <v>8.8000000000000007</v>
      </c>
      <c r="X37" s="83">
        <v>8.1999999999999993</v>
      </c>
      <c r="Y37" s="83">
        <v>6.9</v>
      </c>
      <c r="Z37" s="83">
        <v>7.3</v>
      </c>
      <c r="AA37" s="83">
        <v>8.3000000000000007</v>
      </c>
      <c r="AB37" s="83">
        <v>8.1</v>
      </c>
      <c r="AC37" s="83">
        <v>5.7</v>
      </c>
      <c r="AD37" s="83">
        <v>6.9</v>
      </c>
      <c r="AE37" s="83">
        <v>7.1</v>
      </c>
      <c r="AF37" s="90">
        <v>7.8</v>
      </c>
      <c r="AG37" s="90">
        <v>8.6</v>
      </c>
      <c r="AH37" s="90">
        <v>7.4</v>
      </c>
      <c r="AI37" s="90">
        <v>8.9</v>
      </c>
      <c r="AJ37" s="90">
        <v>8.3000000000000007</v>
      </c>
      <c r="AK37" s="90">
        <v>8.8000000000000007</v>
      </c>
      <c r="AL37" s="90">
        <v>9.4</v>
      </c>
      <c r="AM37" s="90">
        <v>10.5</v>
      </c>
      <c r="AN37" s="90">
        <v>7</v>
      </c>
      <c r="AO37" s="83">
        <v>9.4</v>
      </c>
      <c r="AP37" s="83">
        <v>9.6999999999999993</v>
      </c>
      <c r="AQ37" s="83">
        <v>6.7</v>
      </c>
      <c r="AR37" s="83">
        <v>8.1999999999999993</v>
      </c>
      <c r="AS37" s="83">
        <v>9.5</v>
      </c>
      <c r="AT37" s="83">
        <v>9.1999999999999993</v>
      </c>
      <c r="AU37" s="83">
        <v>11.1</v>
      </c>
      <c r="AV37" s="83">
        <v>10.5</v>
      </c>
      <c r="AW37" s="83">
        <v>10.4</v>
      </c>
      <c r="AX37" s="90">
        <v>10.4</v>
      </c>
      <c r="AY37" s="91">
        <v>10</v>
      </c>
      <c r="AZ37" s="91">
        <v>10.4</v>
      </c>
      <c r="BA37" s="91">
        <v>12.2</v>
      </c>
      <c r="BB37" s="91">
        <v>7.6</v>
      </c>
      <c r="BC37" s="91">
        <v>7.1</v>
      </c>
      <c r="BD37" s="85">
        <v>9.1</v>
      </c>
      <c r="BE37" s="85">
        <v>9.6999999999999993</v>
      </c>
      <c r="BF37" s="85">
        <v>6.2</v>
      </c>
      <c r="BG37" s="85">
        <v>8.6</v>
      </c>
      <c r="BH37" s="85">
        <v>11</v>
      </c>
      <c r="BI37" s="85">
        <v>11.5</v>
      </c>
      <c r="BJ37" s="85">
        <v>11.6</v>
      </c>
      <c r="BK37" s="85">
        <v>10.7</v>
      </c>
      <c r="BL37" s="85">
        <v>10.9</v>
      </c>
      <c r="BM37" s="85">
        <v>11.3</v>
      </c>
      <c r="BN37" s="85">
        <v>10.9</v>
      </c>
      <c r="BO37" s="85">
        <v>4</v>
      </c>
      <c r="BP37" s="85">
        <v>8.6</v>
      </c>
      <c r="BQ37" s="85">
        <v>6</v>
      </c>
      <c r="BR37" s="85">
        <v>4.5</v>
      </c>
      <c r="BS37" s="85">
        <v>4.2</v>
      </c>
      <c r="BT37" s="86">
        <v>7.8</v>
      </c>
      <c r="BU37" s="86">
        <v>7.3</v>
      </c>
      <c r="BV37" s="86">
        <v>6.1</v>
      </c>
      <c r="BW37" s="33"/>
      <c r="BX37" s="79">
        <v>7.7</v>
      </c>
      <c r="BY37" s="57">
        <v>6.5</v>
      </c>
      <c r="BZ37" s="57">
        <v>3.8</v>
      </c>
      <c r="CA37" s="57">
        <v>4.9000000000000004</v>
      </c>
      <c r="CB37" s="57">
        <v>5.7</v>
      </c>
      <c r="CC37" s="57">
        <v>4.8</v>
      </c>
      <c r="CD37" s="57">
        <v>4.2</v>
      </c>
      <c r="CE37" s="57">
        <v>7.1</v>
      </c>
      <c r="CF37" s="57">
        <v>3.5</v>
      </c>
      <c r="CG37" s="57">
        <v>4.2</v>
      </c>
      <c r="CH37" s="57">
        <v>3.6</v>
      </c>
      <c r="CI37" s="57">
        <v>6.4</v>
      </c>
      <c r="CJ37" s="57">
        <v>5.2</v>
      </c>
      <c r="CK37" s="57">
        <v>6.9</v>
      </c>
      <c r="CL37" s="57">
        <v>5.3</v>
      </c>
      <c r="CM37" s="57">
        <v>4.8</v>
      </c>
      <c r="CN37" s="57">
        <v>4.5</v>
      </c>
      <c r="CO37" s="57">
        <v>5</v>
      </c>
      <c r="CP37" s="57">
        <v>3.8</v>
      </c>
      <c r="CQ37" s="57">
        <v>4.2</v>
      </c>
      <c r="CR37" s="57">
        <v>4.0999999999999996</v>
      </c>
      <c r="CS37" s="57">
        <v>4.8</v>
      </c>
      <c r="CT37" s="57">
        <v>5</v>
      </c>
      <c r="CU37" s="57">
        <v>5.2</v>
      </c>
      <c r="CV37" s="57">
        <v>4.7</v>
      </c>
      <c r="CW37" s="57">
        <v>6.2</v>
      </c>
      <c r="CX37" s="57">
        <v>5.9</v>
      </c>
      <c r="CY37" s="57">
        <v>4.2</v>
      </c>
      <c r="CZ37" s="57">
        <v>5.2</v>
      </c>
      <c r="DA37" s="57">
        <v>4.7</v>
      </c>
      <c r="DB37" s="57">
        <v>3.7</v>
      </c>
      <c r="DC37" s="57">
        <v>4.8</v>
      </c>
      <c r="DD37" s="57">
        <v>4.4000000000000004</v>
      </c>
      <c r="DE37" s="57">
        <v>5.7</v>
      </c>
      <c r="DF37" s="57">
        <v>5.0999999999999996</v>
      </c>
      <c r="DG37" s="57">
        <v>3.6</v>
      </c>
      <c r="DH37" s="127">
        <v>4.5</v>
      </c>
      <c r="DI37" s="129">
        <v>3.8</v>
      </c>
      <c r="DJ37" s="129">
        <v>3.9</v>
      </c>
      <c r="DK37" s="129">
        <v>6.1</v>
      </c>
    </row>
    <row r="39" spans="1:115" ht="30" x14ac:dyDescent="0.25">
      <c r="A39" s="6" t="s">
        <v>133</v>
      </c>
      <c r="B39" s="46" t="s">
        <v>234</v>
      </c>
    </row>
    <row r="40" spans="1:115" x14ac:dyDescent="0.25">
      <c r="B40" s="47" t="s">
        <v>138</v>
      </c>
    </row>
    <row r="41" spans="1:115" x14ac:dyDescent="0.25">
      <c r="B41" s="1" t="s">
        <v>111</v>
      </c>
      <c r="C41" s="2">
        <v>42370</v>
      </c>
      <c r="D41" s="3">
        <v>42401</v>
      </c>
      <c r="E41" s="2">
        <v>42430</v>
      </c>
      <c r="F41" s="3">
        <v>42461</v>
      </c>
      <c r="G41" s="2">
        <v>42491</v>
      </c>
      <c r="H41" s="2">
        <v>42522</v>
      </c>
      <c r="I41" s="2">
        <v>42552</v>
      </c>
      <c r="J41" s="2">
        <v>42583</v>
      </c>
      <c r="K41" s="2">
        <v>42614</v>
      </c>
      <c r="L41" s="2">
        <v>42644</v>
      </c>
      <c r="M41" s="2">
        <v>42675</v>
      </c>
      <c r="N41" s="2">
        <v>42705</v>
      </c>
      <c r="O41" s="2">
        <v>42736</v>
      </c>
      <c r="P41" s="2">
        <v>42767</v>
      </c>
      <c r="Q41" s="2">
        <v>42795</v>
      </c>
      <c r="R41" s="2">
        <v>42826</v>
      </c>
      <c r="S41" s="2">
        <v>42856</v>
      </c>
      <c r="T41" s="2">
        <v>42887</v>
      </c>
      <c r="U41" s="2">
        <v>42917</v>
      </c>
      <c r="V41" s="2">
        <v>42948</v>
      </c>
      <c r="W41" s="2">
        <v>42979</v>
      </c>
      <c r="X41" s="2">
        <v>43009</v>
      </c>
      <c r="Y41" s="2">
        <v>43040</v>
      </c>
      <c r="Z41" s="2">
        <v>43070</v>
      </c>
      <c r="AA41" s="2">
        <v>43101</v>
      </c>
      <c r="AB41" s="2">
        <v>43132</v>
      </c>
      <c r="AC41" s="2">
        <v>43160</v>
      </c>
      <c r="AD41" s="2">
        <v>43191</v>
      </c>
      <c r="AE41" s="2">
        <v>43221</v>
      </c>
      <c r="AF41" s="2">
        <v>43252</v>
      </c>
      <c r="AG41" s="2">
        <v>43282</v>
      </c>
      <c r="AH41" s="2">
        <v>43313</v>
      </c>
      <c r="AI41" s="2">
        <v>43344</v>
      </c>
      <c r="AJ41" s="2">
        <v>43374</v>
      </c>
      <c r="AK41" s="2">
        <v>43405</v>
      </c>
      <c r="AL41" s="2">
        <v>43435</v>
      </c>
      <c r="AM41" s="2">
        <v>43466</v>
      </c>
      <c r="AN41" s="2">
        <v>43497</v>
      </c>
      <c r="AO41" s="2">
        <v>43525</v>
      </c>
      <c r="AP41" s="2">
        <v>43556</v>
      </c>
      <c r="AQ41" s="2">
        <v>43586</v>
      </c>
      <c r="AR41" s="2">
        <v>43617</v>
      </c>
      <c r="AS41" s="2">
        <v>43647</v>
      </c>
      <c r="AT41" s="2">
        <v>43678</v>
      </c>
      <c r="AU41" s="2">
        <v>43709</v>
      </c>
      <c r="AV41" s="2">
        <v>43739</v>
      </c>
      <c r="AW41" s="2">
        <v>43770</v>
      </c>
      <c r="AX41" s="2">
        <v>43800</v>
      </c>
      <c r="AY41" s="2">
        <v>43831</v>
      </c>
      <c r="AZ41" s="2">
        <v>43862</v>
      </c>
      <c r="BA41" s="2">
        <v>43891</v>
      </c>
      <c r="BB41" s="2">
        <v>43922</v>
      </c>
      <c r="BC41" s="2">
        <v>43952</v>
      </c>
      <c r="BD41" s="2">
        <v>43983</v>
      </c>
      <c r="BE41" s="2">
        <v>44013</v>
      </c>
      <c r="BF41" s="2">
        <v>44044</v>
      </c>
      <c r="BG41" s="2">
        <v>44075</v>
      </c>
      <c r="BH41" s="2">
        <v>44105</v>
      </c>
      <c r="BI41" s="2">
        <v>44136</v>
      </c>
      <c r="BJ41" s="2">
        <v>44166</v>
      </c>
      <c r="BK41" s="2">
        <v>44197</v>
      </c>
      <c r="BL41" s="2">
        <v>44228</v>
      </c>
      <c r="BM41" s="2">
        <v>44256</v>
      </c>
      <c r="BN41" s="2">
        <v>44287</v>
      </c>
      <c r="BO41" s="2">
        <v>44317</v>
      </c>
      <c r="BP41" s="2">
        <v>44348</v>
      </c>
      <c r="BQ41" s="2">
        <v>44378</v>
      </c>
      <c r="BR41" s="2">
        <v>44409</v>
      </c>
      <c r="BS41" s="2">
        <v>44440</v>
      </c>
      <c r="BT41" s="2">
        <v>44470</v>
      </c>
      <c r="BU41" s="2">
        <v>44501</v>
      </c>
      <c r="BV41" s="2">
        <v>44531</v>
      </c>
      <c r="BW41" s="2">
        <v>44562</v>
      </c>
      <c r="BX41" s="2">
        <v>44593</v>
      </c>
      <c r="BY41" s="2">
        <v>44621</v>
      </c>
      <c r="BZ41" s="2">
        <v>44652</v>
      </c>
      <c r="CA41" s="2">
        <v>44682</v>
      </c>
      <c r="CB41" s="2">
        <v>44713</v>
      </c>
      <c r="CC41" s="2">
        <v>44743</v>
      </c>
      <c r="CD41" s="2">
        <v>44774</v>
      </c>
      <c r="CE41" s="2">
        <v>44805</v>
      </c>
      <c r="CF41" s="2">
        <v>44835</v>
      </c>
      <c r="CG41" s="2">
        <v>44866</v>
      </c>
      <c r="CH41" s="2">
        <v>44896</v>
      </c>
      <c r="CI41" s="2">
        <v>44927</v>
      </c>
      <c r="CJ41" s="2">
        <v>44958</v>
      </c>
      <c r="CK41" s="2">
        <v>44986</v>
      </c>
      <c r="CL41" s="2">
        <v>45017</v>
      </c>
      <c r="CM41" s="2">
        <v>45047</v>
      </c>
      <c r="CN41" s="2">
        <v>45078</v>
      </c>
      <c r="CO41" s="2">
        <v>45108</v>
      </c>
      <c r="CP41" s="2">
        <v>45139</v>
      </c>
      <c r="CQ41" s="2">
        <v>45170</v>
      </c>
      <c r="CR41" s="2">
        <v>45200</v>
      </c>
      <c r="CS41" s="2">
        <v>45231</v>
      </c>
      <c r="CT41" s="2">
        <v>45261</v>
      </c>
      <c r="CU41" s="2">
        <v>45292</v>
      </c>
      <c r="CV41" s="2">
        <v>45323</v>
      </c>
      <c r="CW41" s="2">
        <v>45352</v>
      </c>
      <c r="CX41" s="2">
        <v>45383</v>
      </c>
      <c r="CY41" s="2">
        <v>45413</v>
      </c>
      <c r="CZ41" s="2">
        <v>45444</v>
      </c>
      <c r="DA41" s="2">
        <v>45474</v>
      </c>
      <c r="DB41" s="2">
        <v>45505</v>
      </c>
      <c r="DC41" s="2">
        <v>45536</v>
      </c>
      <c r="DD41" s="2">
        <v>45566</v>
      </c>
      <c r="DE41" s="2">
        <v>45597</v>
      </c>
      <c r="DF41" s="2">
        <v>45627</v>
      </c>
      <c r="DG41" s="2">
        <v>45658</v>
      </c>
      <c r="DH41" s="2">
        <v>45689</v>
      </c>
      <c r="DI41" s="2">
        <v>45717</v>
      </c>
      <c r="DJ41" s="2">
        <v>45748</v>
      </c>
      <c r="DK41" s="2">
        <v>45778</v>
      </c>
    </row>
    <row r="42" spans="1:115" x14ac:dyDescent="0.25">
      <c r="B42" s="4" t="s">
        <v>12</v>
      </c>
      <c r="C42" s="70">
        <v>4.7</v>
      </c>
      <c r="D42" s="70">
        <v>3.6</v>
      </c>
      <c r="E42" s="70">
        <v>3.6</v>
      </c>
      <c r="F42" s="70">
        <v>3.3</v>
      </c>
      <c r="G42" s="70">
        <v>3.7</v>
      </c>
      <c r="H42" s="70">
        <v>5</v>
      </c>
      <c r="I42" s="70">
        <v>4.3</v>
      </c>
      <c r="J42" s="70">
        <v>3.1</v>
      </c>
      <c r="K42" s="70">
        <v>3.5</v>
      </c>
      <c r="L42" s="70">
        <v>4.5999999999999996</v>
      </c>
      <c r="M42" s="70">
        <v>3.6</v>
      </c>
      <c r="N42" s="70">
        <v>5.0999999999999996</v>
      </c>
      <c r="O42" s="70">
        <v>4.8</v>
      </c>
      <c r="P42" s="70">
        <v>4</v>
      </c>
      <c r="Q42" s="70">
        <v>5.3</v>
      </c>
      <c r="R42" s="70">
        <v>6.2</v>
      </c>
      <c r="S42" s="70">
        <v>7.5</v>
      </c>
      <c r="T42" s="70">
        <v>7.9</v>
      </c>
      <c r="U42" s="70">
        <v>6.9</v>
      </c>
      <c r="V42" s="70">
        <v>7.2</v>
      </c>
      <c r="W42" s="70">
        <v>6.6</v>
      </c>
      <c r="X42" s="70">
        <v>6.3</v>
      </c>
      <c r="Y42" s="70">
        <v>7.2</v>
      </c>
      <c r="Z42" s="70">
        <v>5.0999999999999996</v>
      </c>
      <c r="AA42" s="70">
        <v>6.7</v>
      </c>
      <c r="AB42" s="70">
        <v>7.6</v>
      </c>
      <c r="AC42" s="70">
        <v>8.5</v>
      </c>
      <c r="AD42" s="70">
        <v>9.6</v>
      </c>
      <c r="AE42" s="70">
        <v>12.6</v>
      </c>
      <c r="AF42" s="70">
        <v>13</v>
      </c>
      <c r="AG42" s="70">
        <v>13.5</v>
      </c>
      <c r="AH42" s="70">
        <v>11</v>
      </c>
      <c r="AI42" s="70">
        <v>9</v>
      </c>
      <c r="AJ42" s="70">
        <v>10.8</v>
      </c>
      <c r="AK42" s="70">
        <v>9.6999999999999993</v>
      </c>
      <c r="AL42" s="70">
        <v>8.6</v>
      </c>
      <c r="AM42" s="70">
        <v>10.7</v>
      </c>
      <c r="AN42" s="70">
        <v>9.5</v>
      </c>
      <c r="AO42" s="70">
        <v>11.7</v>
      </c>
      <c r="AP42" s="70">
        <v>12.4</v>
      </c>
      <c r="AQ42" s="70">
        <v>13.1</v>
      </c>
      <c r="AR42" s="70">
        <v>11.7</v>
      </c>
      <c r="AS42" s="70">
        <v>10.1</v>
      </c>
      <c r="AT42" s="92">
        <v>9.6999999999999993</v>
      </c>
      <c r="AU42" s="92">
        <v>9.6</v>
      </c>
      <c r="AV42" s="92">
        <v>11.2</v>
      </c>
      <c r="AW42" s="92">
        <v>10</v>
      </c>
      <c r="AX42" s="92">
        <v>8.1</v>
      </c>
      <c r="AY42" s="92">
        <v>11.1</v>
      </c>
      <c r="AZ42" s="92">
        <v>11.1</v>
      </c>
      <c r="BA42" s="92">
        <v>12.7</v>
      </c>
      <c r="BB42" s="92">
        <v>7.8</v>
      </c>
      <c r="BC42" s="92">
        <v>8.5</v>
      </c>
      <c r="BD42" s="93">
        <v>9.1</v>
      </c>
      <c r="BE42" s="93">
        <v>7.3</v>
      </c>
      <c r="BF42" s="93">
        <v>8.8000000000000007</v>
      </c>
      <c r="BG42" s="93">
        <v>8.9</v>
      </c>
      <c r="BH42" s="93">
        <v>8.3000000000000007</v>
      </c>
      <c r="BI42" s="93">
        <v>7.1</v>
      </c>
      <c r="BJ42" s="93">
        <v>7.6</v>
      </c>
      <c r="BK42" s="93">
        <v>7.4</v>
      </c>
      <c r="BL42" s="93">
        <v>6.1</v>
      </c>
      <c r="BM42" s="93">
        <v>5.7</v>
      </c>
      <c r="BN42" s="93">
        <v>5.7</v>
      </c>
      <c r="BO42" s="93">
        <v>5.3</v>
      </c>
      <c r="BP42" s="57">
        <v>5.6</v>
      </c>
      <c r="BQ42" s="57">
        <v>4.5</v>
      </c>
      <c r="BR42" s="57">
        <v>2.9</v>
      </c>
      <c r="BS42" s="57">
        <v>4.3</v>
      </c>
      <c r="BT42" s="57">
        <v>5.3</v>
      </c>
      <c r="BU42" s="57">
        <v>3.5</v>
      </c>
      <c r="BV42" s="57">
        <v>3.4</v>
      </c>
      <c r="BW42" s="33"/>
      <c r="BX42" s="57">
        <v>3.3</v>
      </c>
      <c r="BY42" s="57">
        <v>3.2</v>
      </c>
      <c r="BZ42" s="57">
        <v>3</v>
      </c>
      <c r="CA42" s="57">
        <v>2.5</v>
      </c>
      <c r="CB42" s="57">
        <v>2.6</v>
      </c>
      <c r="CC42" s="57">
        <v>3.6</v>
      </c>
      <c r="CD42" s="57">
        <v>2.4</v>
      </c>
      <c r="CE42" s="93">
        <v>3.5</v>
      </c>
      <c r="CF42" s="93">
        <v>1.2</v>
      </c>
      <c r="CG42" s="93">
        <v>1.2</v>
      </c>
      <c r="CH42" s="93">
        <v>2</v>
      </c>
      <c r="CI42" s="93">
        <v>2.9</v>
      </c>
      <c r="CJ42" s="93">
        <v>3.3</v>
      </c>
      <c r="CK42" s="93">
        <v>2.1</v>
      </c>
      <c r="CL42" s="93">
        <v>3</v>
      </c>
      <c r="CM42" s="93">
        <v>2.2999999999999998</v>
      </c>
      <c r="CN42" s="93">
        <v>2.1</v>
      </c>
      <c r="CO42" s="103">
        <v>2.8</v>
      </c>
      <c r="CP42" s="103">
        <v>1.9</v>
      </c>
      <c r="CQ42" s="103">
        <v>4</v>
      </c>
      <c r="CR42" s="103">
        <v>3.4</v>
      </c>
      <c r="CS42" s="103">
        <v>4.5999999999999996</v>
      </c>
      <c r="CT42" s="103">
        <v>5.3</v>
      </c>
      <c r="CU42" s="103">
        <v>6.7</v>
      </c>
      <c r="CV42" s="103">
        <v>6.5</v>
      </c>
      <c r="CW42" s="103">
        <v>8.3000000000000007</v>
      </c>
      <c r="CX42" s="103">
        <v>8</v>
      </c>
      <c r="CY42" s="103">
        <v>9.6</v>
      </c>
      <c r="CZ42" s="103">
        <v>8.9</v>
      </c>
      <c r="DA42" s="103">
        <v>10.9</v>
      </c>
      <c r="DB42" s="103">
        <v>9.5</v>
      </c>
      <c r="DC42" s="103">
        <v>8.3000000000000007</v>
      </c>
      <c r="DD42" s="103">
        <v>9.1999999999999993</v>
      </c>
      <c r="DE42" s="103">
        <v>9.6</v>
      </c>
      <c r="DF42" s="103">
        <v>7.6</v>
      </c>
      <c r="DG42" s="121"/>
      <c r="DH42" s="121"/>
      <c r="DI42" s="121"/>
      <c r="DJ42" s="121"/>
      <c r="DK42" s="121"/>
    </row>
    <row r="43" spans="1:115" x14ac:dyDescent="0.25">
      <c r="B43" s="4" t="s">
        <v>13</v>
      </c>
      <c r="C43" s="70">
        <v>16.8</v>
      </c>
      <c r="D43" s="70">
        <v>11.3</v>
      </c>
      <c r="E43" s="70">
        <v>14.5</v>
      </c>
      <c r="F43" s="70">
        <v>11.2</v>
      </c>
      <c r="G43" s="70">
        <v>13.6</v>
      </c>
      <c r="H43" s="70">
        <v>13.7</v>
      </c>
      <c r="I43" s="70">
        <v>14.6</v>
      </c>
      <c r="J43" s="70">
        <v>15.2</v>
      </c>
      <c r="K43" s="70">
        <v>12.9</v>
      </c>
      <c r="L43" s="70">
        <v>17.8</v>
      </c>
      <c r="M43" s="70">
        <v>16</v>
      </c>
      <c r="N43" s="70">
        <v>13.9</v>
      </c>
      <c r="O43" s="70">
        <v>16.7</v>
      </c>
      <c r="P43" s="70">
        <v>16.600000000000001</v>
      </c>
      <c r="Q43" s="70">
        <v>16.3</v>
      </c>
      <c r="R43" s="70">
        <v>18.899999999999999</v>
      </c>
      <c r="S43" s="70">
        <v>20.399999999999999</v>
      </c>
      <c r="T43" s="70">
        <v>17.600000000000001</v>
      </c>
      <c r="U43" s="70">
        <v>20.5</v>
      </c>
      <c r="V43" s="70">
        <v>20.8</v>
      </c>
      <c r="W43" s="70">
        <v>20.7</v>
      </c>
      <c r="X43" s="70">
        <v>21.2</v>
      </c>
      <c r="Y43" s="70">
        <v>18.3</v>
      </c>
      <c r="Z43" s="70">
        <v>22</v>
      </c>
      <c r="AA43" s="70">
        <v>24</v>
      </c>
      <c r="AB43" s="70">
        <v>25.3</v>
      </c>
      <c r="AC43" s="70">
        <v>24</v>
      </c>
      <c r="AD43" s="70">
        <v>25.9</v>
      </c>
      <c r="AE43" s="70">
        <v>28.2</v>
      </c>
      <c r="AF43" s="70">
        <v>27.3</v>
      </c>
      <c r="AG43" s="70">
        <v>25.3</v>
      </c>
      <c r="AH43" s="70">
        <v>26.5</v>
      </c>
      <c r="AI43" s="70">
        <v>28.5</v>
      </c>
      <c r="AJ43" s="70">
        <v>27.6</v>
      </c>
      <c r="AK43" s="70">
        <v>25.9</v>
      </c>
      <c r="AL43" s="70">
        <v>26.5</v>
      </c>
      <c r="AM43" s="70">
        <v>26</v>
      </c>
      <c r="AN43" s="70">
        <v>26.6</v>
      </c>
      <c r="AO43" s="70">
        <v>29.6</v>
      </c>
      <c r="AP43" s="70">
        <v>28.1</v>
      </c>
      <c r="AQ43" s="70">
        <v>30</v>
      </c>
      <c r="AR43" s="70">
        <v>25.5</v>
      </c>
      <c r="AS43" s="70">
        <v>26</v>
      </c>
      <c r="AT43" s="92">
        <v>23.6</v>
      </c>
      <c r="AU43" s="92">
        <v>26</v>
      </c>
      <c r="AV43" s="92">
        <v>24.3</v>
      </c>
      <c r="AW43" s="92">
        <v>22.4</v>
      </c>
      <c r="AX43" s="92">
        <v>22.8</v>
      </c>
      <c r="AY43" s="92">
        <v>24.5</v>
      </c>
      <c r="AZ43" s="92">
        <v>26.4</v>
      </c>
      <c r="BA43" s="92">
        <v>29.5</v>
      </c>
      <c r="BB43" s="92">
        <v>22.9</v>
      </c>
      <c r="BC43" s="92">
        <v>21.5</v>
      </c>
      <c r="BD43" s="93">
        <v>21.9</v>
      </c>
      <c r="BE43" s="93">
        <v>19.899999999999999</v>
      </c>
      <c r="BF43" s="93">
        <v>23</v>
      </c>
      <c r="BG43" s="93">
        <v>20.8</v>
      </c>
      <c r="BH43" s="93">
        <v>22.5</v>
      </c>
      <c r="BI43" s="93">
        <v>19.399999999999999</v>
      </c>
      <c r="BJ43" s="93">
        <v>19.7</v>
      </c>
      <c r="BK43" s="93">
        <v>20.2</v>
      </c>
      <c r="BL43" s="93">
        <v>19.3</v>
      </c>
      <c r="BM43" s="93">
        <v>18.7</v>
      </c>
      <c r="BN43" s="93">
        <v>18.100000000000001</v>
      </c>
      <c r="BO43" s="93">
        <v>21</v>
      </c>
      <c r="BP43" s="57">
        <v>15.3</v>
      </c>
      <c r="BQ43" s="57">
        <v>14.6</v>
      </c>
      <c r="BR43" s="57">
        <v>14.3</v>
      </c>
      <c r="BS43" s="57">
        <v>13</v>
      </c>
      <c r="BT43" s="57">
        <v>15.3</v>
      </c>
      <c r="BU43" s="57">
        <v>15.5</v>
      </c>
      <c r="BV43" s="57">
        <v>13.7</v>
      </c>
      <c r="BW43" s="33"/>
      <c r="BX43" s="57">
        <v>14.2</v>
      </c>
      <c r="BY43" s="57">
        <v>10.4</v>
      </c>
      <c r="BZ43" s="57">
        <v>11.6</v>
      </c>
      <c r="CA43" s="57">
        <v>10.199999999999999</v>
      </c>
      <c r="CB43" s="57">
        <v>10</v>
      </c>
      <c r="CC43" s="57">
        <v>10.3</v>
      </c>
      <c r="CD43" s="57">
        <v>8.3000000000000007</v>
      </c>
      <c r="CE43" s="64">
        <v>5.3</v>
      </c>
      <c r="CF43" s="64">
        <v>5.4</v>
      </c>
      <c r="CG43" s="64">
        <v>6.5</v>
      </c>
      <c r="CH43" s="64">
        <v>4.8</v>
      </c>
      <c r="CI43" s="93">
        <v>7</v>
      </c>
      <c r="CJ43" s="93">
        <v>7.5</v>
      </c>
      <c r="CK43" s="93">
        <v>8.1</v>
      </c>
      <c r="CL43" s="93">
        <v>12.6</v>
      </c>
      <c r="CM43" s="93">
        <v>13.2</v>
      </c>
      <c r="CN43" s="93">
        <v>12.9</v>
      </c>
      <c r="CO43" s="103">
        <v>12.6</v>
      </c>
      <c r="CP43" s="103">
        <v>10.1</v>
      </c>
      <c r="CQ43" s="103">
        <v>10.9</v>
      </c>
      <c r="CR43" s="103">
        <v>11.6</v>
      </c>
      <c r="CS43" s="103">
        <v>14.9</v>
      </c>
      <c r="CT43" s="103">
        <v>16.100000000000001</v>
      </c>
      <c r="CU43" s="103">
        <v>18.3</v>
      </c>
      <c r="CV43" s="103">
        <v>20.399999999999999</v>
      </c>
      <c r="CW43" s="103">
        <v>20.7</v>
      </c>
      <c r="CX43" s="103">
        <v>16.5</v>
      </c>
      <c r="CY43" s="103">
        <v>21.6</v>
      </c>
      <c r="CZ43" s="103">
        <v>22.9</v>
      </c>
      <c r="DA43" s="103">
        <v>20.3</v>
      </c>
      <c r="DB43" s="103">
        <v>21.4</v>
      </c>
      <c r="DC43" s="103">
        <v>20.399999999999999</v>
      </c>
      <c r="DD43" s="103">
        <v>24.4</v>
      </c>
      <c r="DE43" s="103">
        <v>22.7</v>
      </c>
      <c r="DF43" s="103">
        <v>22.9</v>
      </c>
      <c r="DG43" s="121"/>
      <c r="DH43" s="121"/>
      <c r="DI43" s="121"/>
      <c r="DJ43" s="121"/>
      <c r="DK43" s="121"/>
    </row>
    <row r="44" spans="1:115" x14ac:dyDescent="0.25">
      <c r="B44" s="4" t="s">
        <v>14</v>
      </c>
      <c r="C44" s="70">
        <v>14.2</v>
      </c>
      <c r="D44" s="70">
        <v>13.2</v>
      </c>
      <c r="E44" s="70">
        <v>14.6</v>
      </c>
      <c r="F44" s="70">
        <v>13.7</v>
      </c>
      <c r="G44" s="70">
        <v>12.6</v>
      </c>
      <c r="H44" s="70">
        <v>11.8</v>
      </c>
      <c r="I44" s="70">
        <v>13.5</v>
      </c>
      <c r="J44" s="70">
        <v>13.8</v>
      </c>
      <c r="K44" s="70">
        <v>13.3</v>
      </c>
      <c r="L44" s="70">
        <v>14</v>
      </c>
      <c r="M44" s="70">
        <v>15.6</v>
      </c>
      <c r="N44" s="70">
        <v>13.1</v>
      </c>
      <c r="O44" s="70">
        <v>15.9</v>
      </c>
      <c r="P44" s="70">
        <v>15.5</v>
      </c>
      <c r="Q44" s="70">
        <v>16.100000000000001</v>
      </c>
      <c r="R44" s="70">
        <v>15.7</v>
      </c>
      <c r="S44" s="70">
        <v>18.2</v>
      </c>
      <c r="T44" s="70">
        <v>15.3</v>
      </c>
      <c r="U44" s="70">
        <v>14.7</v>
      </c>
      <c r="V44" s="70">
        <v>16.399999999999999</v>
      </c>
      <c r="W44" s="70">
        <v>16.5</v>
      </c>
      <c r="X44" s="70">
        <v>18.899999999999999</v>
      </c>
      <c r="Y44" s="70">
        <v>17.7</v>
      </c>
      <c r="Z44" s="70">
        <v>18.2</v>
      </c>
      <c r="AA44" s="70">
        <v>16.899999999999999</v>
      </c>
      <c r="AB44" s="70">
        <v>17.5</v>
      </c>
      <c r="AC44" s="70">
        <v>17.899999999999999</v>
      </c>
      <c r="AD44" s="70">
        <v>18.100000000000001</v>
      </c>
      <c r="AE44" s="70">
        <v>18</v>
      </c>
      <c r="AF44" s="70">
        <v>17.899999999999999</v>
      </c>
      <c r="AG44" s="70">
        <v>17.3</v>
      </c>
      <c r="AH44" s="70">
        <v>19.899999999999999</v>
      </c>
      <c r="AI44" s="70">
        <v>19.100000000000001</v>
      </c>
      <c r="AJ44" s="70">
        <v>16.399999999999999</v>
      </c>
      <c r="AK44" s="70">
        <v>17.8</v>
      </c>
      <c r="AL44" s="70">
        <v>18.399999999999999</v>
      </c>
      <c r="AM44" s="70">
        <v>19.600000000000001</v>
      </c>
      <c r="AN44" s="70">
        <v>19.5</v>
      </c>
      <c r="AO44" s="70">
        <v>15.5</v>
      </c>
      <c r="AP44" s="70">
        <v>17.2</v>
      </c>
      <c r="AQ44" s="70">
        <v>16.8</v>
      </c>
      <c r="AR44" s="70">
        <v>17.399999999999999</v>
      </c>
      <c r="AS44" s="70">
        <v>18.3</v>
      </c>
      <c r="AT44" s="92">
        <v>18.100000000000001</v>
      </c>
      <c r="AU44" s="92">
        <v>16.399999999999999</v>
      </c>
      <c r="AV44" s="92">
        <v>18.399999999999999</v>
      </c>
      <c r="AW44" s="92">
        <v>20.2</v>
      </c>
      <c r="AX44" s="92">
        <v>16.3</v>
      </c>
      <c r="AY44" s="92">
        <v>15.9</v>
      </c>
      <c r="AZ44" s="92">
        <v>17.899999999999999</v>
      </c>
      <c r="BA44" s="92">
        <v>17.2</v>
      </c>
      <c r="BB44" s="92">
        <v>17.7</v>
      </c>
      <c r="BC44" s="92">
        <v>17.100000000000001</v>
      </c>
      <c r="BD44" s="93">
        <v>16.5</v>
      </c>
      <c r="BE44" s="93">
        <v>17.399999999999999</v>
      </c>
      <c r="BF44" s="93">
        <v>18.5</v>
      </c>
      <c r="BG44" s="93">
        <v>18.100000000000001</v>
      </c>
      <c r="BH44" s="93">
        <v>17.7</v>
      </c>
      <c r="BI44" s="93">
        <v>17.5</v>
      </c>
      <c r="BJ44" s="93">
        <v>16.899999999999999</v>
      </c>
      <c r="BK44" s="93">
        <v>15.7</v>
      </c>
      <c r="BL44" s="93">
        <v>17.2</v>
      </c>
      <c r="BM44" s="93">
        <v>17.3</v>
      </c>
      <c r="BN44" s="93">
        <v>17.600000000000001</v>
      </c>
      <c r="BO44" s="93">
        <v>17</v>
      </c>
      <c r="BP44" s="57">
        <v>14.8</v>
      </c>
      <c r="BQ44" s="57">
        <v>13.3</v>
      </c>
      <c r="BR44" s="57">
        <v>14.6</v>
      </c>
      <c r="BS44" s="57">
        <v>16</v>
      </c>
      <c r="BT44" s="57">
        <v>14.7</v>
      </c>
      <c r="BU44" s="57">
        <v>14.9</v>
      </c>
      <c r="BV44" s="57">
        <v>12.4</v>
      </c>
      <c r="BW44" s="33"/>
      <c r="BX44" s="57">
        <v>13.6</v>
      </c>
      <c r="BY44" s="57">
        <v>12.3</v>
      </c>
      <c r="BZ44" s="57">
        <v>11.9</v>
      </c>
      <c r="CA44" s="57">
        <v>13.3</v>
      </c>
      <c r="CB44" s="57">
        <v>10.8</v>
      </c>
      <c r="CC44" s="57">
        <v>9.6999999999999993</v>
      </c>
      <c r="CD44" s="57">
        <v>10.5</v>
      </c>
      <c r="CE44" s="64">
        <v>10.199999999999999</v>
      </c>
      <c r="CF44" s="64">
        <v>8.4</v>
      </c>
      <c r="CG44" s="64">
        <v>8.1999999999999993</v>
      </c>
      <c r="CH44" s="64">
        <v>7.5</v>
      </c>
      <c r="CI44" s="93">
        <v>8.6</v>
      </c>
      <c r="CJ44" s="93">
        <v>10.1</v>
      </c>
      <c r="CK44" s="93">
        <v>9.3000000000000007</v>
      </c>
      <c r="CL44" s="93">
        <v>11.5</v>
      </c>
      <c r="CM44" s="93">
        <v>11.2</v>
      </c>
      <c r="CN44" s="93">
        <v>11.9</v>
      </c>
      <c r="CO44" s="103">
        <v>14.9</v>
      </c>
      <c r="CP44" s="103">
        <v>21.1</v>
      </c>
      <c r="CQ44" s="103">
        <v>19.3</v>
      </c>
      <c r="CR44" s="103">
        <v>15.5</v>
      </c>
      <c r="CS44" s="103">
        <v>21.3</v>
      </c>
      <c r="CT44" s="103">
        <v>14.8</v>
      </c>
      <c r="CU44" s="103">
        <v>16.5</v>
      </c>
      <c r="CV44" s="103">
        <v>15.7</v>
      </c>
      <c r="CW44" s="103">
        <v>16.8</v>
      </c>
      <c r="CX44" s="103">
        <v>18.8</v>
      </c>
      <c r="CY44" s="103">
        <v>17.8</v>
      </c>
      <c r="CZ44" s="103">
        <v>21.4</v>
      </c>
      <c r="DA44" s="103">
        <v>24.1</v>
      </c>
      <c r="DB44" s="103">
        <v>24.4</v>
      </c>
      <c r="DC44" s="103">
        <v>23.9</v>
      </c>
      <c r="DD44" s="103">
        <v>23.4</v>
      </c>
      <c r="DE44" s="103">
        <v>19.2</v>
      </c>
      <c r="DF44" s="103">
        <v>23.7</v>
      </c>
      <c r="DG44" s="121"/>
      <c r="DH44" s="121"/>
      <c r="DI44" s="121"/>
      <c r="DJ44" s="121"/>
      <c r="DK44" s="121"/>
    </row>
    <row r="45" spans="1:115" x14ac:dyDescent="0.25">
      <c r="B45" s="5" t="s">
        <v>15</v>
      </c>
      <c r="C45" s="70">
        <v>14.6</v>
      </c>
      <c r="D45" s="70">
        <v>15.4</v>
      </c>
      <c r="E45" s="70">
        <v>14.7</v>
      </c>
      <c r="F45" s="70">
        <v>16</v>
      </c>
      <c r="G45" s="70">
        <v>15.1</v>
      </c>
      <c r="H45" s="70">
        <v>14.1</v>
      </c>
      <c r="I45" s="70">
        <v>14.7</v>
      </c>
      <c r="J45" s="70">
        <v>15.1</v>
      </c>
      <c r="K45" s="70">
        <v>17.100000000000001</v>
      </c>
      <c r="L45" s="70">
        <v>15.8</v>
      </c>
      <c r="M45" s="70">
        <v>15.8</v>
      </c>
      <c r="N45" s="70">
        <v>18.8</v>
      </c>
      <c r="O45" s="70">
        <v>17.2</v>
      </c>
      <c r="P45" s="70">
        <v>16.8</v>
      </c>
      <c r="Q45" s="70">
        <v>16</v>
      </c>
      <c r="R45" s="70">
        <v>16.8</v>
      </c>
      <c r="S45" s="70">
        <v>14.7</v>
      </c>
      <c r="T45" s="70">
        <v>16.899999999999999</v>
      </c>
      <c r="U45" s="70">
        <v>17.3</v>
      </c>
      <c r="V45" s="70">
        <v>14.9</v>
      </c>
      <c r="W45" s="70">
        <v>16</v>
      </c>
      <c r="X45" s="70">
        <v>14.3</v>
      </c>
      <c r="Y45" s="70">
        <v>18.600000000000001</v>
      </c>
      <c r="Z45" s="70">
        <v>17.2</v>
      </c>
      <c r="AA45" s="70">
        <v>16.5</v>
      </c>
      <c r="AB45" s="70">
        <v>15.6</v>
      </c>
      <c r="AC45" s="70">
        <v>14.9</v>
      </c>
      <c r="AD45" s="70">
        <v>16.399999999999999</v>
      </c>
      <c r="AE45" s="70">
        <v>14</v>
      </c>
      <c r="AF45" s="70">
        <v>12.7</v>
      </c>
      <c r="AG45" s="70">
        <v>13.7</v>
      </c>
      <c r="AH45" s="70">
        <v>15.1</v>
      </c>
      <c r="AI45" s="70">
        <v>16.600000000000001</v>
      </c>
      <c r="AJ45" s="70">
        <v>15.4</v>
      </c>
      <c r="AK45" s="70">
        <v>16.399999999999999</v>
      </c>
      <c r="AL45" s="70">
        <v>17.600000000000001</v>
      </c>
      <c r="AM45" s="70">
        <v>14.9</v>
      </c>
      <c r="AN45" s="70">
        <v>17.600000000000001</v>
      </c>
      <c r="AO45" s="70">
        <v>16.100000000000001</v>
      </c>
      <c r="AP45" s="70">
        <v>15.8</v>
      </c>
      <c r="AQ45" s="70">
        <v>15.1</v>
      </c>
      <c r="AR45" s="70">
        <v>17.399999999999999</v>
      </c>
      <c r="AS45" s="70">
        <v>16.5</v>
      </c>
      <c r="AT45" s="92">
        <v>15.8</v>
      </c>
      <c r="AU45" s="92">
        <v>16.3</v>
      </c>
      <c r="AV45" s="92">
        <v>13.8</v>
      </c>
      <c r="AW45" s="92">
        <v>16.600000000000001</v>
      </c>
      <c r="AX45" s="92">
        <v>17.7</v>
      </c>
      <c r="AY45" s="92">
        <v>14.2</v>
      </c>
      <c r="AZ45" s="92">
        <v>15.8</v>
      </c>
      <c r="BA45" s="92">
        <v>13.1</v>
      </c>
      <c r="BB45" s="92">
        <v>17.600000000000001</v>
      </c>
      <c r="BC45" s="92">
        <v>14.9</v>
      </c>
      <c r="BD45" s="93">
        <v>15</v>
      </c>
      <c r="BE45" s="93">
        <v>16.3</v>
      </c>
      <c r="BF45" s="93">
        <v>15.3</v>
      </c>
      <c r="BG45" s="93">
        <v>16.399999999999999</v>
      </c>
      <c r="BH45" s="93">
        <v>15.2</v>
      </c>
      <c r="BI45" s="93">
        <v>15.5</v>
      </c>
      <c r="BJ45" s="93">
        <v>15.8</v>
      </c>
      <c r="BK45" s="93">
        <v>15.2</v>
      </c>
      <c r="BL45" s="93">
        <v>18</v>
      </c>
      <c r="BM45" s="93">
        <v>16.600000000000001</v>
      </c>
      <c r="BN45" s="93">
        <v>16.5</v>
      </c>
      <c r="BO45" s="93">
        <v>17.100000000000001</v>
      </c>
      <c r="BP45" s="57">
        <v>16.2</v>
      </c>
      <c r="BQ45" s="57">
        <v>13.7</v>
      </c>
      <c r="BR45" s="57">
        <v>15</v>
      </c>
      <c r="BS45" s="57">
        <v>15.5</v>
      </c>
      <c r="BT45" s="57">
        <v>15</v>
      </c>
      <c r="BU45" s="57">
        <v>14.3</v>
      </c>
      <c r="BV45" s="57">
        <v>17.600000000000001</v>
      </c>
      <c r="BW45" s="33"/>
      <c r="BX45" s="57">
        <v>17.5</v>
      </c>
      <c r="BY45" s="57">
        <v>19.899999999999999</v>
      </c>
      <c r="BZ45" s="57">
        <v>14.9</v>
      </c>
      <c r="CA45" s="57">
        <v>15.1</v>
      </c>
      <c r="CB45" s="57">
        <v>14.7</v>
      </c>
      <c r="CC45" s="57">
        <v>12.3</v>
      </c>
      <c r="CD45" s="57">
        <v>13.3</v>
      </c>
      <c r="CE45" s="64">
        <v>16.399999999999999</v>
      </c>
      <c r="CF45" s="64">
        <v>14.7</v>
      </c>
      <c r="CG45" s="64">
        <v>14.7</v>
      </c>
      <c r="CH45" s="64">
        <v>13.2</v>
      </c>
      <c r="CI45" s="93">
        <v>16.7</v>
      </c>
      <c r="CJ45" s="93">
        <v>21.4</v>
      </c>
      <c r="CK45" s="93">
        <v>23.4</v>
      </c>
      <c r="CL45" s="93">
        <v>21.2</v>
      </c>
      <c r="CM45" s="93">
        <v>16.399999999999999</v>
      </c>
      <c r="CN45" s="93">
        <v>20.6</v>
      </c>
      <c r="CO45" s="103">
        <v>19.600000000000001</v>
      </c>
      <c r="CP45" s="103">
        <v>19.8</v>
      </c>
      <c r="CQ45" s="103">
        <v>20.3</v>
      </c>
      <c r="CR45" s="103">
        <v>21.2</v>
      </c>
      <c r="CS45" s="103">
        <v>21.2</v>
      </c>
      <c r="CT45" s="103">
        <v>17.7</v>
      </c>
      <c r="CU45" s="103">
        <v>18.3</v>
      </c>
      <c r="CV45" s="103">
        <v>15.6</v>
      </c>
      <c r="CW45" s="103">
        <v>16.3</v>
      </c>
      <c r="CX45" s="103">
        <v>17.7</v>
      </c>
      <c r="CY45" s="103">
        <v>16.899999999999999</v>
      </c>
      <c r="CZ45" s="103">
        <v>17.3</v>
      </c>
      <c r="DA45" s="103">
        <v>17.7</v>
      </c>
      <c r="DB45" s="103">
        <v>18.8</v>
      </c>
      <c r="DC45" s="103">
        <v>18.399999999999999</v>
      </c>
      <c r="DD45" s="103">
        <v>17.100000000000001</v>
      </c>
      <c r="DE45" s="103">
        <v>16.600000000000001</v>
      </c>
      <c r="DF45" s="103">
        <v>16.7</v>
      </c>
      <c r="DG45" s="121"/>
      <c r="DH45" s="121"/>
      <c r="DI45" s="121"/>
      <c r="DJ45" s="121"/>
      <c r="DK45" s="121"/>
    </row>
    <row r="46" spans="1:115" x14ac:dyDescent="0.25">
      <c r="B46" s="4" t="s">
        <v>16</v>
      </c>
      <c r="C46" s="70">
        <v>42.1</v>
      </c>
      <c r="D46" s="70">
        <v>50.8</v>
      </c>
      <c r="E46" s="70">
        <v>48.2</v>
      </c>
      <c r="F46" s="70">
        <v>49.4</v>
      </c>
      <c r="G46" s="70">
        <v>46.4</v>
      </c>
      <c r="H46" s="70">
        <v>46.4</v>
      </c>
      <c r="I46" s="70">
        <v>45.5</v>
      </c>
      <c r="J46" s="70">
        <v>45.7</v>
      </c>
      <c r="K46" s="70">
        <v>44.7</v>
      </c>
      <c r="L46" s="70">
        <v>40.200000000000003</v>
      </c>
      <c r="M46" s="70">
        <v>41.1</v>
      </c>
      <c r="N46" s="70">
        <v>39.9</v>
      </c>
      <c r="O46" s="70">
        <v>34.1</v>
      </c>
      <c r="P46" s="70">
        <v>35.799999999999997</v>
      </c>
      <c r="Q46" s="70">
        <v>32.9</v>
      </c>
      <c r="R46" s="70">
        <v>31.7</v>
      </c>
      <c r="S46" s="70">
        <v>29.4</v>
      </c>
      <c r="T46" s="70">
        <v>33.1</v>
      </c>
      <c r="U46" s="70">
        <v>31.1</v>
      </c>
      <c r="V46" s="70">
        <v>28.7</v>
      </c>
      <c r="W46" s="70">
        <v>28.5</v>
      </c>
      <c r="X46" s="70">
        <v>27.6</v>
      </c>
      <c r="Y46" s="70">
        <v>27.8</v>
      </c>
      <c r="Z46" s="70">
        <v>26.9</v>
      </c>
      <c r="AA46" s="70">
        <v>24.1</v>
      </c>
      <c r="AB46" s="70">
        <v>23.1</v>
      </c>
      <c r="AC46" s="70">
        <v>23.5</v>
      </c>
      <c r="AD46" s="70">
        <v>20.100000000000001</v>
      </c>
      <c r="AE46" s="70">
        <v>17.2</v>
      </c>
      <c r="AF46" s="70">
        <v>18.2</v>
      </c>
      <c r="AG46" s="70">
        <v>17.7</v>
      </c>
      <c r="AH46" s="70">
        <v>18.2</v>
      </c>
      <c r="AI46" s="70">
        <v>17.899999999999999</v>
      </c>
      <c r="AJ46" s="70">
        <v>20.6</v>
      </c>
      <c r="AK46" s="70">
        <v>20.2</v>
      </c>
      <c r="AL46" s="70">
        <v>20.6</v>
      </c>
      <c r="AM46" s="70">
        <v>18.3</v>
      </c>
      <c r="AN46" s="70">
        <v>19.399999999999999</v>
      </c>
      <c r="AO46" s="70">
        <v>17.600000000000001</v>
      </c>
      <c r="AP46" s="70">
        <v>15.5</v>
      </c>
      <c r="AQ46" s="70">
        <v>16.5</v>
      </c>
      <c r="AR46" s="70">
        <v>17.600000000000001</v>
      </c>
      <c r="AS46" s="70">
        <v>19.100000000000001</v>
      </c>
      <c r="AT46" s="92">
        <v>21.6</v>
      </c>
      <c r="AU46" s="92">
        <v>18.899999999999999</v>
      </c>
      <c r="AV46" s="92">
        <v>21.3</v>
      </c>
      <c r="AW46" s="92">
        <v>20.399999999999999</v>
      </c>
      <c r="AX46" s="92">
        <v>22.4</v>
      </c>
      <c r="AY46" s="92">
        <v>20.6</v>
      </c>
      <c r="AZ46" s="92">
        <v>17.3</v>
      </c>
      <c r="BA46" s="92">
        <v>17.3</v>
      </c>
      <c r="BB46" s="92">
        <v>24.7</v>
      </c>
      <c r="BC46" s="92">
        <v>30.5</v>
      </c>
      <c r="BD46" s="93">
        <v>24.3</v>
      </c>
      <c r="BE46" s="93">
        <v>29.5</v>
      </c>
      <c r="BF46" s="93">
        <v>26.1</v>
      </c>
      <c r="BG46" s="93">
        <v>25.7</v>
      </c>
      <c r="BH46" s="93">
        <v>27.2</v>
      </c>
      <c r="BI46" s="93">
        <v>28.3</v>
      </c>
      <c r="BJ46" s="93">
        <v>29.4</v>
      </c>
      <c r="BK46" s="93">
        <v>31.3</v>
      </c>
      <c r="BL46" s="93">
        <v>28.9</v>
      </c>
      <c r="BM46" s="93">
        <v>30.3</v>
      </c>
      <c r="BN46" s="93">
        <v>33</v>
      </c>
      <c r="BO46" s="93">
        <v>30.7</v>
      </c>
      <c r="BP46" s="57">
        <v>38.200000000000003</v>
      </c>
      <c r="BQ46" s="57">
        <v>44.8</v>
      </c>
      <c r="BR46" s="57">
        <v>44.5</v>
      </c>
      <c r="BS46" s="57">
        <v>37.9</v>
      </c>
      <c r="BT46" s="57">
        <v>40.299999999999997</v>
      </c>
      <c r="BU46" s="57">
        <v>42.6</v>
      </c>
      <c r="BV46" s="57">
        <v>40.200000000000003</v>
      </c>
      <c r="BW46" s="33"/>
      <c r="BX46" s="57">
        <v>36.1</v>
      </c>
      <c r="BY46" s="57">
        <v>39.700000000000003</v>
      </c>
      <c r="BZ46" s="57">
        <v>48.6</v>
      </c>
      <c r="CA46" s="57">
        <v>49.4</v>
      </c>
      <c r="CB46" s="57">
        <v>50.6</v>
      </c>
      <c r="CC46" s="57">
        <v>51.5</v>
      </c>
      <c r="CD46" s="57">
        <v>55.2</v>
      </c>
      <c r="CE46" s="64">
        <v>55.2</v>
      </c>
      <c r="CF46" s="64">
        <v>64.099999999999994</v>
      </c>
      <c r="CG46" s="64">
        <v>62.4</v>
      </c>
      <c r="CH46" s="64">
        <v>66.3</v>
      </c>
      <c r="CI46" s="93">
        <v>56</v>
      </c>
      <c r="CJ46" s="93">
        <v>49</v>
      </c>
      <c r="CK46" s="93">
        <v>49.7</v>
      </c>
      <c r="CL46" s="93">
        <v>45.3</v>
      </c>
      <c r="CM46" s="93">
        <v>48.6</v>
      </c>
      <c r="CN46" s="93">
        <v>40.9</v>
      </c>
      <c r="CO46" s="103">
        <v>42</v>
      </c>
      <c r="CP46" s="103">
        <v>39.9</v>
      </c>
      <c r="CQ46" s="103">
        <v>37.799999999999997</v>
      </c>
      <c r="CR46" s="103">
        <v>42</v>
      </c>
      <c r="CS46" s="103">
        <v>31.5</v>
      </c>
      <c r="CT46" s="103">
        <v>39.299999999999997</v>
      </c>
      <c r="CU46" s="103">
        <v>31</v>
      </c>
      <c r="CV46" s="103">
        <v>32.299999999999997</v>
      </c>
      <c r="CW46" s="103">
        <v>29.8</v>
      </c>
      <c r="CX46" s="103">
        <v>30.3</v>
      </c>
      <c r="CY46" s="103">
        <v>29.3</v>
      </c>
      <c r="CZ46" s="103">
        <v>22.1</v>
      </c>
      <c r="DA46" s="103">
        <v>19.399999999999999</v>
      </c>
      <c r="DB46" s="103">
        <v>21.9</v>
      </c>
      <c r="DC46" s="103">
        <v>23</v>
      </c>
      <c r="DD46" s="103">
        <v>18</v>
      </c>
      <c r="DE46" s="103">
        <v>21.3</v>
      </c>
      <c r="DF46" s="103">
        <v>21.9</v>
      </c>
      <c r="DG46" s="121"/>
      <c r="DH46" s="121"/>
      <c r="DI46" s="121"/>
      <c r="DJ46" s="121"/>
      <c r="DK46" s="121"/>
    </row>
    <row r="47" spans="1:115" x14ac:dyDescent="0.25">
      <c r="B47" s="4" t="s">
        <v>4</v>
      </c>
      <c r="C47" s="70">
        <v>7.7</v>
      </c>
      <c r="D47" s="70">
        <v>5.6</v>
      </c>
      <c r="E47" s="70">
        <v>4.4000000000000004</v>
      </c>
      <c r="F47" s="70">
        <v>6.5</v>
      </c>
      <c r="G47" s="70">
        <v>8.6999999999999993</v>
      </c>
      <c r="H47" s="70">
        <v>8.9</v>
      </c>
      <c r="I47" s="70">
        <v>7.3</v>
      </c>
      <c r="J47" s="70">
        <v>7.1</v>
      </c>
      <c r="K47" s="70">
        <v>8.5</v>
      </c>
      <c r="L47" s="70">
        <v>7.7</v>
      </c>
      <c r="M47" s="70">
        <v>7.8</v>
      </c>
      <c r="N47" s="70">
        <v>9.1999999999999993</v>
      </c>
      <c r="O47" s="70">
        <v>11.3</v>
      </c>
      <c r="P47" s="70">
        <v>11.3</v>
      </c>
      <c r="Q47" s="70">
        <v>13.3</v>
      </c>
      <c r="R47" s="70">
        <v>10.7</v>
      </c>
      <c r="S47" s="70">
        <v>9.8000000000000007</v>
      </c>
      <c r="T47" s="70">
        <v>9.1999999999999993</v>
      </c>
      <c r="U47" s="70">
        <v>9.6</v>
      </c>
      <c r="V47" s="70">
        <v>12.1</v>
      </c>
      <c r="W47" s="70">
        <v>11.6</v>
      </c>
      <c r="X47" s="70">
        <v>11.6</v>
      </c>
      <c r="Y47" s="70">
        <v>10.5</v>
      </c>
      <c r="Z47" s="70">
        <v>10.5</v>
      </c>
      <c r="AA47" s="70">
        <v>11.9</v>
      </c>
      <c r="AB47" s="70">
        <v>10.8</v>
      </c>
      <c r="AC47" s="70">
        <v>11.3</v>
      </c>
      <c r="AD47" s="70">
        <v>9.9</v>
      </c>
      <c r="AE47" s="70">
        <v>10</v>
      </c>
      <c r="AF47" s="70">
        <v>10.9</v>
      </c>
      <c r="AG47" s="70">
        <v>12.5</v>
      </c>
      <c r="AH47" s="70">
        <v>9.3000000000000007</v>
      </c>
      <c r="AI47" s="70">
        <v>8.8000000000000007</v>
      </c>
      <c r="AJ47" s="70">
        <v>9.1999999999999993</v>
      </c>
      <c r="AK47" s="70">
        <v>9.9</v>
      </c>
      <c r="AL47" s="70">
        <v>8.4</v>
      </c>
      <c r="AM47" s="70">
        <v>10.5</v>
      </c>
      <c r="AN47" s="70">
        <v>7.4</v>
      </c>
      <c r="AO47" s="70">
        <v>9.5</v>
      </c>
      <c r="AP47" s="70">
        <v>11</v>
      </c>
      <c r="AQ47" s="70">
        <v>8.5</v>
      </c>
      <c r="AR47" s="70">
        <v>10.4</v>
      </c>
      <c r="AS47" s="70">
        <v>10</v>
      </c>
      <c r="AT47" s="92">
        <v>11.2</v>
      </c>
      <c r="AU47" s="92">
        <v>12.8</v>
      </c>
      <c r="AV47" s="92">
        <v>11</v>
      </c>
      <c r="AW47" s="92">
        <v>10.4</v>
      </c>
      <c r="AX47" s="92">
        <v>12.6</v>
      </c>
      <c r="AY47" s="92">
        <v>13.7</v>
      </c>
      <c r="AZ47" s="92">
        <v>11.6</v>
      </c>
      <c r="BA47" s="92">
        <v>10.199999999999999</v>
      </c>
      <c r="BB47" s="92">
        <v>9.3000000000000007</v>
      </c>
      <c r="BC47" s="92">
        <v>7.5</v>
      </c>
      <c r="BD47" s="93">
        <v>13.1</v>
      </c>
      <c r="BE47" s="93">
        <v>9.5</v>
      </c>
      <c r="BF47" s="93">
        <v>8.4</v>
      </c>
      <c r="BG47" s="93">
        <v>10.1</v>
      </c>
      <c r="BH47" s="93">
        <v>9.1999999999999993</v>
      </c>
      <c r="BI47" s="93">
        <v>12.1</v>
      </c>
      <c r="BJ47" s="93">
        <v>10.7</v>
      </c>
      <c r="BK47" s="93">
        <v>10.1</v>
      </c>
      <c r="BL47" s="93">
        <v>10.5</v>
      </c>
      <c r="BM47" s="93">
        <v>11.4</v>
      </c>
      <c r="BN47" s="93">
        <v>9.1</v>
      </c>
      <c r="BO47" s="93">
        <v>9</v>
      </c>
      <c r="BP47" s="57">
        <v>10</v>
      </c>
      <c r="BQ47" s="57">
        <v>9.1</v>
      </c>
      <c r="BR47" s="57">
        <v>8.6999999999999993</v>
      </c>
      <c r="BS47" s="57">
        <v>13.3</v>
      </c>
      <c r="BT47" s="57">
        <v>9.3000000000000007</v>
      </c>
      <c r="BU47" s="57">
        <v>9.3000000000000007</v>
      </c>
      <c r="BV47" s="57">
        <v>12.7</v>
      </c>
      <c r="BW47" s="33"/>
      <c r="BX47" s="57">
        <v>15.2</v>
      </c>
      <c r="BY47" s="57">
        <v>14.6</v>
      </c>
      <c r="BZ47" s="57">
        <v>10.1</v>
      </c>
      <c r="CA47" s="57">
        <v>9.5</v>
      </c>
      <c r="CB47" s="57">
        <v>11.3</v>
      </c>
      <c r="CC47" s="57">
        <v>12.5</v>
      </c>
      <c r="CD47" s="57">
        <v>10.4</v>
      </c>
      <c r="CE47" s="64">
        <v>9.5</v>
      </c>
      <c r="CF47" s="64">
        <v>6.3</v>
      </c>
      <c r="CG47" s="64">
        <v>6.9</v>
      </c>
      <c r="CH47" s="64">
        <v>6.2</v>
      </c>
      <c r="CI47" s="93">
        <v>8.8000000000000007</v>
      </c>
      <c r="CJ47" s="93">
        <v>8.6999999999999993</v>
      </c>
      <c r="CK47" s="93">
        <v>7.5</v>
      </c>
      <c r="CL47" s="93">
        <v>6.4</v>
      </c>
      <c r="CM47" s="93">
        <v>8.4</v>
      </c>
      <c r="CN47" s="93">
        <v>11.6</v>
      </c>
      <c r="CO47" s="103">
        <v>8</v>
      </c>
      <c r="CP47" s="103">
        <v>7.3</v>
      </c>
      <c r="CQ47" s="103">
        <v>7.8</v>
      </c>
      <c r="CR47" s="103">
        <v>6.3</v>
      </c>
      <c r="CS47" s="103">
        <v>6.5</v>
      </c>
      <c r="CT47" s="103">
        <v>6.8</v>
      </c>
      <c r="CU47" s="103">
        <v>9.1999999999999993</v>
      </c>
      <c r="CV47" s="103">
        <v>9.4</v>
      </c>
      <c r="CW47" s="103">
        <v>8.1</v>
      </c>
      <c r="CX47" s="103">
        <v>8.6999999999999993</v>
      </c>
      <c r="CY47" s="103">
        <v>4.9000000000000004</v>
      </c>
      <c r="CZ47" s="103">
        <v>7.3</v>
      </c>
      <c r="DA47" s="103">
        <v>7.6</v>
      </c>
      <c r="DB47" s="103">
        <v>4.0999999999999996</v>
      </c>
      <c r="DC47" s="103">
        <v>6</v>
      </c>
      <c r="DD47" s="103">
        <v>7.8</v>
      </c>
      <c r="DE47" s="103">
        <v>10.7</v>
      </c>
      <c r="DF47" s="103">
        <v>7.2</v>
      </c>
      <c r="DG47" s="121"/>
      <c r="DH47" s="121"/>
      <c r="DI47" s="121"/>
      <c r="DJ47" s="121"/>
      <c r="DK47" s="121"/>
    </row>
    <row r="49" spans="1:115" ht="30" x14ac:dyDescent="0.25">
      <c r="A49" s="6" t="s">
        <v>294</v>
      </c>
      <c r="B49" s="46" t="s">
        <v>234</v>
      </c>
    </row>
    <row r="50" spans="1:115" x14ac:dyDescent="0.25">
      <c r="B50" s="47" t="s">
        <v>138</v>
      </c>
    </row>
    <row r="51" spans="1:115" x14ac:dyDescent="0.25">
      <c r="B51" s="1" t="s">
        <v>111</v>
      </c>
      <c r="C51" s="2">
        <v>42370</v>
      </c>
      <c r="D51" s="3">
        <v>42401</v>
      </c>
      <c r="E51" s="2">
        <v>42430</v>
      </c>
      <c r="F51" s="3">
        <v>42461</v>
      </c>
      <c r="G51" s="2">
        <v>42491</v>
      </c>
      <c r="H51" s="2">
        <v>42522</v>
      </c>
      <c r="I51" s="2">
        <v>42552</v>
      </c>
      <c r="J51" s="2">
        <v>42583</v>
      </c>
      <c r="K51" s="2">
        <v>42614</v>
      </c>
      <c r="L51" s="2">
        <v>42644</v>
      </c>
      <c r="M51" s="2">
        <v>42675</v>
      </c>
      <c r="N51" s="2">
        <v>42705</v>
      </c>
      <c r="O51" s="2">
        <v>42736</v>
      </c>
      <c r="P51" s="2">
        <v>42767</v>
      </c>
      <c r="Q51" s="2">
        <v>42795</v>
      </c>
      <c r="R51" s="2">
        <v>42826</v>
      </c>
      <c r="S51" s="2">
        <v>42856</v>
      </c>
      <c r="T51" s="2">
        <v>42887</v>
      </c>
      <c r="U51" s="2">
        <v>42917</v>
      </c>
      <c r="V51" s="2">
        <v>42948</v>
      </c>
      <c r="W51" s="2">
        <v>42979</v>
      </c>
      <c r="X51" s="2">
        <v>43009</v>
      </c>
      <c r="Y51" s="2">
        <v>43040</v>
      </c>
      <c r="Z51" s="2">
        <v>43070</v>
      </c>
      <c r="AA51" s="2">
        <v>43101</v>
      </c>
      <c r="AB51" s="2">
        <v>43132</v>
      </c>
      <c r="AC51" s="2">
        <v>43160</v>
      </c>
      <c r="AD51" s="2">
        <v>43191</v>
      </c>
      <c r="AE51" s="2">
        <v>43221</v>
      </c>
      <c r="AF51" s="2">
        <v>43252</v>
      </c>
      <c r="AG51" s="2">
        <v>43282</v>
      </c>
      <c r="AH51" s="2">
        <v>43313</v>
      </c>
      <c r="AI51" s="2">
        <v>43344</v>
      </c>
      <c r="AJ51" s="2">
        <v>43374</v>
      </c>
      <c r="AK51" s="2">
        <v>43405</v>
      </c>
      <c r="AL51" s="2">
        <v>43435</v>
      </c>
      <c r="AM51" s="2">
        <v>43466</v>
      </c>
      <c r="AN51" s="2">
        <v>43497</v>
      </c>
      <c r="AO51" s="2">
        <v>43525</v>
      </c>
      <c r="AP51" s="2">
        <v>43556</v>
      </c>
      <c r="AQ51" s="2">
        <v>43586</v>
      </c>
      <c r="AR51" s="2">
        <v>43617</v>
      </c>
      <c r="AS51" s="2">
        <v>43647</v>
      </c>
      <c r="AT51" s="2">
        <v>43678</v>
      </c>
      <c r="AU51" s="2">
        <v>43709</v>
      </c>
      <c r="AV51" s="2">
        <v>43739</v>
      </c>
      <c r="AW51" s="2">
        <v>43770</v>
      </c>
      <c r="AX51" s="2">
        <v>43800</v>
      </c>
      <c r="AY51" s="2">
        <v>43831</v>
      </c>
      <c r="AZ51" s="2">
        <v>43862</v>
      </c>
      <c r="BA51" s="2">
        <v>43891</v>
      </c>
      <c r="BB51" s="2">
        <v>43922</v>
      </c>
      <c r="BC51" s="2">
        <v>43952</v>
      </c>
      <c r="BD51" s="2">
        <v>43983</v>
      </c>
      <c r="BE51" s="2">
        <v>44013</v>
      </c>
      <c r="BF51" s="2">
        <v>44044</v>
      </c>
      <c r="BG51" s="2">
        <v>44075</v>
      </c>
      <c r="BH51" s="2">
        <v>44105</v>
      </c>
      <c r="BI51" s="2">
        <v>44136</v>
      </c>
      <c r="BJ51" s="2">
        <v>44166</v>
      </c>
      <c r="BK51" s="2">
        <v>44197</v>
      </c>
      <c r="BL51" s="2">
        <v>44228</v>
      </c>
      <c r="BM51" s="2">
        <v>44256</v>
      </c>
      <c r="BN51" s="2">
        <v>44287</v>
      </c>
      <c r="BO51" s="2">
        <v>44317</v>
      </c>
      <c r="BP51" s="2">
        <v>44348</v>
      </c>
      <c r="BQ51" s="2">
        <v>44378</v>
      </c>
      <c r="BR51" s="2">
        <v>44409</v>
      </c>
      <c r="BS51" s="2">
        <v>44440</v>
      </c>
      <c r="BT51" s="2">
        <v>44470</v>
      </c>
      <c r="BU51" s="2">
        <v>44501</v>
      </c>
      <c r="BV51" s="2">
        <v>44531</v>
      </c>
      <c r="BW51" s="2">
        <v>44562</v>
      </c>
      <c r="BX51" s="2">
        <v>44593</v>
      </c>
      <c r="BY51" s="2">
        <v>44621</v>
      </c>
      <c r="BZ51" s="2">
        <v>44652</v>
      </c>
      <c r="CA51" s="2">
        <v>44682</v>
      </c>
      <c r="CB51" s="2">
        <v>44713</v>
      </c>
      <c r="CC51" s="2">
        <v>44743</v>
      </c>
      <c r="CD51" s="2">
        <v>44774</v>
      </c>
      <c r="CE51" s="2">
        <v>44805</v>
      </c>
      <c r="CF51" s="2">
        <v>44835</v>
      </c>
      <c r="CG51" s="2">
        <v>44866</v>
      </c>
      <c r="CH51" s="2">
        <v>44896</v>
      </c>
      <c r="CI51" s="2">
        <v>44927</v>
      </c>
      <c r="CJ51" s="2">
        <v>44958</v>
      </c>
      <c r="CK51" s="2">
        <v>44986</v>
      </c>
      <c r="CL51" s="2">
        <v>45017</v>
      </c>
      <c r="CM51" s="2">
        <v>45047</v>
      </c>
      <c r="CN51" s="2">
        <v>45078</v>
      </c>
      <c r="CO51" s="2">
        <v>45108</v>
      </c>
      <c r="CP51" s="2">
        <v>45139</v>
      </c>
      <c r="CQ51" s="2">
        <v>45170</v>
      </c>
      <c r="CR51" s="2">
        <v>45200</v>
      </c>
      <c r="CS51" s="2">
        <v>45231</v>
      </c>
      <c r="CT51" s="2">
        <v>45261</v>
      </c>
      <c r="CU51" s="2">
        <v>45292</v>
      </c>
      <c r="CV51" s="2">
        <v>45323</v>
      </c>
      <c r="CW51" s="2">
        <v>45352</v>
      </c>
      <c r="CX51" s="2">
        <v>45383</v>
      </c>
      <c r="CY51" s="2">
        <v>45413</v>
      </c>
      <c r="CZ51" s="2">
        <v>45444</v>
      </c>
      <c r="DA51" s="2">
        <v>45474</v>
      </c>
      <c r="DB51" s="2">
        <v>45505</v>
      </c>
      <c r="DC51" s="2">
        <v>45536</v>
      </c>
      <c r="DD51" s="2">
        <v>45566</v>
      </c>
      <c r="DE51" s="2">
        <v>45597</v>
      </c>
      <c r="DF51" s="2">
        <v>45627</v>
      </c>
      <c r="DG51" s="2">
        <v>45658</v>
      </c>
      <c r="DH51" s="2">
        <v>45689</v>
      </c>
      <c r="DI51" s="2">
        <v>45717</v>
      </c>
      <c r="DJ51" s="2">
        <v>45748</v>
      </c>
      <c r="DK51" s="2">
        <v>45778</v>
      </c>
    </row>
    <row r="52" spans="1:115" x14ac:dyDescent="0.25">
      <c r="B52" s="4" t="s">
        <v>291</v>
      </c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57"/>
      <c r="BQ52" s="57"/>
      <c r="BR52" s="57"/>
      <c r="BS52" s="57"/>
      <c r="BT52" s="57"/>
      <c r="BU52" s="57"/>
      <c r="BV52" s="57"/>
      <c r="BW52" s="33"/>
      <c r="BX52" s="57"/>
      <c r="BY52" s="57"/>
      <c r="BZ52" s="57"/>
      <c r="CA52" s="57"/>
      <c r="CB52" s="57"/>
      <c r="CC52" s="57"/>
      <c r="CD52" s="57"/>
      <c r="CE52" s="93"/>
      <c r="CF52" s="93"/>
      <c r="CG52" s="93"/>
      <c r="CH52" s="93"/>
      <c r="CI52" s="93"/>
      <c r="CJ52" s="93"/>
      <c r="CK52" s="93"/>
      <c r="CL52" s="93"/>
      <c r="CM52" s="93"/>
      <c r="CN52" s="93"/>
      <c r="CO52" s="103"/>
      <c r="CP52" s="103"/>
      <c r="CQ52" s="103"/>
      <c r="CR52" s="103"/>
      <c r="CS52" s="103"/>
      <c r="CT52" s="103"/>
      <c r="CU52" s="103"/>
      <c r="CV52" s="103"/>
      <c r="CW52" s="103"/>
      <c r="CX52" s="103"/>
      <c r="CY52" s="103"/>
      <c r="CZ52" s="103"/>
      <c r="DA52" s="103"/>
      <c r="DB52" s="103"/>
      <c r="DC52" s="103"/>
      <c r="DD52" s="103"/>
      <c r="DE52" s="103"/>
      <c r="DF52" s="103"/>
      <c r="DG52" s="103">
        <v>5.3</v>
      </c>
      <c r="DH52" s="103">
        <v>4.7</v>
      </c>
      <c r="DI52" s="103">
        <v>4.5999999999999996</v>
      </c>
      <c r="DJ52" s="103">
        <v>4.9000000000000004</v>
      </c>
      <c r="DK52" s="103">
        <v>3.8</v>
      </c>
    </row>
    <row r="53" spans="1:115" x14ac:dyDescent="0.25">
      <c r="B53" s="4" t="s">
        <v>292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57"/>
      <c r="BQ53" s="57"/>
      <c r="BR53" s="57"/>
      <c r="BS53" s="57"/>
      <c r="BT53" s="57"/>
      <c r="BU53" s="57"/>
      <c r="BV53" s="57"/>
      <c r="BW53" s="33"/>
      <c r="BX53" s="57"/>
      <c r="BY53" s="57"/>
      <c r="BZ53" s="57"/>
      <c r="CA53" s="57"/>
      <c r="CB53" s="57"/>
      <c r="CC53" s="57"/>
      <c r="CD53" s="57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>
        <v>15.4</v>
      </c>
      <c r="DH53" s="103">
        <v>13.1</v>
      </c>
      <c r="DI53" s="103">
        <v>13</v>
      </c>
      <c r="DJ53" s="103">
        <v>12.1</v>
      </c>
      <c r="DK53" s="103">
        <v>10.5</v>
      </c>
    </row>
    <row r="54" spans="1:115" x14ac:dyDescent="0.25">
      <c r="B54" s="4" t="s">
        <v>293</v>
      </c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57"/>
      <c r="BQ54" s="57"/>
      <c r="BR54" s="57"/>
      <c r="BS54" s="57"/>
      <c r="BT54" s="57"/>
      <c r="BU54" s="57"/>
      <c r="BV54" s="57"/>
      <c r="BW54" s="33"/>
      <c r="BX54" s="57"/>
      <c r="BY54" s="57"/>
      <c r="BZ54" s="57"/>
      <c r="CA54" s="57"/>
      <c r="CB54" s="57"/>
      <c r="CC54" s="57"/>
      <c r="CD54" s="57"/>
      <c r="CE54" s="64"/>
      <c r="CF54" s="64"/>
      <c r="CG54" s="64"/>
      <c r="CH54" s="64"/>
      <c r="CI54" s="93"/>
      <c r="CJ54" s="93"/>
      <c r="CK54" s="93"/>
      <c r="CL54" s="93"/>
      <c r="CM54" s="93"/>
      <c r="CN54" s="93"/>
      <c r="CO54" s="103"/>
      <c r="CP54" s="103"/>
      <c r="CQ54" s="103"/>
      <c r="CR54" s="103"/>
      <c r="CS54" s="103"/>
      <c r="CT54" s="103"/>
      <c r="CU54" s="103"/>
      <c r="CV54" s="103"/>
      <c r="CW54" s="103"/>
      <c r="CX54" s="103"/>
      <c r="CY54" s="103"/>
      <c r="CZ54" s="103"/>
      <c r="DA54" s="103"/>
      <c r="DB54" s="103"/>
      <c r="DC54" s="103"/>
      <c r="DD54" s="103"/>
      <c r="DE54" s="103"/>
      <c r="DF54" s="103"/>
      <c r="DG54" s="103">
        <v>22.7</v>
      </c>
      <c r="DH54" s="103">
        <v>21.2</v>
      </c>
      <c r="DI54" s="103">
        <v>21.4</v>
      </c>
      <c r="DJ54" s="103">
        <v>23.7</v>
      </c>
      <c r="DK54" s="103">
        <v>17.399999999999999</v>
      </c>
    </row>
    <row r="55" spans="1:115" x14ac:dyDescent="0.25">
      <c r="B55" s="4" t="s">
        <v>14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57"/>
      <c r="BQ55" s="57"/>
      <c r="BR55" s="57"/>
      <c r="BS55" s="57"/>
      <c r="BT55" s="57"/>
      <c r="BU55" s="57"/>
      <c r="BV55" s="57"/>
      <c r="BW55" s="33"/>
      <c r="BX55" s="57"/>
      <c r="BY55" s="57"/>
      <c r="BZ55" s="57"/>
      <c r="CA55" s="57"/>
      <c r="CB55" s="57"/>
      <c r="CC55" s="57"/>
      <c r="CD55" s="57"/>
      <c r="CE55" s="64"/>
      <c r="CF55" s="64"/>
      <c r="CG55" s="64"/>
      <c r="CH55" s="64"/>
      <c r="CI55" s="93"/>
      <c r="CJ55" s="93"/>
      <c r="CK55" s="93"/>
      <c r="CL55" s="93"/>
      <c r="CM55" s="93"/>
      <c r="CN55" s="93"/>
      <c r="CO55" s="103"/>
      <c r="CP55" s="103"/>
      <c r="CQ55" s="103"/>
      <c r="CR55" s="103"/>
      <c r="CS55" s="103"/>
      <c r="CT55" s="103"/>
      <c r="CU55" s="103"/>
      <c r="CV55" s="103"/>
      <c r="CW55" s="103"/>
      <c r="CX55" s="103"/>
      <c r="CY55" s="103"/>
      <c r="CZ55" s="103"/>
      <c r="DA55" s="103"/>
      <c r="DB55" s="103"/>
      <c r="DC55" s="103"/>
      <c r="DD55" s="103"/>
      <c r="DE55" s="103"/>
      <c r="DF55" s="103"/>
      <c r="DG55" s="103">
        <v>17.3</v>
      </c>
      <c r="DH55" s="103">
        <v>17</v>
      </c>
      <c r="DI55" s="103">
        <v>18.100000000000001</v>
      </c>
      <c r="DJ55" s="103">
        <v>17.8</v>
      </c>
      <c r="DK55" s="103">
        <v>20.9</v>
      </c>
    </row>
    <row r="56" spans="1:115" x14ac:dyDescent="0.25">
      <c r="B56" s="5" t="s">
        <v>15</v>
      </c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57"/>
      <c r="BQ56" s="57"/>
      <c r="BR56" s="57"/>
      <c r="BS56" s="57"/>
      <c r="BT56" s="57"/>
      <c r="BU56" s="57"/>
      <c r="BV56" s="57"/>
      <c r="BW56" s="33"/>
      <c r="BX56" s="57"/>
      <c r="BY56" s="57"/>
      <c r="BZ56" s="57"/>
      <c r="CA56" s="57"/>
      <c r="CB56" s="57"/>
      <c r="CC56" s="57"/>
      <c r="CD56" s="57"/>
      <c r="CE56" s="64"/>
      <c r="CF56" s="64"/>
      <c r="CG56" s="64"/>
      <c r="CH56" s="64"/>
      <c r="CI56" s="93"/>
      <c r="CJ56" s="93"/>
      <c r="CK56" s="93"/>
      <c r="CL56" s="93"/>
      <c r="CM56" s="93"/>
      <c r="CN56" s="93"/>
      <c r="CO56" s="103"/>
      <c r="CP56" s="103"/>
      <c r="CQ56" s="103"/>
      <c r="CR56" s="103"/>
      <c r="CS56" s="103"/>
      <c r="CT56" s="103"/>
      <c r="CU56" s="103"/>
      <c r="CV56" s="103"/>
      <c r="CW56" s="103"/>
      <c r="CX56" s="103"/>
      <c r="CY56" s="103"/>
      <c r="CZ56" s="103"/>
      <c r="DA56" s="103"/>
      <c r="DB56" s="103"/>
      <c r="DC56" s="103"/>
      <c r="DD56" s="103"/>
      <c r="DE56" s="103"/>
      <c r="DF56" s="103"/>
      <c r="DG56" s="103">
        <v>14.5</v>
      </c>
      <c r="DH56" s="103">
        <v>16.8</v>
      </c>
      <c r="DI56" s="103">
        <v>15.8</v>
      </c>
      <c r="DJ56" s="103">
        <v>15.1</v>
      </c>
      <c r="DK56" s="103">
        <v>17.600000000000001</v>
      </c>
    </row>
    <row r="57" spans="1:115" x14ac:dyDescent="0.25">
      <c r="B57" s="4" t="s">
        <v>16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57"/>
      <c r="BQ57" s="57"/>
      <c r="BR57" s="57"/>
      <c r="BS57" s="57"/>
      <c r="BT57" s="57"/>
      <c r="BU57" s="57"/>
      <c r="BV57" s="57"/>
      <c r="BW57" s="33"/>
      <c r="BX57" s="57"/>
      <c r="BY57" s="57"/>
      <c r="BZ57" s="57"/>
      <c r="CA57" s="57"/>
      <c r="CB57" s="57"/>
      <c r="CC57" s="57"/>
      <c r="CD57" s="57"/>
      <c r="CE57" s="64"/>
      <c r="CF57" s="64"/>
      <c r="CG57" s="64"/>
      <c r="CH57" s="64"/>
      <c r="CI57" s="93"/>
      <c r="CJ57" s="93"/>
      <c r="CK57" s="93"/>
      <c r="CL57" s="93"/>
      <c r="CM57" s="93"/>
      <c r="CN57" s="9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/>
      <c r="CY57" s="103"/>
      <c r="CZ57" s="103"/>
      <c r="DA57" s="103"/>
      <c r="DB57" s="103"/>
      <c r="DC57" s="103"/>
      <c r="DD57" s="103"/>
      <c r="DE57" s="103"/>
      <c r="DF57" s="103"/>
      <c r="DG57" s="103">
        <v>18.399999999999999</v>
      </c>
      <c r="DH57" s="103">
        <v>20.9</v>
      </c>
      <c r="DI57" s="103">
        <v>21.2</v>
      </c>
      <c r="DJ57" s="103">
        <v>21</v>
      </c>
      <c r="DK57" s="103">
        <v>23.2</v>
      </c>
    </row>
    <row r="58" spans="1:115" x14ac:dyDescent="0.25">
      <c r="B58" s="4" t="s">
        <v>4</v>
      </c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57"/>
      <c r="BQ58" s="57"/>
      <c r="BR58" s="57"/>
      <c r="BS58" s="57"/>
      <c r="BT58" s="57"/>
      <c r="BU58" s="57"/>
      <c r="BV58" s="57"/>
      <c r="BW58" s="33"/>
      <c r="BX58" s="57"/>
      <c r="BY58" s="57"/>
      <c r="BZ58" s="57"/>
      <c r="CA58" s="57"/>
      <c r="CB58" s="57"/>
      <c r="CC58" s="57"/>
      <c r="CD58" s="57"/>
      <c r="CE58" s="64"/>
      <c r="CF58" s="64"/>
      <c r="CG58" s="64"/>
      <c r="CH58" s="64"/>
      <c r="CI58" s="93"/>
      <c r="CJ58" s="93"/>
      <c r="CK58" s="93"/>
      <c r="CL58" s="93"/>
      <c r="CM58" s="93"/>
      <c r="CN58" s="9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>
        <v>6.3</v>
      </c>
      <c r="DH58" s="103">
        <v>6.3</v>
      </c>
      <c r="DI58" s="103">
        <v>5.8</v>
      </c>
      <c r="DJ58" s="103">
        <v>5.4</v>
      </c>
      <c r="DK58" s="103">
        <v>6.6</v>
      </c>
    </row>
    <row r="60" spans="1:115" ht="30" x14ac:dyDescent="0.25">
      <c r="A60" s="6" t="s">
        <v>132</v>
      </c>
      <c r="B60" s="46" t="s">
        <v>235</v>
      </c>
    </row>
    <row r="61" spans="1:115" x14ac:dyDescent="0.25">
      <c r="B61" s="47" t="s">
        <v>137</v>
      </c>
    </row>
    <row r="62" spans="1:115" x14ac:dyDescent="0.25">
      <c r="B62" s="1" t="s">
        <v>111</v>
      </c>
      <c r="C62" s="2">
        <v>42370</v>
      </c>
      <c r="D62" s="3">
        <v>42401</v>
      </c>
      <c r="E62" s="2">
        <v>42430</v>
      </c>
      <c r="F62" s="3">
        <v>42461</v>
      </c>
      <c r="G62" s="2">
        <v>42491</v>
      </c>
      <c r="H62" s="2">
        <v>42522</v>
      </c>
      <c r="I62" s="2">
        <v>42552</v>
      </c>
      <c r="J62" s="2">
        <v>42583</v>
      </c>
      <c r="K62" s="2">
        <v>42614</v>
      </c>
      <c r="L62" s="2">
        <v>42644</v>
      </c>
      <c r="M62" s="2">
        <v>42675</v>
      </c>
      <c r="N62" s="2">
        <v>42705</v>
      </c>
      <c r="O62" s="2">
        <v>42736</v>
      </c>
      <c r="P62" s="2">
        <v>42767</v>
      </c>
      <c r="Q62" s="2">
        <v>42795</v>
      </c>
      <c r="R62" s="2">
        <v>42826</v>
      </c>
      <c r="S62" s="2">
        <v>42856</v>
      </c>
      <c r="T62" s="2">
        <v>42887</v>
      </c>
      <c r="U62" s="2">
        <v>42917</v>
      </c>
      <c r="V62" s="2">
        <v>42948</v>
      </c>
      <c r="W62" s="2">
        <v>42979</v>
      </c>
      <c r="X62" s="2">
        <v>43009</v>
      </c>
      <c r="Y62" s="2">
        <v>43040</v>
      </c>
      <c r="Z62" s="2">
        <v>43070</v>
      </c>
      <c r="AA62" s="2">
        <v>43101</v>
      </c>
      <c r="AB62" s="2">
        <v>43132</v>
      </c>
      <c r="AC62" s="2">
        <v>43160</v>
      </c>
      <c r="AD62" s="2">
        <v>43191</v>
      </c>
      <c r="AE62" s="2">
        <v>43221</v>
      </c>
      <c r="AF62" s="2">
        <v>43252</v>
      </c>
      <c r="AG62" s="2">
        <v>43282</v>
      </c>
      <c r="AH62" s="2">
        <v>43313</v>
      </c>
      <c r="AI62" s="2">
        <v>43344</v>
      </c>
      <c r="AJ62" s="2">
        <v>43374</v>
      </c>
      <c r="AK62" s="2">
        <v>43405</v>
      </c>
      <c r="AL62" s="2">
        <v>43435</v>
      </c>
      <c r="AM62" s="2">
        <v>43466</v>
      </c>
      <c r="AN62" s="2">
        <v>43497</v>
      </c>
      <c r="AO62" s="2">
        <v>43525</v>
      </c>
      <c r="AP62" s="2">
        <v>43556</v>
      </c>
      <c r="AQ62" s="2">
        <v>43586</v>
      </c>
      <c r="AR62" s="2">
        <v>43617</v>
      </c>
      <c r="AS62" s="2">
        <v>43647</v>
      </c>
      <c r="AT62" s="2">
        <v>43678</v>
      </c>
      <c r="AU62" s="2">
        <v>43709</v>
      </c>
      <c r="AV62" s="2">
        <v>43739</v>
      </c>
      <c r="AW62" s="2">
        <v>43770</v>
      </c>
      <c r="AX62" s="2">
        <v>43800</v>
      </c>
      <c r="AY62" s="2">
        <v>43831</v>
      </c>
      <c r="AZ62" s="2">
        <v>43862</v>
      </c>
      <c r="BA62" s="2">
        <v>43891</v>
      </c>
      <c r="BB62" s="2">
        <v>43922</v>
      </c>
      <c r="BC62" s="2">
        <v>43952</v>
      </c>
      <c r="BD62" s="2">
        <v>43983</v>
      </c>
      <c r="BE62" s="2">
        <v>44013</v>
      </c>
      <c r="BF62" s="2">
        <v>44044</v>
      </c>
      <c r="BG62" s="2">
        <v>44075</v>
      </c>
      <c r="BH62" s="2">
        <v>44105</v>
      </c>
      <c r="BI62" s="2">
        <v>44136</v>
      </c>
      <c r="BJ62" s="2">
        <v>44166</v>
      </c>
      <c r="BK62" s="2">
        <v>44197</v>
      </c>
      <c r="BL62" s="2">
        <v>44228</v>
      </c>
      <c r="BM62" s="2">
        <v>44256</v>
      </c>
      <c r="BN62" s="2">
        <v>44287</v>
      </c>
      <c r="BO62" s="2">
        <v>44317</v>
      </c>
      <c r="BP62" s="2">
        <v>44348</v>
      </c>
      <c r="BQ62" s="2">
        <v>44378</v>
      </c>
      <c r="BR62" s="2">
        <v>44409</v>
      </c>
      <c r="BS62" s="2">
        <v>44440</v>
      </c>
      <c r="BT62" s="2">
        <v>44470</v>
      </c>
      <c r="BU62" s="2">
        <v>44501</v>
      </c>
      <c r="BV62" s="2">
        <v>44531</v>
      </c>
      <c r="BW62" s="2">
        <v>44562</v>
      </c>
      <c r="BX62" s="2">
        <v>44593</v>
      </c>
      <c r="BY62" s="2">
        <v>44621</v>
      </c>
      <c r="BZ62" s="2">
        <v>44652</v>
      </c>
      <c r="CA62" s="2">
        <v>44682</v>
      </c>
      <c r="CB62" s="2">
        <v>44713</v>
      </c>
      <c r="CC62" s="2">
        <v>44743</v>
      </c>
      <c r="CD62" s="2">
        <v>44774</v>
      </c>
      <c r="CE62" s="2">
        <v>44805</v>
      </c>
      <c r="CF62" s="2">
        <v>44835</v>
      </c>
      <c r="CG62" s="2">
        <v>44866</v>
      </c>
      <c r="CH62" s="2">
        <v>44896</v>
      </c>
      <c r="CI62" s="2">
        <v>44927</v>
      </c>
      <c r="CJ62" s="2">
        <v>44958</v>
      </c>
      <c r="CK62" s="2">
        <v>44986</v>
      </c>
      <c r="CL62" s="2">
        <v>45017</v>
      </c>
      <c r="CM62" s="2">
        <v>45047</v>
      </c>
      <c r="CN62" s="2">
        <v>45078</v>
      </c>
      <c r="CO62" s="2">
        <v>45108</v>
      </c>
      <c r="CP62" s="2">
        <v>45139</v>
      </c>
      <c r="CQ62" s="2">
        <v>45170</v>
      </c>
      <c r="CR62" s="2">
        <v>45200</v>
      </c>
      <c r="CS62" s="2">
        <v>45231</v>
      </c>
      <c r="CT62" s="2">
        <v>45261</v>
      </c>
      <c r="CU62" s="2">
        <v>45292</v>
      </c>
      <c r="CV62" s="2">
        <v>45323</v>
      </c>
      <c r="CW62" s="2">
        <v>45352</v>
      </c>
      <c r="CX62" s="2">
        <v>45383</v>
      </c>
      <c r="CY62" s="2">
        <v>45413</v>
      </c>
      <c r="CZ62" s="2">
        <v>45444</v>
      </c>
      <c r="DA62" s="2">
        <v>45474</v>
      </c>
      <c r="DB62" s="2">
        <v>45505</v>
      </c>
      <c r="DC62" s="2">
        <v>45536</v>
      </c>
      <c r="DD62" s="2">
        <v>45566</v>
      </c>
      <c r="DE62" s="2">
        <v>45597</v>
      </c>
      <c r="DF62" s="2">
        <v>45627</v>
      </c>
      <c r="DG62" s="2">
        <v>45658</v>
      </c>
      <c r="DH62" s="2">
        <v>45689</v>
      </c>
      <c r="DI62" s="2">
        <v>45717</v>
      </c>
      <c r="DJ62" s="2">
        <v>45748</v>
      </c>
      <c r="DK62" s="2">
        <v>45778</v>
      </c>
    </row>
    <row r="63" spans="1:115" x14ac:dyDescent="0.25">
      <c r="B63" s="4" t="s">
        <v>17</v>
      </c>
      <c r="C63" s="70">
        <v>22.2</v>
      </c>
      <c r="D63" s="70">
        <v>18</v>
      </c>
      <c r="E63" s="70">
        <v>12.2</v>
      </c>
      <c r="F63" s="70">
        <v>9.8000000000000007</v>
      </c>
      <c r="G63" s="70">
        <v>9.8000000000000007</v>
      </c>
      <c r="H63" s="70">
        <v>9.6999999999999993</v>
      </c>
      <c r="I63" s="70">
        <v>12.3</v>
      </c>
      <c r="J63" s="70">
        <v>15.6</v>
      </c>
      <c r="K63" s="70">
        <v>13</v>
      </c>
      <c r="L63" s="70">
        <v>14.8</v>
      </c>
      <c r="M63" s="70">
        <v>14.9</v>
      </c>
      <c r="N63" s="70">
        <v>15.4</v>
      </c>
      <c r="O63" s="70">
        <v>11.1</v>
      </c>
      <c r="P63" s="70">
        <v>10.3</v>
      </c>
      <c r="Q63" s="70">
        <v>12.1</v>
      </c>
      <c r="R63" s="70">
        <v>13.5</v>
      </c>
      <c r="S63" s="70">
        <v>14.4</v>
      </c>
      <c r="T63" s="70">
        <v>15.1</v>
      </c>
      <c r="U63" s="70">
        <v>16.100000000000001</v>
      </c>
      <c r="V63" s="70">
        <v>17.5</v>
      </c>
      <c r="W63" s="70">
        <v>18.2</v>
      </c>
      <c r="X63" s="70">
        <v>20.5</v>
      </c>
      <c r="Y63" s="70">
        <v>21.3</v>
      </c>
      <c r="Z63" s="70">
        <v>20.3</v>
      </c>
      <c r="AA63" s="70">
        <v>19.2</v>
      </c>
      <c r="AB63" s="70">
        <v>15.9</v>
      </c>
      <c r="AC63" s="70">
        <v>15.4</v>
      </c>
      <c r="AD63" s="70">
        <v>20.399999999999999</v>
      </c>
      <c r="AE63" s="70">
        <v>17.600000000000001</v>
      </c>
      <c r="AF63" s="94">
        <v>18.899999999999999</v>
      </c>
      <c r="AG63" s="94">
        <v>19.899999999999999</v>
      </c>
      <c r="AH63" s="94">
        <v>22.6</v>
      </c>
      <c r="AI63" s="94">
        <v>28.2</v>
      </c>
      <c r="AJ63" s="94">
        <v>24.5</v>
      </c>
      <c r="AK63" s="94">
        <v>22.5</v>
      </c>
      <c r="AL63" s="94">
        <v>20.399999999999999</v>
      </c>
      <c r="AM63" s="94">
        <v>17.2</v>
      </c>
      <c r="AN63" s="94">
        <v>17.8</v>
      </c>
      <c r="AO63" s="70">
        <v>18.8</v>
      </c>
      <c r="AP63" s="70">
        <v>18.600000000000001</v>
      </c>
      <c r="AQ63" s="70">
        <v>21.9</v>
      </c>
      <c r="AR63" s="70">
        <v>24.3</v>
      </c>
      <c r="AS63" s="70">
        <v>22.1</v>
      </c>
      <c r="AT63" s="92">
        <v>21.5</v>
      </c>
      <c r="AU63" s="92">
        <v>22.9</v>
      </c>
      <c r="AV63" s="92">
        <v>25.3</v>
      </c>
      <c r="AW63" s="92">
        <v>25.3</v>
      </c>
      <c r="AX63" s="93">
        <v>25.7</v>
      </c>
      <c r="AY63" s="93">
        <v>19.100000000000001</v>
      </c>
      <c r="AZ63" s="93">
        <v>18.3</v>
      </c>
      <c r="BA63" s="93">
        <v>28.2</v>
      </c>
      <c r="BB63" s="93">
        <v>23.5</v>
      </c>
      <c r="BC63" s="93">
        <v>21.3</v>
      </c>
      <c r="BD63" s="93">
        <v>15.3</v>
      </c>
      <c r="BE63" s="93">
        <v>21.3</v>
      </c>
      <c r="BF63" s="93">
        <v>24.3</v>
      </c>
      <c r="BG63" s="93">
        <v>19.600000000000001</v>
      </c>
      <c r="BH63" s="93">
        <v>23.4</v>
      </c>
      <c r="BI63" s="93">
        <v>24.4</v>
      </c>
      <c r="BJ63" s="93">
        <v>23.7</v>
      </c>
      <c r="BK63" s="93">
        <v>19.5</v>
      </c>
      <c r="BL63" s="93">
        <v>16.8</v>
      </c>
      <c r="BM63" s="93">
        <v>18.7</v>
      </c>
      <c r="BN63" s="93">
        <v>20.9</v>
      </c>
      <c r="BO63" s="93">
        <v>19.5</v>
      </c>
      <c r="BP63" s="64">
        <v>23.1</v>
      </c>
      <c r="BQ63" s="64">
        <v>26.3</v>
      </c>
      <c r="BR63" s="64">
        <v>26.7</v>
      </c>
      <c r="BS63" s="64">
        <v>25.8</v>
      </c>
      <c r="BT63" s="64">
        <v>32.700000000000003</v>
      </c>
      <c r="BU63" s="64">
        <v>35.200000000000003</v>
      </c>
      <c r="BV63" s="64">
        <v>30.6</v>
      </c>
      <c r="BW63" s="54"/>
      <c r="BX63" s="104">
        <v>14.4</v>
      </c>
      <c r="BY63" s="104">
        <v>31.2</v>
      </c>
      <c r="BZ63" s="104">
        <v>22.8</v>
      </c>
      <c r="CA63" s="104">
        <v>18.600000000000001</v>
      </c>
      <c r="CB63" s="85">
        <v>25.7</v>
      </c>
      <c r="CC63" s="85">
        <v>27</v>
      </c>
      <c r="CD63" s="104">
        <v>29.1</v>
      </c>
      <c r="CE63" s="104">
        <v>25.6</v>
      </c>
      <c r="CF63" s="104">
        <v>28.5</v>
      </c>
      <c r="CG63" s="104">
        <v>31.4</v>
      </c>
      <c r="CH63" s="104">
        <v>34</v>
      </c>
      <c r="CI63" s="104">
        <v>24.2</v>
      </c>
      <c r="CJ63" s="104">
        <v>21.4</v>
      </c>
      <c r="CK63" s="104">
        <v>19.7</v>
      </c>
      <c r="CL63" s="104">
        <v>23.3</v>
      </c>
      <c r="CM63" s="104">
        <v>24.7</v>
      </c>
      <c r="CN63" s="104">
        <v>17</v>
      </c>
      <c r="CO63" s="104">
        <v>20.399999999999999</v>
      </c>
      <c r="CP63" s="104">
        <v>26.4</v>
      </c>
      <c r="CQ63" s="104">
        <v>22.5</v>
      </c>
      <c r="CR63" s="104">
        <v>32.1</v>
      </c>
      <c r="CS63" s="104">
        <v>27.1</v>
      </c>
      <c r="CT63" s="104">
        <v>27.2</v>
      </c>
      <c r="CU63" s="104">
        <v>24.7</v>
      </c>
      <c r="CV63" s="104">
        <v>24</v>
      </c>
      <c r="CW63" s="104">
        <v>24.7</v>
      </c>
      <c r="CX63" s="104">
        <v>25.1</v>
      </c>
      <c r="CY63" s="104">
        <v>24.9</v>
      </c>
      <c r="CZ63" s="104">
        <v>26.4</v>
      </c>
      <c r="DA63" s="104">
        <v>24.4</v>
      </c>
      <c r="DB63" s="104">
        <v>20.9</v>
      </c>
      <c r="DC63" s="104">
        <v>24.3</v>
      </c>
      <c r="DD63" s="104">
        <v>19.899999999999999</v>
      </c>
      <c r="DE63" s="104">
        <v>22</v>
      </c>
      <c r="DF63" s="104">
        <v>30.2</v>
      </c>
      <c r="DG63" s="104">
        <v>26.9</v>
      </c>
      <c r="DH63" s="104">
        <v>29</v>
      </c>
      <c r="DI63" s="104">
        <v>26.1</v>
      </c>
      <c r="DJ63" s="104">
        <v>24.5</v>
      </c>
      <c r="DK63" s="104">
        <v>23.9</v>
      </c>
    </row>
    <row r="64" spans="1:115" x14ac:dyDescent="0.25">
      <c r="B64" s="4" t="s">
        <v>18</v>
      </c>
      <c r="C64" s="70">
        <v>39.4</v>
      </c>
      <c r="D64" s="70">
        <v>36.1</v>
      </c>
      <c r="E64" s="70">
        <v>30</v>
      </c>
      <c r="F64" s="70">
        <v>30.7</v>
      </c>
      <c r="G64" s="70">
        <v>27.8</v>
      </c>
      <c r="H64" s="70">
        <v>26.6</v>
      </c>
      <c r="I64" s="70">
        <v>32.6</v>
      </c>
      <c r="J64" s="70">
        <v>35.5</v>
      </c>
      <c r="K64" s="70">
        <v>36.299999999999997</v>
      </c>
      <c r="L64" s="70">
        <v>42.3</v>
      </c>
      <c r="M64" s="70">
        <v>40.700000000000003</v>
      </c>
      <c r="N64" s="70">
        <v>42.6</v>
      </c>
      <c r="O64" s="70">
        <v>39.299999999999997</v>
      </c>
      <c r="P64" s="70">
        <v>36.1</v>
      </c>
      <c r="Q64" s="70">
        <v>38.5</v>
      </c>
      <c r="R64" s="70">
        <v>38.5</v>
      </c>
      <c r="S64" s="70">
        <v>38.9</v>
      </c>
      <c r="T64" s="70">
        <v>36.299999999999997</v>
      </c>
      <c r="U64" s="70">
        <v>38.9</v>
      </c>
      <c r="V64" s="70">
        <v>37.5</v>
      </c>
      <c r="W64" s="70">
        <v>36.5</v>
      </c>
      <c r="X64" s="70">
        <v>39.1</v>
      </c>
      <c r="Y64" s="70">
        <v>41.3</v>
      </c>
      <c r="Z64" s="70">
        <v>39.299999999999997</v>
      </c>
      <c r="AA64" s="70">
        <v>37.6</v>
      </c>
      <c r="AB64" s="70">
        <v>38.5</v>
      </c>
      <c r="AC64" s="70">
        <v>44.6</v>
      </c>
      <c r="AD64" s="70">
        <v>38.700000000000003</v>
      </c>
      <c r="AE64" s="70">
        <v>43.5</v>
      </c>
      <c r="AF64" s="94">
        <v>41.4</v>
      </c>
      <c r="AG64" s="94">
        <v>38.700000000000003</v>
      </c>
      <c r="AH64" s="94">
        <v>40.200000000000003</v>
      </c>
      <c r="AI64" s="94">
        <v>34.700000000000003</v>
      </c>
      <c r="AJ64" s="94">
        <v>36.5</v>
      </c>
      <c r="AK64" s="94">
        <v>38.1</v>
      </c>
      <c r="AL64" s="94">
        <v>38.4</v>
      </c>
      <c r="AM64" s="94">
        <v>37.6</v>
      </c>
      <c r="AN64" s="94">
        <v>41.2</v>
      </c>
      <c r="AO64" s="70">
        <v>39.5</v>
      </c>
      <c r="AP64" s="70">
        <v>39</v>
      </c>
      <c r="AQ64" s="70">
        <v>38.200000000000003</v>
      </c>
      <c r="AR64" s="70">
        <v>35.5</v>
      </c>
      <c r="AS64" s="70">
        <v>35.5</v>
      </c>
      <c r="AT64" s="92">
        <v>37.1</v>
      </c>
      <c r="AU64" s="92">
        <v>31</v>
      </c>
      <c r="AV64" s="92">
        <v>36.4</v>
      </c>
      <c r="AW64" s="92">
        <v>33.799999999999997</v>
      </c>
      <c r="AX64" s="93">
        <v>31.7</v>
      </c>
      <c r="AY64" s="93">
        <v>33.799999999999997</v>
      </c>
      <c r="AZ64" s="93">
        <v>34.6</v>
      </c>
      <c r="BA64" s="93">
        <v>28.3</v>
      </c>
      <c r="BB64" s="93">
        <v>27.1</v>
      </c>
      <c r="BC64" s="93">
        <v>32.200000000000003</v>
      </c>
      <c r="BD64" s="93">
        <v>27.2</v>
      </c>
      <c r="BE64" s="93">
        <v>27.6</v>
      </c>
      <c r="BF64" s="93">
        <v>30.7</v>
      </c>
      <c r="BG64" s="93">
        <v>29</v>
      </c>
      <c r="BH64" s="93">
        <v>27.2</v>
      </c>
      <c r="BI64" s="93">
        <v>27.1</v>
      </c>
      <c r="BJ64" s="93">
        <v>26.7</v>
      </c>
      <c r="BK64" s="93">
        <v>23.3</v>
      </c>
      <c r="BL64" s="93">
        <v>25.6</v>
      </c>
      <c r="BM64" s="93">
        <v>25.6</v>
      </c>
      <c r="BN64" s="93">
        <v>26.4</v>
      </c>
      <c r="BO64" s="93">
        <v>41.9</v>
      </c>
      <c r="BP64" s="64">
        <v>29.4</v>
      </c>
      <c r="BQ64" s="64">
        <v>31.8</v>
      </c>
      <c r="BR64" s="64">
        <v>34.799999999999997</v>
      </c>
      <c r="BS64" s="64">
        <v>33.4</v>
      </c>
      <c r="BT64" s="64">
        <v>28.4</v>
      </c>
      <c r="BU64" s="64">
        <v>27.8</v>
      </c>
      <c r="BV64" s="64">
        <v>35.1</v>
      </c>
      <c r="BW64" s="54"/>
      <c r="BX64" s="104">
        <v>26.5</v>
      </c>
      <c r="BY64" s="104">
        <v>31.9</v>
      </c>
      <c r="BZ64" s="104">
        <v>30.6</v>
      </c>
      <c r="CA64" s="104">
        <v>26.4</v>
      </c>
      <c r="CB64" s="104">
        <v>25.4</v>
      </c>
      <c r="CC64" s="104">
        <v>26.8</v>
      </c>
      <c r="CD64" s="104">
        <v>25.5</v>
      </c>
      <c r="CE64" s="104">
        <v>28.4</v>
      </c>
      <c r="CF64" s="104">
        <v>30.9</v>
      </c>
      <c r="CG64" s="104">
        <v>30.1</v>
      </c>
      <c r="CH64" s="104">
        <v>31.9</v>
      </c>
      <c r="CI64" s="104">
        <v>32.9</v>
      </c>
      <c r="CJ64" s="104">
        <v>31.9</v>
      </c>
      <c r="CK64" s="104">
        <v>33.799999999999997</v>
      </c>
      <c r="CL64" s="104">
        <v>40.200000000000003</v>
      </c>
      <c r="CM64" s="104">
        <v>33.700000000000003</v>
      </c>
      <c r="CN64" s="104">
        <v>40.299999999999997</v>
      </c>
      <c r="CO64" s="104">
        <v>40.200000000000003</v>
      </c>
      <c r="CP64" s="104">
        <v>41.3</v>
      </c>
      <c r="CQ64" s="104">
        <v>38.4</v>
      </c>
      <c r="CR64" s="104">
        <v>43</v>
      </c>
      <c r="CS64" s="104">
        <v>46.7</v>
      </c>
      <c r="CT64" s="104">
        <v>41.9</v>
      </c>
      <c r="CU64" s="104">
        <v>46.1</v>
      </c>
      <c r="CV64" s="104">
        <v>44.8</v>
      </c>
      <c r="CW64" s="104">
        <v>44.5</v>
      </c>
      <c r="CX64" s="104">
        <v>46.8</v>
      </c>
      <c r="CY64" s="104">
        <v>49.3</v>
      </c>
      <c r="CZ64" s="104">
        <v>46.6</v>
      </c>
      <c r="DA64" s="104">
        <v>51.3</v>
      </c>
      <c r="DB64" s="104">
        <v>56.2</v>
      </c>
      <c r="DC64" s="104">
        <v>52.9</v>
      </c>
      <c r="DD64" s="104">
        <v>56.4</v>
      </c>
      <c r="DE64" s="104">
        <v>54.9</v>
      </c>
      <c r="DF64" s="104">
        <v>45.6</v>
      </c>
      <c r="DG64" s="104">
        <v>52.2</v>
      </c>
      <c r="DH64" s="104">
        <v>50.4</v>
      </c>
      <c r="DI64" s="104">
        <v>47.8</v>
      </c>
      <c r="DJ64" s="104">
        <v>52.4</v>
      </c>
      <c r="DK64" s="104">
        <v>52.3</v>
      </c>
    </row>
    <row r="65" spans="1:115" x14ac:dyDescent="0.25">
      <c r="B65" s="4" t="s">
        <v>19</v>
      </c>
      <c r="C65" s="70">
        <v>17.7</v>
      </c>
      <c r="D65" s="70">
        <v>20.5</v>
      </c>
      <c r="E65" s="70">
        <v>27.9</v>
      </c>
      <c r="F65" s="70">
        <v>24.8</v>
      </c>
      <c r="G65" s="70">
        <v>24.1</v>
      </c>
      <c r="H65" s="70">
        <v>22.5</v>
      </c>
      <c r="I65" s="70">
        <v>22.9</v>
      </c>
      <c r="J65" s="70">
        <v>20.100000000000001</v>
      </c>
      <c r="K65" s="70">
        <v>19.100000000000001</v>
      </c>
      <c r="L65" s="70">
        <v>19.100000000000001</v>
      </c>
      <c r="M65" s="70">
        <v>14.5</v>
      </c>
      <c r="N65" s="70">
        <v>15.2</v>
      </c>
      <c r="O65" s="70">
        <v>18.3</v>
      </c>
      <c r="P65" s="70">
        <v>18.5</v>
      </c>
      <c r="Q65" s="70">
        <v>18.2</v>
      </c>
      <c r="R65" s="70">
        <v>17.100000000000001</v>
      </c>
      <c r="S65" s="70">
        <v>18.3</v>
      </c>
      <c r="T65" s="70">
        <v>17.3</v>
      </c>
      <c r="U65" s="70">
        <v>14.6</v>
      </c>
      <c r="V65" s="70">
        <v>13.7</v>
      </c>
      <c r="W65" s="70">
        <v>13.7</v>
      </c>
      <c r="X65" s="70">
        <v>13.2</v>
      </c>
      <c r="Y65" s="70">
        <v>14.3</v>
      </c>
      <c r="Z65" s="70">
        <v>16.399999999999999</v>
      </c>
      <c r="AA65" s="70">
        <v>15.7</v>
      </c>
      <c r="AB65" s="70">
        <v>18.8</v>
      </c>
      <c r="AC65" s="70">
        <v>16.2</v>
      </c>
      <c r="AD65" s="70">
        <v>15.8</v>
      </c>
      <c r="AE65" s="70">
        <v>14.6</v>
      </c>
      <c r="AF65" s="94">
        <v>13.6</v>
      </c>
      <c r="AG65" s="94">
        <v>15.8</v>
      </c>
      <c r="AH65" s="94">
        <v>15.7</v>
      </c>
      <c r="AI65" s="94">
        <v>15.3</v>
      </c>
      <c r="AJ65" s="94">
        <v>16</v>
      </c>
      <c r="AK65" s="94">
        <v>16.3</v>
      </c>
      <c r="AL65" s="94">
        <v>15.7</v>
      </c>
      <c r="AM65" s="94">
        <v>17.3</v>
      </c>
      <c r="AN65" s="94">
        <v>15.9</v>
      </c>
      <c r="AO65" s="70">
        <v>15.1</v>
      </c>
      <c r="AP65" s="70">
        <v>13.5</v>
      </c>
      <c r="AQ65" s="70">
        <v>14.1</v>
      </c>
      <c r="AR65" s="70">
        <v>12.9</v>
      </c>
      <c r="AS65" s="70">
        <v>13.9</v>
      </c>
      <c r="AT65" s="92">
        <v>13.6</v>
      </c>
      <c r="AU65" s="92">
        <v>16.5</v>
      </c>
      <c r="AV65" s="92">
        <v>12.8</v>
      </c>
      <c r="AW65" s="92">
        <v>12.5</v>
      </c>
      <c r="AX65" s="93">
        <v>13.2</v>
      </c>
      <c r="AY65" s="93">
        <v>13.4</v>
      </c>
      <c r="AZ65" s="93">
        <v>16.3</v>
      </c>
      <c r="BA65" s="93">
        <v>13.4</v>
      </c>
      <c r="BB65" s="93">
        <v>15.3</v>
      </c>
      <c r="BC65" s="93">
        <v>17.7</v>
      </c>
      <c r="BD65" s="93">
        <v>16.600000000000001</v>
      </c>
      <c r="BE65" s="93">
        <v>13.2</v>
      </c>
      <c r="BF65" s="93">
        <v>16.399999999999999</v>
      </c>
      <c r="BG65" s="93">
        <v>14.6</v>
      </c>
      <c r="BH65" s="93">
        <v>12.8</v>
      </c>
      <c r="BI65" s="93">
        <v>11.5</v>
      </c>
      <c r="BJ65" s="93">
        <v>13.7</v>
      </c>
      <c r="BK65" s="93">
        <v>16.899999999999999</v>
      </c>
      <c r="BL65" s="93">
        <v>13.8</v>
      </c>
      <c r="BM65" s="93">
        <v>16.100000000000001</v>
      </c>
      <c r="BN65" s="93">
        <v>11.4</v>
      </c>
      <c r="BO65" s="93">
        <v>17.899999999999999</v>
      </c>
      <c r="BP65" s="64">
        <v>14</v>
      </c>
      <c r="BQ65" s="64">
        <v>11.4</v>
      </c>
      <c r="BR65" s="64">
        <v>13.8</v>
      </c>
      <c r="BS65" s="64">
        <v>13.6</v>
      </c>
      <c r="BT65" s="64">
        <v>13.5</v>
      </c>
      <c r="BU65" s="64">
        <v>12.2</v>
      </c>
      <c r="BV65" s="64">
        <v>10.3</v>
      </c>
      <c r="BW65" s="54"/>
      <c r="BX65" s="104">
        <v>16.8</v>
      </c>
      <c r="BY65" s="104">
        <v>7</v>
      </c>
      <c r="BZ65" s="104">
        <v>16.5</v>
      </c>
      <c r="CA65" s="104">
        <v>17.5</v>
      </c>
      <c r="CB65" s="104">
        <v>12.6</v>
      </c>
      <c r="CC65" s="104">
        <v>11.4</v>
      </c>
      <c r="CD65" s="104">
        <v>13.3</v>
      </c>
      <c r="CE65" s="104">
        <v>11.9</v>
      </c>
      <c r="CF65" s="104">
        <v>14.7</v>
      </c>
      <c r="CG65" s="104">
        <v>13.3</v>
      </c>
      <c r="CH65" s="104">
        <v>10.8</v>
      </c>
      <c r="CI65" s="104">
        <v>11.9</v>
      </c>
      <c r="CJ65" s="104">
        <v>16.8</v>
      </c>
      <c r="CK65" s="104">
        <v>15.6</v>
      </c>
      <c r="CL65" s="104">
        <v>15.3</v>
      </c>
      <c r="CM65" s="104">
        <v>14.9</v>
      </c>
      <c r="CN65" s="104">
        <v>13.6</v>
      </c>
      <c r="CO65" s="104">
        <v>14</v>
      </c>
      <c r="CP65" s="104">
        <v>12.8</v>
      </c>
      <c r="CQ65" s="104">
        <v>11.8</v>
      </c>
      <c r="CR65" s="104">
        <v>7.9</v>
      </c>
      <c r="CS65" s="104">
        <v>9.5</v>
      </c>
      <c r="CT65" s="104">
        <v>10.6</v>
      </c>
      <c r="CU65" s="104">
        <v>10.5</v>
      </c>
      <c r="CV65" s="104">
        <v>11.7</v>
      </c>
      <c r="CW65" s="104">
        <v>11</v>
      </c>
      <c r="CX65" s="104">
        <v>10.5</v>
      </c>
      <c r="CY65" s="104">
        <v>9.8000000000000007</v>
      </c>
      <c r="CZ65" s="104">
        <v>11</v>
      </c>
      <c r="DA65" s="104">
        <v>10.1</v>
      </c>
      <c r="DB65" s="104">
        <v>9.5</v>
      </c>
      <c r="DC65" s="104">
        <v>9.1999999999999993</v>
      </c>
      <c r="DD65" s="104">
        <v>9.5</v>
      </c>
      <c r="DE65" s="104">
        <v>9.5</v>
      </c>
      <c r="DF65" s="104">
        <v>9.3000000000000007</v>
      </c>
      <c r="DG65" s="104">
        <v>7.3</v>
      </c>
      <c r="DH65" s="104">
        <v>6.3</v>
      </c>
      <c r="DI65" s="104">
        <v>11.4</v>
      </c>
      <c r="DJ65" s="104">
        <v>9.6999999999999993</v>
      </c>
      <c r="DK65" s="104">
        <v>7.6</v>
      </c>
    </row>
    <row r="66" spans="1:115" x14ac:dyDescent="0.25">
      <c r="B66" s="5" t="s">
        <v>20</v>
      </c>
      <c r="C66" s="70">
        <v>8</v>
      </c>
      <c r="D66" s="70">
        <v>11.7</v>
      </c>
      <c r="E66" s="70">
        <v>16.8</v>
      </c>
      <c r="F66" s="70">
        <v>16.5</v>
      </c>
      <c r="G66" s="70">
        <v>12.3</v>
      </c>
      <c r="H66" s="70">
        <v>12.5</v>
      </c>
      <c r="I66" s="70">
        <v>14.6</v>
      </c>
      <c r="J66" s="70">
        <v>8.9</v>
      </c>
      <c r="K66" s="70">
        <v>11.3</v>
      </c>
      <c r="L66" s="70">
        <v>8</v>
      </c>
      <c r="M66" s="70">
        <v>10.7</v>
      </c>
      <c r="N66" s="70">
        <v>9.9</v>
      </c>
      <c r="O66" s="70">
        <v>10.8</v>
      </c>
      <c r="P66" s="70">
        <v>13.2</v>
      </c>
      <c r="Q66" s="70">
        <v>8.1</v>
      </c>
      <c r="R66" s="70">
        <v>6</v>
      </c>
      <c r="S66" s="70">
        <v>8.5</v>
      </c>
      <c r="T66" s="70">
        <v>8.1</v>
      </c>
      <c r="U66" s="70">
        <v>9.5</v>
      </c>
      <c r="V66" s="70">
        <v>8</v>
      </c>
      <c r="W66" s="70">
        <v>6.9</v>
      </c>
      <c r="X66" s="70">
        <v>6.3</v>
      </c>
      <c r="Y66" s="70">
        <v>4.5999999999999996</v>
      </c>
      <c r="Z66" s="70">
        <v>4.8</v>
      </c>
      <c r="AA66" s="70">
        <v>6.5</v>
      </c>
      <c r="AB66" s="70">
        <v>6.1</v>
      </c>
      <c r="AC66" s="70">
        <v>7.2</v>
      </c>
      <c r="AD66" s="70">
        <v>6.4</v>
      </c>
      <c r="AE66" s="70">
        <v>7.9</v>
      </c>
      <c r="AF66" s="94">
        <v>5.9</v>
      </c>
      <c r="AG66" s="94">
        <v>7.1</v>
      </c>
      <c r="AH66" s="94">
        <v>5.9</v>
      </c>
      <c r="AI66" s="94">
        <v>4.5</v>
      </c>
      <c r="AJ66" s="94">
        <v>3.6</v>
      </c>
      <c r="AK66" s="94">
        <v>4.2</v>
      </c>
      <c r="AL66" s="94">
        <v>4.9000000000000004</v>
      </c>
      <c r="AM66" s="94">
        <v>6.4</v>
      </c>
      <c r="AN66" s="94">
        <v>6.8</v>
      </c>
      <c r="AO66" s="70">
        <v>6.1</v>
      </c>
      <c r="AP66" s="70">
        <v>7</v>
      </c>
      <c r="AQ66" s="70">
        <v>7.8</v>
      </c>
      <c r="AR66" s="70">
        <v>6.4</v>
      </c>
      <c r="AS66" s="70">
        <v>5.5</v>
      </c>
      <c r="AT66" s="92">
        <v>5.7</v>
      </c>
      <c r="AU66" s="92">
        <v>5.5</v>
      </c>
      <c r="AV66" s="92">
        <v>5</v>
      </c>
      <c r="AW66" s="92">
        <v>5.4</v>
      </c>
      <c r="AX66" s="93">
        <v>5.4</v>
      </c>
      <c r="AY66" s="93">
        <v>7</v>
      </c>
      <c r="AZ66" s="93">
        <v>5.6</v>
      </c>
      <c r="BA66" s="93">
        <v>5.5</v>
      </c>
      <c r="BB66" s="93">
        <v>9.6</v>
      </c>
      <c r="BC66" s="93">
        <v>8.3000000000000007</v>
      </c>
      <c r="BD66" s="93">
        <v>8.3000000000000007</v>
      </c>
      <c r="BE66" s="93">
        <v>8.1</v>
      </c>
      <c r="BF66" s="93">
        <v>7.7</v>
      </c>
      <c r="BG66" s="93">
        <v>7.9</v>
      </c>
      <c r="BH66" s="93">
        <v>4.7</v>
      </c>
      <c r="BI66" s="93">
        <v>4.0999999999999996</v>
      </c>
      <c r="BJ66" s="93">
        <v>4.4000000000000004</v>
      </c>
      <c r="BK66" s="93">
        <v>8.1</v>
      </c>
      <c r="BL66" s="93">
        <v>7.6</v>
      </c>
      <c r="BM66" s="93">
        <v>5.7</v>
      </c>
      <c r="BN66" s="93">
        <v>6.1</v>
      </c>
      <c r="BO66" s="93">
        <v>4.5</v>
      </c>
      <c r="BP66" s="64">
        <v>5.8</v>
      </c>
      <c r="BQ66" s="64">
        <v>5.9</v>
      </c>
      <c r="BR66" s="64">
        <v>6.2</v>
      </c>
      <c r="BS66" s="64">
        <v>7.6</v>
      </c>
      <c r="BT66" s="64">
        <v>4.2</v>
      </c>
      <c r="BU66" s="64">
        <v>3.7</v>
      </c>
      <c r="BV66" s="64">
        <v>3.8</v>
      </c>
      <c r="BW66" s="54"/>
      <c r="BX66" s="104">
        <v>9.6</v>
      </c>
      <c r="BY66" s="104">
        <v>2</v>
      </c>
      <c r="BZ66" s="104">
        <v>6.6</v>
      </c>
      <c r="CA66" s="104">
        <v>6.5</v>
      </c>
      <c r="CB66" s="104">
        <v>5</v>
      </c>
      <c r="CC66" s="104">
        <v>6.7</v>
      </c>
      <c r="CD66" s="104">
        <v>7.2</v>
      </c>
      <c r="CE66" s="104">
        <v>9.5</v>
      </c>
      <c r="CF66" s="104">
        <v>5</v>
      </c>
      <c r="CG66" s="104">
        <v>3.6</v>
      </c>
      <c r="CH66" s="104">
        <v>3.1</v>
      </c>
      <c r="CI66" s="104">
        <v>6</v>
      </c>
      <c r="CJ66" s="104">
        <v>8.3000000000000007</v>
      </c>
      <c r="CK66" s="104">
        <v>7.3</v>
      </c>
      <c r="CL66" s="104">
        <v>7.6</v>
      </c>
      <c r="CM66" s="104">
        <v>6.3</v>
      </c>
      <c r="CN66" s="104">
        <v>6</v>
      </c>
      <c r="CO66" s="104">
        <v>6.5</v>
      </c>
      <c r="CP66" s="104">
        <v>5.8</v>
      </c>
      <c r="CQ66" s="104">
        <v>6.5</v>
      </c>
      <c r="CR66" s="104">
        <v>4.2</v>
      </c>
      <c r="CS66" s="104">
        <v>3.2</v>
      </c>
      <c r="CT66" s="104">
        <v>2.8</v>
      </c>
      <c r="CU66" s="104">
        <v>3.4</v>
      </c>
      <c r="CV66" s="104">
        <v>2.8</v>
      </c>
      <c r="CW66" s="104">
        <v>3.8</v>
      </c>
      <c r="CX66" s="104">
        <v>3.1</v>
      </c>
      <c r="CY66" s="104">
        <v>4.9000000000000004</v>
      </c>
      <c r="CZ66" s="104">
        <v>4.4000000000000004</v>
      </c>
      <c r="DA66" s="104">
        <v>3.4</v>
      </c>
      <c r="DB66" s="104">
        <v>5</v>
      </c>
      <c r="DC66" s="104">
        <v>5.8</v>
      </c>
      <c r="DD66" s="104">
        <v>5.5</v>
      </c>
      <c r="DE66" s="104">
        <v>4.4000000000000004</v>
      </c>
      <c r="DF66" s="104">
        <v>3.8</v>
      </c>
      <c r="DG66" s="104">
        <v>3.6</v>
      </c>
      <c r="DH66" s="104">
        <v>4.0999999999999996</v>
      </c>
      <c r="DI66" s="104">
        <v>4.3</v>
      </c>
      <c r="DJ66" s="104">
        <v>4.0999999999999996</v>
      </c>
      <c r="DK66" s="104">
        <v>4.5999999999999996</v>
      </c>
    </row>
    <row r="67" spans="1:115" x14ac:dyDescent="0.25">
      <c r="B67" s="4" t="s">
        <v>21</v>
      </c>
      <c r="C67" s="70">
        <v>1.9</v>
      </c>
      <c r="D67" s="70">
        <v>2.2000000000000002</v>
      </c>
      <c r="E67" s="70">
        <v>2.7</v>
      </c>
      <c r="F67" s="70">
        <v>3.6</v>
      </c>
      <c r="G67" s="70">
        <v>3.5</v>
      </c>
      <c r="H67" s="70">
        <v>4.0999999999999996</v>
      </c>
      <c r="I67" s="70">
        <v>2.2999999999999998</v>
      </c>
      <c r="J67" s="70">
        <v>2.5</v>
      </c>
      <c r="K67" s="70">
        <v>2.8</v>
      </c>
      <c r="L67" s="70">
        <v>3.1</v>
      </c>
      <c r="M67" s="70">
        <v>3.3</v>
      </c>
      <c r="N67" s="70">
        <v>2.2000000000000002</v>
      </c>
      <c r="O67" s="70">
        <v>2.5</v>
      </c>
      <c r="P67" s="70">
        <v>2.2999999999999998</v>
      </c>
      <c r="Q67" s="70">
        <v>4.3</v>
      </c>
      <c r="R67" s="70">
        <v>4.2</v>
      </c>
      <c r="S67" s="70">
        <v>3.9</v>
      </c>
      <c r="T67" s="70">
        <v>2.9</v>
      </c>
      <c r="U67" s="70">
        <v>3.9</v>
      </c>
      <c r="V67" s="70">
        <v>3.2</v>
      </c>
      <c r="W67" s="70">
        <v>3.3</v>
      </c>
      <c r="X67" s="70">
        <v>2.9</v>
      </c>
      <c r="Y67" s="70">
        <v>2.1</v>
      </c>
      <c r="Z67" s="70">
        <v>1.9</v>
      </c>
      <c r="AA67" s="70">
        <v>2.9</v>
      </c>
      <c r="AB67" s="70">
        <v>2.5</v>
      </c>
      <c r="AC67" s="70">
        <v>2.2000000000000002</v>
      </c>
      <c r="AD67" s="70">
        <v>2.2999999999999998</v>
      </c>
      <c r="AE67" s="70">
        <v>2</v>
      </c>
      <c r="AF67" s="70">
        <v>2.6</v>
      </c>
      <c r="AG67" s="70">
        <v>1.9</v>
      </c>
      <c r="AH67" s="70">
        <v>1.7</v>
      </c>
      <c r="AI67" s="70">
        <v>1.5</v>
      </c>
      <c r="AJ67" s="70">
        <v>2.2000000000000002</v>
      </c>
      <c r="AK67" s="70">
        <v>2.2000000000000002</v>
      </c>
      <c r="AL67" s="70">
        <v>4.2</v>
      </c>
      <c r="AM67" s="70">
        <v>3.6</v>
      </c>
      <c r="AN67" s="70">
        <v>3</v>
      </c>
      <c r="AO67" s="70">
        <v>2.9</v>
      </c>
      <c r="AP67" s="70">
        <v>2.6</v>
      </c>
      <c r="AQ67" s="70">
        <v>2.8</v>
      </c>
      <c r="AR67" s="70">
        <v>4.2</v>
      </c>
      <c r="AS67" s="70">
        <v>2.8</v>
      </c>
      <c r="AT67" s="92">
        <v>3.1</v>
      </c>
      <c r="AU67" s="92">
        <v>2.2999999999999998</v>
      </c>
      <c r="AV67" s="92">
        <v>2.2000000000000002</v>
      </c>
      <c r="AW67" s="92">
        <v>3</v>
      </c>
      <c r="AX67" s="93">
        <v>3.8</v>
      </c>
      <c r="AY67" s="93">
        <v>3.2</v>
      </c>
      <c r="AZ67" s="93">
        <v>2.5</v>
      </c>
      <c r="BA67" s="93">
        <v>4</v>
      </c>
      <c r="BB67" s="93">
        <v>3.9</v>
      </c>
      <c r="BC67" s="93">
        <v>3.7</v>
      </c>
      <c r="BD67" s="93">
        <v>4.9000000000000004</v>
      </c>
      <c r="BE67" s="93">
        <v>4.4000000000000004</v>
      </c>
      <c r="BF67" s="93">
        <v>2.7</v>
      </c>
      <c r="BG67" s="93">
        <v>2.8</v>
      </c>
      <c r="BH67" s="93">
        <v>3</v>
      </c>
      <c r="BI67" s="93">
        <v>2.4</v>
      </c>
      <c r="BJ67" s="93">
        <v>2.2000000000000002</v>
      </c>
      <c r="BK67" s="93">
        <v>2.8</v>
      </c>
      <c r="BL67" s="93">
        <v>2.4</v>
      </c>
      <c r="BM67" s="93">
        <v>2.4</v>
      </c>
      <c r="BN67" s="93">
        <v>1.8</v>
      </c>
      <c r="BO67" s="93">
        <v>2.2000000000000002</v>
      </c>
      <c r="BP67" s="64">
        <v>2.4</v>
      </c>
      <c r="BQ67" s="64">
        <v>3.6</v>
      </c>
      <c r="BR67" s="64">
        <v>3</v>
      </c>
      <c r="BS67" s="64">
        <v>1.8</v>
      </c>
      <c r="BT67" s="64">
        <v>2.2999999999999998</v>
      </c>
      <c r="BU67" s="64">
        <v>1.2</v>
      </c>
      <c r="BV67" s="64">
        <v>1.4</v>
      </c>
      <c r="BW67" s="54"/>
      <c r="BX67" s="104">
        <v>7.5</v>
      </c>
      <c r="BY67" s="104">
        <v>3.4</v>
      </c>
      <c r="BZ67" s="104">
        <v>4.0999999999999996</v>
      </c>
      <c r="CA67" s="104">
        <v>3.6</v>
      </c>
      <c r="CB67" s="104">
        <v>4</v>
      </c>
      <c r="CC67" s="104">
        <v>3.7</v>
      </c>
      <c r="CD67" s="104">
        <v>3.4</v>
      </c>
      <c r="CE67" s="104">
        <v>2.5</v>
      </c>
      <c r="CF67" s="104">
        <v>2.2999999999999998</v>
      </c>
      <c r="CG67" s="104">
        <v>2.2000000000000002</v>
      </c>
      <c r="CH67" s="104">
        <v>2</v>
      </c>
      <c r="CI67" s="104">
        <v>3.1</v>
      </c>
      <c r="CJ67" s="104">
        <v>3.1</v>
      </c>
      <c r="CK67" s="104">
        <v>3</v>
      </c>
      <c r="CL67" s="104">
        <v>2.7</v>
      </c>
      <c r="CM67" s="104">
        <v>2.9</v>
      </c>
      <c r="CN67" s="104">
        <v>2.2000000000000002</v>
      </c>
      <c r="CO67" s="104">
        <v>2.6</v>
      </c>
      <c r="CP67" s="104">
        <v>1.3</v>
      </c>
      <c r="CQ67" s="104">
        <v>2.1</v>
      </c>
      <c r="CR67" s="104">
        <v>1.3</v>
      </c>
      <c r="CS67" s="104">
        <v>1</v>
      </c>
      <c r="CT67" s="104">
        <v>1.4</v>
      </c>
      <c r="CU67" s="104">
        <v>1.7</v>
      </c>
      <c r="CV67" s="104">
        <v>2</v>
      </c>
      <c r="CW67" s="104">
        <v>1.8</v>
      </c>
      <c r="CX67" s="104">
        <v>1.2</v>
      </c>
      <c r="CY67" s="104">
        <v>1.8</v>
      </c>
      <c r="CZ67" s="104">
        <v>1.3</v>
      </c>
      <c r="DA67" s="104">
        <v>0.8</v>
      </c>
      <c r="DB67" s="104">
        <v>0.7</v>
      </c>
      <c r="DC67" s="104">
        <v>0.8</v>
      </c>
      <c r="DD67" s="104">
        <v>0.5</v>
      </c>
      <c r="DE67" s="104">
        <v>1.5</v>
      </c>
      <c r="DF67" s="104">
        <v>1.1000000000000001</v>
      </c>
      <c r="DG67" s="104">
        <v>2.9</v>
      </c>
      <c r="DH67" s="104">
        <v>1.9</v>
      </c>
      <c r="DI67" s="104">
        <v>2.2000000000000002</v>
      </c>
      <c r="DJ67" s="104">
        <v>1.8</v>
      </c>
      <c r="DK67" s="104">
        <v>1.7</v>
      </c>
    </row>
    <row r="68" spans="1:115" x14ac:dyDescent="0.25">
      <c r="B68" s="4" t="s">
        <v>4</v>
      </c>
      <c r="C68" s="70">
        <v>10.9</v>
      </c>
      <c r="D68" s="70">
        <v>11.4</v>
      </c>
      <c r="E68" s="70">
        <v>10.4</v>
      </c>
      <c r="F68" s="70">
        <v>14.7</v>
      </c>
      <c r="G68" s="70">
        <v>22.6</v>
      </c>
      <c r="H68" s="70">
        <v>24.5</v>
      </c>
      <c r="I68" s="70">
        <v>15.4</v>
      </c>
      <c r="J68" s="70">
        <v>17.5</v>
      </c>
      <c r="K68" s="70">
        <v>17.5</v>
      </c>
      <c r="L68" s="70">
        <v>12.7</v>
      </c>
      <c r="M68" s="70">
        <v>15.9</v>
      </c>
      <c r="N68" s="70">
        <v>14.7</v>
      </c>
      <c r="O68" s="70">
        <v>18.100000000000001</v>
      </c>
      <c r="P68" s="70">
        <v>19.7</v>
      </c>
      <c r="Q68" s="70">
        <v>18.8</v>
      </c>
      <c r="R68" s="70">
        <v>20.6</v>
      </c>
      <c r="S68" s="70">
        <v>16</v>
      </c>
      <c r="T68" s="70">
        <v>20.3</v>
      </c>
      <c r="U68" s="70">
        <v>17.100000000000001</v>
      </c>
      <c r="V68" s="70">
        <v>20.100000000000001</v>
      </c>
      <c r="W68" s="70">
        <v>21.4</v>
      </c>
      <c r="X68" s="70">
        <v>18.100000000000001</v>
      </c>
      <c r="Y68" s="70">
        <v>16.3</v>
      </c>
      <c r="Z68" s="70">
        <v>17.2</v>
      </c>
      <c r="AA68" s="70">
        <v>18.2</v>
      </c>
      <c r="AB68" s="70">
        <v>18.2</v>
      </c>
      <c r="AC68" s="70">
        <v>14.4</v>
      </c>
      <c r="AD68" s="70">
        <v>16.3</v>
      </c>
      <c r="AE68" s="70">
        <v>14.5</v>
      </c>
      <c r="AF68" s="70">
        <v>17.600000000000001</v>
      </c>
      <c r="AG68" s="70">
        <v>16.5</v>
      </c>
      <c r="AH68" s="70">
        <v>14</v>
      </c>
      <c r="AI68" s="70">
        <v>15.8</v>
      </c>
      <c r="AJ68" s="70">
        <v>17.2</v>
      </c>
      <c r="AK68" s="70">
        <v>16.8</v>
      </c>
      <c r="AL68" s="70">
        <v>16.3</v>
      </c>
      <c r="AM68" s="70">
        <v>17.899999999999999</v>
      </c>
      <c r="AN68" s="70">
        <v>15.3</v>
      </c>
      <c r="AO68" s="70">
        <v>17.600000000000001</v>
      </c>
      <c r="AP68" s="70">
        <v>19.3</v>
      </c>
      <c r="AQ68" s="70">
        <v>15.1</v>
      </c>
      <c r="AR68" s="70">
        <v>16.8</v>
      </c>
      <c r="AS68" s="70">
        <v>20.100000000000001</v>
      </c>
      <c r="AT68" s="95">
        <v>19</v>
      </c>
      <c r="AU68" s="92">
        <v>21.8</v>
      </c>
      <c r="AV68" s="92">
        <v>18.3</v>
      </c>
      <c r="AW68" s="92">
        <v>19.899999999999999</v>
      </c>
      <c r="AX68" s="96">
        <v>20.2</v>
      </c>
      <c r="AY68" s="96">
        <v>23.5</v>
      </c>
      <c r="AZ68" s="96">
        <v>22.8</v>
      </c>
      <c r="BA68" s="96">
        <v>20.399999999999999</v>
      </c>
      <c r="BB68" s="96">
        <v>20.7</v>
      </c>
      <c r="BC68" s="96">
        <v>16.899999999999999</v>
      </c>
      <c r="BD68" s="93">
        <v>27.6</v>
      </c>
      <c r="BE68" s="93">
        <v>25.4</v>
      </c>
      <c r="BF68" s="93">
        <v>18.100000000000001</v>
      </c>
      <c r="BG68" s="93">
        <v>26.1</v>
      </c>
      <c r="BH68" s="93">
        <v>28.9</v>
      </c>
      <c r="BI68" s="93">
        <v>30.5</v>
      </c>
      <c r="BJ68" s="93">
        <v>29.3</v>
      </c>
      <c r="BK68" s="93">
        <v>29.5</v>
      </c>
      <c r="BL68" s="93">
        <v>33.799999999999997</v>
      </c>
      <c r="BM68" s="93">
        <v>31.5</v>
      </c>
      <c r="BN68" s="93">
        <v>33.299999999999997</v>
      </c>
      <c r="BO68" s="93">
        <v>14</v>
      </c>
      <c r="BP68" s="64">
        <v>25.3</v>
      </c>
      <c r="BQ68" s="64">
        <v>20.9</v>
      </c>
      <c r="BR68" s="64">
        <v>15.5</v>
      </c>
      <c r="BS68" s="64">
        <v>17.8</v>
      </c>
      <c r="BT68" s="64">
        <v>18.8</v>
      </c>
      <c r="BU68" s="64">
        <v>19.899999999999999</v>
      </c>
      <c r="BV68" s="64">
        <v>18.8</v>
      </c>
      <c r="BW68" s="54"/>
      <c r="BX68" s="104">
        <v>25.3</v>
      </c>
      <c r="BY68" s="104">
        <v>24.5</v>
      </c>
      <c r="BZ68" s="104">
        <v>19.399999999999999</v>
      </c>
      <c r="CA68" s="104">
        <v>27.4</v>
      </c>
      <c r="CB68" s="104">
        <v>27.2</v>
      </c>
      <c r="CC68" s="104">
        <v>24.5</v>
      </c>
      <c r="CD68" s="104">
        <v>21.5</v>
      </c>
      <c r="CE68" s="104">
        <v>22.1</v>
      </c>
      <c r="CF68" s="104">
        <v>18.5</v>
      </c>
      <c r="CG68" s="104">
        <v>19.399999999999999</v>
      </c>
      <c r="CH68" s="104">
        <v>18.100000000000001</v>
      </c>
      <c r="CI68" s="104">
        <v>21.9</v>
      </c>
      <c r="CJ68" s="104">
        <v>18.600000000000001</v>
      </c>
      <c r="CK68" s="104">
        <v>20.6</v>
      </c>
      <c r="CL68" s="104">
        <v>11</v>
      </c>
      <c r="CM68" s="104">
        <v>17.399999999999999</v>
      </c>
      <c r="CN68" s="104">
        <v>20.9</v>
      </c>
      <c r="CO68" s="104">
        <v>16.3</v>
      </c>
      <c r="CP68" s="104">
        <v>12.4</v>
      </c>
      <c r="CQ68" s="104">
        <v>18.7</v>
      </c>
      <c r="CR68" s="104">
        <v>11.5</v>
      </c>
      <c r="CS68" s="104">
        <v>12.5</v>
      </c>
      <c r="CT68" s="104">
        <v>16.100000000000001</v>
      </c>
      <c r="CU68" s="104">
        <v>13.5</v>
      </c>
      <c r="CV68" s="104">
        <v>14.8</v>
      </c>
      <c r="CW68" s="104">
        <v>14.2</v>
      </c>
      <c r="CX68" s="104">
        <v>13.4</v>
      </c>
      <c r="CY68" s="104">
        <v>9.3000000000000007</v>
      </c>
      <c r="CZ68" s="104">
        <v>10.4</v>
      </c>
      <c r="DA68" s="104">
        <v>10</v>
      </c>
      <c r="DB68" s="104">
        <v>7.7</v>
      </c>
      <c r="DC68" s="104">
        <v>7</v>
      </c>
      <c r="DD68" s="104">
        <v>8.1999999999999993</v>
      </c>
      <c r="DE68" s="104">
        <v>7.7</v>
      </c>
      <c r="DF68" s="104">
        <v>10</v>
      </c>
      <c r="DG68" s="104">
        <v>7.1</v>
      </c>
      <c r="DH68" s="104">
        <v>8.3000000000000007</v>
      </c>
      <c r="DI68" s="104">
        <v>8.1999999999999993</v>
      </c>
      <c r="DJ68" s="104">
        <v>7.6</v>
      </c>
      <c r="DK68" s="104">
        <v>9.9</v>
      </c>
    </row>
    <row r="70" spans="1:115" ht="31.5" customHeight="1" x14ac:dyDescent="0.25">
      <c r="A70" s="6" t="s">
        <v>131</v>
      </c>
      <c r="B70" s="46" t="s">
        <v>233</v>
      </c>
    </row>
    <row r="71" spans="1:115" x14ac:dyDescent="0.25">
      <c r="B71" s="47" t="s">
        <v>139</v>
      </c>
    </row>
    <row r="72" spans="1:115" x14ac:dyDescent="0.25">
      <c r="B72" s="1" t="s">
        <v>111</v>
      </c>
      <c r="C72" s="2">
        <v>42370</v>
      </c>
      <c r="D72" s="3">
        <v>42401</v>
      </c>
      <c r="E72" s="2">
        <v>42430</v>
      </c>
      <c r="F72" s="3">
        <v>42461</v>
      </c>
      <c r="G72" s="2">
        <v>42491</v>
      </c>
      <c r="H72" s="2">
        <v>42522</v>
      </c>
      <c r="I72" s="2">
        <v>42552</v>
      </c>
      <c r="J72" s="2">
        <v>42583</v>
      </c>
      <c r="K72" s="2">
        <v>42614</v>
      </c>
      <c r="L72" s="2">
        <v>42644</v>
      </c>
      <c r="M72" s="2">
        <v>42675</v>
      </c>
      <c r="N72" s="2">
        <v>42705</v>
      </c>
      <c r="O72" s="2">
        <v>42736</v>
      </c>
      <c r="P72" s="2">
        <v>42767</v>
      </c>
      <c r="Q72" s="2">
        <v>42795</v>
      </c>
      <c r="R72" s="2">
        <v>42826</v>
      </c>
      <c r="S72" s="2">
        <v>42856</v>
      </c>
      <c r="T72" s="2">
        <v>42887</v>
      </c>
      <c r="U72" s="2">
        <v>42917</v>
      </c>
      <c r="V72" s="2">
        <v>42948</v>
      </c>
      <c r="W72" s="2">
        <v>42979</v>
      </c>
      <c r="X72" s="2">
        <v>43009</v>
      </c>
      <c r="Y72" s="2">
        <v>43040</v>
      </c>
      <c r="Z72" s="2">
        <v>43070</v>
      </c>
      <c r="AA72" s="2">
        <v>43101</v>
      </c>
      <c r="AB72" s="2">
        <v>43132</v>
      </c>
      <c r="AC72" s="2">
        <v>43160</v>
      </c>
      <c r="AD72" s="2">
        <v>43191</v>
      </c>
      <c r="AE72" s="2">
        <v>43221</v>
      </c>
      <c r="AF72" s="2">
        <v>43252</v>
      </c>
      <c r="AG72" s="2">
        <v>43282</v>
      </c>
      <c r="AH72" s="2">
        <v>43313</v>
      </c>
      <c r="AI72" s="2">
        <v>43344</v>
      </c>
      <c r="AJ72" s="2">
        <v>43374</v>
      </c>
      <c r="AK72" s="2">
        <v>43405</v>
      </c>
      <c r="AL72" s="2">
        <v>43435</v>
      </c>
      <c r="AM72" s="2">
        <v>43466</v>
      </c>
      <c r="AN72" s="2">
        <v>43497</v>
      </c>
      <c r="AO72" s="2">
        <v>43525</v>
      </c>
      <c r="AP72" s="2">
        <v>43556</v>
      </c>
      <c r="AQ72" s="2">
        <v>43586</v>
      </c>
      <c r="AR72" s="2">
        <v>43617</v>
      </c>
      <c r="AS72" s="2">
        <v>43647</v>
      </c>
      <c r="AT72" s="2">
        <v>43678</v>
      </c>
      <c r="AU72" s="2">
        <v>43709</v>
      </c>
      <c r="AV72" s="2">
        <v>43739</v>
      </c>
      <c r="AW72" s="2">
        <v>43770</v>
      </c>
      <c r="AX72" s="2">
        <v>43800</v>
      </c>
      <c r="AY72" s="2">
        <v>43831</v>
      </c>
      <c r="AZ72" s="2">
        <v>43862</v>
      </c>
      <c r="BA72" s="2">
        <v>43891</v>
      </c>
      <c r="BB72" s="2">
        <v>43922</v>
      </c>
      <c r="BC72" s="2">
        <v>43952</v>
      </c>
      <c r="BD72" s="2">
        <v>43983</v>
      </c>
      <c r="BE72" s="2">
        <v>44013</v>
      </c>
      <c r="BF72" s="2">
        <v>44044</v>
      </c>
      <c r="BG72" s="2">
        <v>44075</v>
      </c>
      <c r="BH72" s="2">
        <v>44105</v>
      </c>
      <c r="BI72" s="2">
        <v>44136</v>
      </c>
      <c r="BJ72" s="2">
        <v>44166</v>
      </c>
      <c r="BK72" s="2">
        <v>44197</v>
      </c>
      <c r="BL72" s="2">
        <v>44228</v>
      </c>
      <c r="BM72" s="2">
        <v>44256</v>
      </c>
      <c r="BN72" s="2">
        <v>44287</v>
      </c>
      <c r="BO72" s="2">
        <v>44317</v>
      </c>
      <c r="BP72" s="2">
        <v>44348</v>
      </c>
      <c r="BQ72" s="2">
        <v>44378</v>
      </c>
      <c r="BR72" s="2">
        <v>44409</v>
      </c>
      <c r="BS72" s="2">
        <v>44440</v>
      </c>
      <c r="BT72" s="2">
        <v>44470</v>
      </c>
      <c r="BU72" s="2">
        <v>44501</v>
      </c>
      <c r="BV72" s="2">
        <v>44531</v>
      </c>
      <c r="BW72" s="2">
        <v>44562</v>
      </c>
      <c r="BX72" s="2">
        <v>44593</v>
      </c>
      <c r="BY72" s="2">
        <v>44621</v>
      </c>
      <c r="BZ72" s="2">
        <v>44652</v>
      </c>
      <c r="CA72" s="2">
        <v>44682</v>
      </c>
      <c r="CB72" s="2">
        <v>44713</v>
      </c>
      <c r="CC72" s="2">
        <v>44743</v>
      </c>
      <c r="CD72" s="2">
        <v>44774</v>
      </c>
      <c r="CE72" s="2">
        <v>44805</v>
      </c>
      <c r="CF72" s="2">
        <v>44835</v>
      </c>
      <c r="CG72" s="2">
        <v>44866</v>
      </c>
      <c r="CH72" s="2">
        <v>44896</v>
      </c>
      <c r="CI72" s="2">
        <v>44927</v>
      </c>
      <c r="CJ72" s="2">
        <v>44958</v>
      </c>
      <c r="CK72" s="2">
        <v>44986</v>
      </c>
      <c r="CL72" s="2">
        <v>45017</v>
      </c>
      <c r="CM72" s="2">
        <v>45047</v>
      </c>
      <c r="CN72" s="2">
        <v>45078</v>
      </c>
      <c r="CO72" s="2">
        <v>45108</v>
      </c>
      <c r="CP72" s="2">
        <v>45139</v>
      </c>
      <c r="CQ72" s="2">
        <v>45170</v>
      </c>
      <c r="CR72" s="2">
        <v>45200</v>
      </c>
      <c r="CS72" s="2">
        <v>45231</v>
      </c>
      <c r="CT72" s="2">
        <v>45261</v>
      </c>
      <c r="CU72" s="2">
        <v>45292</v>
      </c>
      <c r="CV72" s="2">
        <v>45323</v>
      </c>
      <c r="CW72" s="2">
        <v>45352</v>
      </c>
      <c r="CX72" s="2">
        <v>45383</v>
      </c>
      <c r="CY72" s="2">
        <v>45413</v>
      </c>
      <c r="CZ72" s="2">
        <v>45444</v>
      </c>
      <c r="DA72" s="2">
        <v>45474</v>
      </c>
      <c r="DB72" s="2">
        <v>45505</v>
      </c>
      <c r="DC72" s="2">
        <v>45536</v>
      </c>
      <c r="DD72" s="2">
        <v>45566</v>
      </c>
      <c r="DE72" s="2">
        <v>45597</v>
      </c>
      <c r="DF72" s="2">
        <v>45627</v>
      </c>
      <c r="DG72" s="2">
        <v>45658</v>
      </c>
      <c r="DH72" s="2">
        <v>45689</v>
      </c>
      <c r="DI72" s="2">
        <v>45717</v>
      </c>
      <c r="DJ72" s="2">
        <v>45748</v>
      </c>
      <c r="DK72" s="2">
        <v>45778</v>
      </c>
    </row>
    <row r="73" spans="1:115" x14ac:dyDescent="0.25">
      <c r="B73" s="4" t="s">
        <v>22</v>
      </c>
      <c r="C73" s="83">
        <v>6.8</v>
      </c>
      <c r="D73" s="83">
        <v>7.2</v>
      </c>
      <c r="E73" s="83">
        <v>9.5</v>
      </c>
      <c r="F73" s="83">
        <v>7.6</v>
      </c>
      <c r="G73" s="83">
        <v>9.1999999999999993</v>
      </c>
      <c r="H73" s="83">
        <v>9.6999999999999993</v>
      </c>
      <c r="I73" s="83">
        <v>9.6</v>
      </c>
      <c r="J73" s="83">
        <v>7.9</v>
      </c>
      <c r="K73" s="83">
        <v>7.4</v>
      </c>
      <c r="L73" s="83">
        <v>8.6999999999999993</v>
      </c>
      <c r="M73" s="83">
        <v>6.5</v>
      </c>
      <c r="N73" s="83">
        <v>7.7</v>
      </c>
      <c r="O73" s="83">
        <v>6.4</v>
      </c>
      <c r="P73" s="83">
        <v>9.1999999999999993</v>
      </c>
      <c r="Q73" s="83">
        <v>11.5</v>
      </c>
      <c r="R73" s="83">
        <v>9.6999999999999993</v>
      </c>
      <c r="S73" s="83">
        <v>11.9</v>
      </c>
      <c r="T73" s="83">
        <v>12.9</v>
      </c>
      <c r="U73" s="83">
        <v>8.5</v>
      </c>
      <c r="V73" s="83">
        <v>8.3000000000000007</v>
      </c>
      <c r="W73" s="83">
        <v>7.6</v>
      </c>
      <c r="X73" s="83">
        <v>5.8</v>
      </c>
      <c r="Y73" s="83">
        <v>7.6</v>
      </c>
      <c r="Z73" s="83">
        <v>6.5</v>
      </c>
      <c r="AA73" s="83">
        <v>7.4</v>
      </c>
      <c r="AB73" s="83">
        <v>8</v>
      </c>
      <c r="AC73" s="83">
        <v>11</v>
      </c>
      <c r="AD73" s="83">
        <v>11.8</v>
      </c>
      <c r="AE73" s="83">
        <v>13.5</v>
      </c>
      <c r="AF73" s="83">
        <v>11.6</v>
      </c>
      <c r="AG73" s="83">
        <v>10.5</v>
      </c>
      <c r="AH73" s="83">
        <v>9.1999999999999993</v>
      </c>
      <c r="AI73" s="83">
        <v>6.8</v>
      </c>
      <c r="AJ73" s="83">
        <v>8.5</v>
      </c>
      <c r="AK73" s="83">
        <v>8.4</v>
      </c>
      <c r="AL73" s="83">
        <v>7.4</v>
      </c>
      <c r="AM73" s="83">
        <v>9.1999999999999993</v>
      </c>
      <c r="AN73" s="83">
        <v>10.3</v>
      </c>
      <c r="AO73" s="83">
        <v>12.8</v>
      </c>
      <c r="AP73" s="83">
        <v>10.7</v>
      </c>
      <c r="AQ73" s="83">
        <v>11.8</v>
      </c>
      <c r="AR73" s="83">
        <v>10.3</v>
      </c>
      <c r="AS73" s="83">
        <v>8.5</v>
      </c>
      <c r="AT73" s="97">
        <v>10.3</v>
      </c>
      <c r="AU73" s="84">
        <v>10.3</v>
      </c>
      <c r="AV73" s="84">
        <v>9</v>
      </c>
      <c r="AW73" s="84">
        <v>7.8</v>
      </c>
      <c r="AX73" s="98">
        <v>7.3</v>
      </c>
      <c r="AY73" s="99">
        <v>13</v>
      </c>
      <c r="AZ73" s="99">
        <v>11.4</v>
      </c>
      <c r="BA73" s="99">
        <v>10.199999999999999</v>
      </c>
      <c r="BB73" s="99">
        <v>8.3000000000000007</v>
      </c>
      <c r="BC73" s="99">
        <v>10.199999999999999</v>
      </c>
      <c r="BD73" s="84">
        <v>11.2</v>
      </c>
      <c r="BE73" s="84">
        <v>10.3</v>
      </c>
      <c r="BF73" s="84">
        <v>9.8000000000000007</v>
      </c>
      <c r="BG73" s="84">
        <v>8.1999999999999993</v>
      </c>
      <c r="BH73" s="84">
        <v>11</v>
      </c>
      <c r="BI73" s="84">
        <v>7.7</v>
      </c>
      <c r="BJ73" s="84">
        <v>7.4</v>
      </c>
      <c r="BK73" s="84">
        <v>9.1999999999999993</v>
      </c>
      <c r="BL73" s="84">
        <v>7.7</v>
      </c>
      <c r="BM73" s="84">
        <v>7.7</v>
      </c>
      <c r="BN73" s="84">
        <v>5.6</v>
      </c>
      <c r="BO73" s="84">
        <v>7</v>
      </c>
      <c r="BP73" s="99">
        <v>6.5</v>
      </c>
      <c r="BQ73" s="99">
        <v>5.5</v>
      </c>
      <c r="BR73" s="99">
        <v>6.2</v>
      </c>
      <c r="BS73" s="99">
        <v>5.2</v>
      </c>
      <c r="BT73" s="84">
        <v>6.3</v>
      </c>
      <c r="BU73" s="84">
        <v>5.6</v>
      </c>
      <c r="BV73" s="84">
        <v>4.9000000000000004</v>
      </c>
      <c r="BW73" s="51"/>
      <c r="BX73" s="94">
        <v>14.4</v>
      </c>
      <c r="BY73" s="105">
        <v>2.2000000000000002</v>
      </c>
      <c r="BZ73" s="105">
        <v>4</v>
      </c>
      <c r="CA73" s="105">
        <v>5.2</v>
      </c>
      <c r="CB73" s="94">
        <v>5.2</v>
      </c>
      <c r="CC73" s="94">
        <v>5</v>
      </c>
      <c r="CD73" s="105">
        <v>3.2</v>
      </c>
      <c r="CE73" s="105">
        <v>2.5</v>
      </c>
      <c r="CF73" s="105">
        <v>3</v>
      </c>
      <c r="CG73" s="105">
        <v>3.3</v>
      </c>
      <c r="CH73" s="105">
        <v>2.7</v>
      </c>
      <c r="CI73" s="105">
        <v>3.3</v>
      </c>
      <c r="CJ73" s="105">
        <v>4.9000000000000004</v>
      </c>
      <c r="CK73" s="105">
        <v>4.0999999999999996</v>
      </c>
      <c r="CL73" s="105">
        <v>2.8</v>
      </c>
      <c r="CM73" s="105">
        <v>3.6</v>
      </c>
      <c r="CN73" s="105">
        <v>3.1</v>
      </c>
      <c r="CO73" s="105">
        <v>2</v>
      </c>
      <c r="CP73" s="105">
        <v>2.7</v>
      </c>
      <c r="CQ73" s="105">
        <v>3.3</v>
      </c>
      <c r="CR73" s="105">
        <v>4.3</v>
      </c>
      <c r="CS73" s="105">
        <v>5</v>
      </c>
      <c r="CT73" s="105">
        <v>6.1</v>
      </c>
      <c r="CU73" s="105">
        <v>5.3</v>
      </c>
      <c r="CV73" s="105">
        <v>5.4</v>
      </c>
      <c r="CW73" s="105">
        <v>4.5999999999999996</v>
      </c>
      <c r="CX73" s="105">
        <v>5.0999999999999996</v>
      </c>
      <c r="CY73" s="105">
        <v>8.1</v>
      </c>
      <c r="CZ73" s="105">
        <v>5.3</v>
      </c>
      <c r="DA73" s="105">
        <v>6.3</v>
      </c>
      <c r="DB73" s="105">
        <v>4.5999999999999996</v>
      </c>
      <c r="DC73" s="105">
        <v>4.8</v>
      </c>
      <c r="DD73" s="105">
        <v>5.0999999999999996</v>
      </c>
      <c r="DE73" s="105">
        <v>3.5</v>
      </c>
      <c r="DF73" s="105">
        <v>3.9</v>
      </c>
      <c r="DG73" s="121"/>
      <c r="DH73" s="121"/>
      <c r="DI73" s="121"/>
      <c r="DJ73" s="121"/>
      <c r="DK73" s="121"/>
    </row>
    <row r="74" spans="1:115" x14ac:dyDescent="0.25">
      <c r="B74" s="4" t="s">
        <v>23</v>
      </c>
      <c r="C74" s="83">
        <v>19.399999999999999</v>
      </c>
      <c r="D74" s="83">
        <v>21.6</v>
      </c>
      <c r="E74" s="83">
        <v>23</v>
      </c>
      <c r="F74" s="83">
        <v>28.2</v>
      </c>
      <c r="G74" s="83">
        <v>27</v>
      </c>
      <c r="H74" s="83">
        <v>25.7</v>
      </c>
      <c r="I74" s="83">
        <v>25.2</v>
      </c>
      <c r="J74" s="83">
        <v>22.5</v>
      </c>
      <c r="K74" s="83">
        <v>21.4</v>
      </c>
      <c r="L74" s="83">
        <v>23.5</v>
      </c>
      <c r="M74" s="83">
        <v>21.4</v>
      </c>
      <c r="N74" s="83">
        <v>21.9</v>
      </c>
      <c r="O74" s="83">
        <v>26.3</v>
      </c>
      <c r="P74" s="83">
        <v>22.6</v>
      </c>
      <c r="Q74" s="83">
        <v>23.4</v>
      </c>
      <c r="R74" s="83">
        <v>27.6</v>
      </c>
      <c r="S74" s="83">
        <v>28.6</v>
      </c>
      <c r="T74" s="83">
        <v>26.4</v>
      </c>
      <c r="U74" s="83">
        <v>25.3</v>
      </c>
      <c r="V74" s="83">
        <v>22.4</v>
      </c>
      <c r="W74" s="83">
        <v>20.7</v>
      </c>
      <c r="X74" s="83">
        <v>20.100000000000001</v>
      </c>
      <c r="Y74" s="83">
        <v>19.5</v>
      </c>
      <c r="Z74" s="83">
        <v>23</v>
      </c>
      <c r="AA74" s="83">
        <v>25.3</v>
      </c>
      <c r="AB74" s="83">
        <v>26.1</v>
      </c>
      <c r="AC74" s="83">
        <v>23.6</v>
      </c>
      <c r="AD74" s="83">
        <v>24.6</v>
      </c>
      <c r="AE74" s="83">
        <v>29.4</v>
      </c>
      <c r="AF74" s="83">
        <v>26.7</v>
      </c>
      <c r="AG74" s="83">
        <v>24</v>
      </c>
      <c r="AH74" s="83">
        <v>26.9</v>
      </c>
      <c r="AI74" s="83">
        <v>25.7</v>
      </c>
      <c r="AJ74" s="83">
        <v>28.1</v>
      </c>
      <c r="AK74" s="83">
        <v>23.3</v>
      </c>
      <c r="AL74" s="83">
        <v>26.6</v>
      </c>
      <c r="AM74" s="83">
        <v>27.9</v>
      </c>
      <c r="AN74" s="83">
        <v>28.7</v>
      </c>
      <c r="AO74" s="83">
        <v>28.4</v>
      </c>
      <c r="AP74" s="83">
        <v>30.7</v>
      </c>
      <c r="AQ74" s="83">
        <v>26.8</v>
      </c>
      <c r="AR74" s="83">
        <v>23.7</v>
      </c>
      <c r="AS74" s="83">
        <v>26.6</v>
      </c>
      <c r="AT74" s="97">
        <v>24.3</v>
      </c>
      <c r="AU74" s="84">
        <v>24.8</v>
      </c>
      <c r="AV74" s="84">
        <v>20.100000000000001</v>
      </c>
      <c r="AW74" s="84">
        <v>22.5</v>
      </c>
      <c r="AX74" s="98">
        <v>22.9</v>
      </c>
      <c r="AY74" s="99">
        <v>27.9</v>
      </c>
      <c r="AZ74" s="99">
        <v>25.6</v>
      </c>
      <c r="BA74" s="99">
        <v>24.9</v>
      </c>
      <c r="BB74" s="99">
        <v>23.3</v>
      </c>
      <c r="BC74" s="99">
        <v>22.9</v>
      </c>
      <c r="BD74" s="84">
        <v>22.4</v>
      </c>
      <c r="BE74" s="84">
        <v>24.5</v>
      </c>
      <c r="BF74" s="84">
        <v>25.7</v>
      </c>
      <c r="BG74" s="84">
        <v>24.1</v>
      </c>
      <c r="BH74" s="84">
        <v>25.6</v>
      </c>
      <c r="BI74" s="84">
        <v>22.2</v>
      </c>
      <c r="BJ74" s="84">
        <v>23</v>
      </c>
      <c r="BK74" s="84">
        <v>24.8</v>
      </c>
      <c r="BL74" s="84">
        <v>21.6</v>
      </c>
      <c r="BM74" s="84">
        <v>23.6</v>
      </c>
      <c r="BN74" s="84">
        <v>23.4</v>
      </c>
      <c r="BO74" s="84">
        <v>23.3</v>
      </c>
      <c r="BP74" s="99">
        <v>23.1</v>
      </c>
      <c r="BQ74" s="99">
        <v>20.6</v>
      </c>
      <c r="BR74" s="99">
        <v>18.2</v>
      </c>
      <c r="BS74" s="99">
        <v>20.6</v>
      </c>
      <c r="BT74" s="99">
        <v>17.7</v>
      </c>
      <c r="BU74" s="99">
        <v>17.5</v>
      </c>
      <c r="BV74" s="99">
        <v>13.2</v>
      </c>
      <c r="BW74" s="34"/>
      <c r="BX74" s="105">
        <v>26.5</v>
      </c>
      <c r="BY74" s="105">
        <v>9.6999999999999993</v>
      </c>
      <c r="BZ74" s="105">
        <v>15.9</v>
      </c>
      <c r="CA74" s="105">
        <v>18.899999999999999</v>
      </c>
      <c r="CB74" s="105">
        <v>15.2</v>
      </c>
      <c r="CC74" s="105">
        <v>12.2</v>
      </c>
      <c r="CD74" s="105">
        <v>13.1</v>
      </c>
      <c r="CE74" s="105">
        <v>11.4</v>
      </c>
      <c r="CF74" s="105">
        <v>10.7</v>
      </c>
      <c r="CG74" s="105">
        <v>12.6</v>
      </c>
      <c r="CH74" s="105">
        <v>7.9</v>
      </c>
      <c r="CI74" s="105">
        <v>13.2</v>
      </c>
      <c r="CJ74" s="105">
        <v>15.1</v>
      </c>
      <c r="CK74" s="105">
        <v>12</v>
      </c>
      <c r="CL74" s="105">
        <v>11.7</v>
      </c>
      <c r="CM74" s="105">
        <v>12.5</v>
      </c>
      <c r="CN74" s="105">
        <v>10.4</v>
      </c>
      <c r="CO74" s="105">
        <v>11.7</v>
      </c>
      <c r="CP74" s="105">
        <v>11.4</v>
      </c>
      <c r="CQ74" s="105">
        <v>11.1</v>
      </c>
      <c r="CR74" s="105">
        <v>10.4</v>
      </c>
      <c r="CS74" s="105">
        <v>15.2</v>
      </c>
      <c r="CT74" s="105">
        <v>15.6</v>
      </c>
      <c r="CU74" s="105">
        <v>14.8</v>
      </c>
      <c r="CV74" s="105">
        <v>13.8</v>
      </c>
      <c r="CW74" s="105">
        <v>14</v>
      </c>
      <c r="CX74" s="105">
        <v>10.7</v>
      </c>
      <c r="CY74" s="105">
        <v>12.4</v>
      </c>
      <c r="CZ74" s="105">
        <v>12.4</v>
      </c>
      <c r="DA74" s="105">
        <v>14.6</v>
      </c>
      <c r="DB74" s="105">
        <v>14.3</v>
      </c>
      <c r="DC74" s="105">
        <v>12</v>
      </c>
      <c r="DD74" s="105">
        <v>16.2</v>
      </c>
      <c r="DE74" s="105">
        <v>9.6</v>
      </c>
      <c r="DF74" s="105">
        <v>9.1999999999999993</v>
      </c>
      <c r="DG74" s="121"/>
      <c r="DH74" s="121"/>
      <c r="DI74" s="121"/>
      <c r="DJ74" s="121"/>
      <c r="DK74" s="121"/>
    </row>
    <row r="75" spans="1:115" x14ac:dyDescent="0.25">
      <c r="B75" s="4" t="s">
        <v>24</v>
      </c>
      <c r="C75" s="83">
        <v>16.100000000000001</v>
      </c>
      <c r="D75" s="83">
        <v>17.8</v>
      </c>
      <c r="E75" s="83">
        <v>19.3</v>
      </c>
      <c r="F75" s="83">
        <v>18.7</v>
      </c>
      <c r="G75" s="83">
        <v>15.5</v>
      </c>
      <c r="H75" s="83">
        <v>15.9</v>
      </c>
      <c r="I75" s="83">
        <v>15.5</v>
      </c>
      <c r="J75" s="83">
        <v>17.2</v>
      </c>
      <c r="K75" s="83">
        <v>18.100000000000001</v>
      </c>
      <c r="L75" s="83">
        <v>17</v>
      </c>
      <c r="M75" s="83">
        <v>18.2</v>
      </c>
      <c r="N75" s="83">
        <v>17.8</v>
      </c>
      <c r="O75" s="83">
        <v>17.8</v>
      </c>
      <c r="P75" s="83">
        <v>20.100000000000001</v>
      </c>
      <c r="Q75" s="83">
        <v>17.600000000000001</v>
      </c>
      <c r="R75" s="83">
        <v>19.100000000000001</v>
      </c>
      <c r="S75" s="83">
        <v>18.3</v>
      </c>
      <c r="T75" s="83">
        <v>16.100000000000001</v>
      </c>
      <c r="U75" s="83">
        <v>17.2</v>
      </c>
      <c r="V75" s="83">
        <v>15</v>
      </c>
      <c r="W75" s="83">
        <v>16.399999999999999</v>
      </c>
      <c r="X75" s="83">
        <v>18.2</v>
      </c>
      <c r="Y75" s="83">
        <v>19.3</v>
      </c>
      <c r="Z75" s="83">
        <v>19.5</v>
      </c>
      <c r="AA75" s="83">
        <v>16.399999999999999</v>
      </c>
      <c r="AB75" s="83">
        <v>18</v>
      </c>
      <c r="AC75" s="83">
        <v>20.2</v>
      </c>
      <c r="AD75" s="83">
        <v>17.8</v>
      </c>
      <c r="AE75" s="83">
        <v>15.7</v>
      </c>
      <c r="AF75" s="83">
        <v>15.1</v>
      </c>
      <c r="AG75" s="83">
        <v>18.100000000000001</v>
      </c>
      <c r="AH75" s="83">
        <v>17</v>
      </c>
      <c r="AI75" s="83">
        <v>17.3</v>
      </c>
      <c r="AJ75" s="83">
        <v>16.600000000000001</v>
      </c>
      <c r="AK75" s="83">
        <v>16.2</v>
      </c>
      <c r="AL75" s="83">
        <v>18.7</v>
      </c>
      <c r="AM75" s="83">
        <v>16.7</v>
      </c>
      <c r="AN75" s="83">
        <v>18.600000000000001</v>
      </c>
      <c r="AO75" s="83">
        <v>16.2</v>
      </c>
      <c r="AP75" s="83">
        <v>14.4</v>
      </c>
      <c r="AQ75" s="83">
        <v>15.7</v>
      </c>
      <c r="AR75" s="83">
        <v>16.7</v>
      </c>
      <c r="AS75" s="83">
        <v>15.7</v>
      </c>
      <c r="AT75" s="97">
        <v>16.100000000000001</v>
      </c>
      <c r="AU75" s="84">
        <v>15.1</v>
      </c>
      <c r="AV75" s="84">
        <v>15</v>
      </c>
      <c r="AW75" s="84">
        <v>16.5</v>
      </c>
      <c r="AX75" s="98">
        <v>15.4</v>
      </c>
      <c r="AY75" s="99">
        <v>15.7</v>
      </c>
      <c r="AZ75" s="99">
        <v>12.9</v>
      </c>
      <c r="BA75" s="99">
        <v>16.100000000000001</v>
      </c>
      <c r="BB75" s="99">
        <v>14.7</v>
      </c>
      <c r="BC75" s="99">
        <v>14.4</v>
      </c>
      <c r="BD75" s="84">
        <v>14.2</v>
      </c>
      <c r="BE75" s="84">
        <v>16.399999999999999</v>
      </c>
      <c r="BF75" s="84">
        <v>14.7</v>
      </c>
      <c r="BG75" s="84">
        <v>15.9</v>
      </c>
      <c r="BH75" s="84">
        <v>14.6</v>
      </c>
      <c r="BI75" s="84">
        <v>15.3</v>
      </c>
      <c r="BJ75" s="84">
        <v>14.6</v>
      </c>
      <c r="BK75" s="84">
        <v>14.6</v>
      </c>
      <c r="BL75" s="84">
        <v>15.8</v>
      </c>
      <c r="BM75" s="84">
        <v>15.2</v>
      </c>
      <c r="BN75" s="84">
        <v>14.2</v>
      </c>
      <c r="BO75" s="84">
        <v>15.6</v>
      </c>
      <c r="BP75" s="99">
        <v>14.6</v>
      </c>
      <c r="BQ75" s="99">
        <v>12.7</v>
      </c>
      <c r="BR75" s="99">
        <v>15.2</v>
      </c>
      <c r="BS75" s="99">
        <v>16.100000000000001</v>
      </c>
      <c r="BT75" s="99">
        <v>14.2</v>
      </c>
      <c r="BU75" s="99">
        <v>14.4</v>
      </c>
      <c r="BV75" s="99">
        <v>14.4</v>
      </c>
      <c r="BW75" s="34"/>
      <c r="BX75" s="105">
        <v>16.8</v>
      </c>
      <c r="BY75" s="105">
        <v>11.2</v>
      </c>
      <c r="BZ75" s="105">
        <v>11.8</v>
      </c>
      <c r="CA75" s="105">
        <v>12.6</v>
      </c>
      <c r="CB75" s="105">
        <v>12.3</v>
      </c>
      <c r="CC75" s="105">
        <v>11.8</v>
      </c>
      <c r="CD75" s="105">
        <v>13.9</v>
      </c>
      <c r="CE75" s="105">
        <v>11.9</v>
      </c>
      <c r="CF75" s="105">
        <v>9.8000000000000007</v>
      </c>
      <c r="CG75" s="105">
        <v>11.5</v>
      </c>
      <c r="CH75" s="105">
        <v>8.1999999999999993</v>
      </c>
      <c r="CI75" s="105">
        <v>13.1</v>
      </c>
      <c r="CJ75" s="105">
        <v>16.600000000000001</v>
      </c>
      <c r="CK75" s="105">
        <v>13</v>
      </c>
      <c r="CL75" s="105">
        <v>14.8</v>
      </c>
      <c r="CM75" s="105">
        <v>12.1</v>
      </c>
      <c r="CN75" s="105">
        <v>11.6</v>
      </c>
      <c r="CO75" s="105">
        <v>14.9</v>
      </c>
      <c r="CP75" s="105">
        <v>18.600000000000001</v>
      </c>
      <c r="CQ75" s="105">
        <v>13.4</v>
      </c>
      <c r="CR75" s="105">
        <v>11.1</v>
      </c>
      <c r="CS75" s="105">
        <v>12.2</v>
      </c>
      <c r="CT75" s="105">
        <v>13.9</v>
      </c>
      <c r="CU75" s="105">
        <v>10.199999999999999</v>
      </c>
      <c r="CV75" s="105">
        <v>10.8</v>
      </c>
      <c r="CW75" s="105">
        <v>11</v>
      </c>
      <c r="CX75" s="105">
        <v>10.1</v>
      </c>
      <c r="CY75" s="105">
        <v>9.8000000000000007</v>
      </c>
      <c r="CZ75" s="105">
        <v>11.7</v>
      </c>
      <c r="DA75" s="105">
        <v>11.4</v>
      </c>
      <c r="DB75" s="105">
        <v>14</v>
      </c>
      <c r="DC75" s="105">
        <v>11.8</v>
      </c>
      <c r="DD75" s="105">
        <v>11.2</v>
      </c>
      <c r="DE75" s="105">
        <v>7.7</v>
      </c>
      <c r="DF75" s="105">
        <v>10.1</v>
      </c>
      <c r="DG75" s="121"/>
      <c r="DH75" s="121"/>
      <c r="DI75" s="121"/>
      <c r="DJ75" s="121"/>
      <c r="DK75" s="121"/>
    </row>
    <row r="76" spans="1:115" x14ac:dyDescent="0.25">
      <c r="B76" s="5" t="s">
        <v>25</v>
      </c>
      <c r="C76" s="83">
        <v>16.8</v>
      </c>
      <c r="D76" s="83">
        <v>17.399999999999999</v>
      </c>
      <c r="E76" s="83">
        <v>18.399999999999999</v>
      </c>
      <c r="F76" s="83">
        <v>16.899999999999999</v>
      </c>
      <c r="G76" s="83">
        <v>15.1</v>
      </c>
      <c r="H76" s="83">
        <v>17.600000000000001</v>
      </c>
      <c r="I76" s="83">
        <v>17.8</v>
      </c>
      <c r="J76" s="83">
        <v>17.2</v>
      </c>
      <c r="K76" s="83">
        <v>16.7</v>
      </c>
      <c r="L76" s="83">
        <v>19</v>
      </c>
      <c r="M76" s="83">
        <v>17.7</v>
      </c>
      <c r="N76" s="83">
        <v>19.600000000000001</v>
      </c>
      <c r="O76" s="83">
        <v>19.100000000000001</v>
      </c>
      <c r="P76" s="83">
        <v>18</v>
      </c>
      <c r="Q76" s="83">
        <v>16.899999999999999</v>
      </c>
      <c r="R76" s="83">
        <v>13.7</v>
      </c>
      <c r="S76" s="83">
        <v>16.2</v>
      </c>
      <c r="T76" s="83">
        <v>17.600000000000001</v>
      </c>
      <c r="U76" s="83">
        <v>18.399999999999999</v>
      </c>
      <c r="V76" s="83">
        <v>20.6</v>
      </c>
      <c r="W76" s="83">
        <v>23.6</v>
      </c>
      <c r="X76" s="83">
        <v>21</v>
      </c>
      <c r="Y76" s="83">
        <v>24.3</v>
      </c>
      <c r="Z76" s="83">
        <v>23</v>
      </c>
      <c r="AA76" s="83">
        <v>19.8</v>
      </c>
      <c r="AB76" s="83">
        <v>18.7</v>
      </c>
      <c r="AC76" s="83">
        <v>19.899999999999999</v>
      </c>
      <c r="AD76" s="83">
        <v>19.600000000000001</v>
      </c>
      <c r="AE76" s="83">
        <v>19.5</v>
      </c>
      <c r="AF76" s="83">
        <v>20</v>
      </c>
      <c r="AG76" s="83">
        <v>17.7</v>
      </c>
      <c r="AH76" s="83">
        <v>21</v>
      </c>
      <c r="AI76" s="83">
        <v>21.5</v>
      </c>
      <c r="AJ76" s="83">
        <v>20.5</v>
      </c>
      <c r="AK76" s="83">
        <v>23</v>
      </c>
      <c r="AL76" s="83">
        <v>20.3</v>
      </c>
      <c r="AM76" s="83">
        <v>19.899999999999999</v>
      </c>
      <c r="AN76" s="83">
        <v>20.5</v>
      </c>
      <c r="AO76" s="83">
        <v>20.5</v>
      </c>
      <c r="AP76" s="83">
        <v>20.5</v>
      </c>
      <c r="AQ76" s="83">
        <v>20.6</v>
      </c>
      <c r="AR76" s="83">
        <v>21.5</v>
      </c>
      <c r="AS76" s="83">
        <v>20.100000000000001</v>
      </c>
      <c r="AT76" s="97">
        <v>19.7</v>
      </c>
      <c r="AU76" s="84">
        <v>19.3</v>
      </c>
      <c r="AV76" s="84">
        <v>17.7</v>
      </c>
      <c r="AW76" s="84">
        <v>20.8</v>
      </c>
      <c r="AX76" s="98">
        <v>21.4</v>
      </c>
      <c r="AY76" s="99">
        <v>16.399999999999999</v>
      </c>
      <c r="AZ76" s="99">
        <v>16.8</v>
      </c>
      <c r="BA76" s="99">
        <v>16.8</v>
      </c>
      <c r="BB76" s="99">
        <v>19.7</v>
      </c>
      <c r="BC76" s="99">
        <v>23</v>
      </c>
      <c r="BD76" s="84">
        <v>15.9</v>
      </c>
      <c r="BE76" s="84">
        <v>18.899999999999999</v>
      </c>
      <c r="BF76" s="84">
        <v>20.3</v>
      </c>
      <c r="BG76" s="84">
        <v>19.7</v>
      </c>
      <c r="BH76" s="84">
        <v>19</v>
      </c>
      <c r="BI76" s="84">
        <v>23.1</v>
      </c>
      <c r="BJ76" s="84">
        <v>20.7</v>
      </c>
      <c r="BK76" s="84">
        <v>20.7</v>
      </c>
      <c r="BL76" s="84">
        <v>19.3</v>
      </c>
      <c r="BM76" s="84">
        <v>18.8</v>
      </c>
      <c r="BN76" s="84">
        <v>19.899999999999999</v>
      </c>
      <c r="BO76" s="84">
        <v>20.399999999999999</v>
      </c>
      <c r="BP76" s="99">
        <v>19.3</v>
      </c>
      <c r="BQ76" s="99">
        <v>21.9</v>
      </c>
      <c r="BR76" s="99">
        <v>24.1</v>
      </c>
      <c r="BS76" s="99">
        <v>22.7</v>
      </c>
      <c r="BT76" s="99">
        <v>23.5</v>
      </c>
      <c r="BU76" s="99">
        <v>22.6</v>
      </c>
      <c r="BV76" s="99">
        <v>22.3</v>
      </c>
      <c r="BW76" s="34"/>
      <c r="BX76" s="105">
        <v>9.6</v>
      </c>
      <c r="BY76" s="105">
        <v>25.7</v>
      </c>
      <c r="BZ76" s="105">
        <v>19.7</v>
      </c>
      <c r="CA76" s="105">
        <v>24.8</v>
      </c>
      <c r="CB76" s="105">
        <v>20.399999999999999</v>
      </c>
      <c r="CC76" s="105">
        <v>20.5</v>
      </c>
      <c r="CD76" s="105">
        <v>23.7</v>
      </c>
      <c r="CE76" s="105">
        <v>23.1</v>
      </c>
      <c r="CF76" s="105">
        <v>25.7</v>
      </c>
      <c r="CG76" s="105">
        <v>21</v>
      </c>
      <c r="CH76" s="105">
        <v>16.7</v>
      </c>
      <c r="CI76" s="105">
        <v>24</v>
      </c>
      <c r="CJ76" s="105">
        <v>22.5</v>
      </c>
      <c r="CK76" s="105">
        <v>23.6</v>
      </c>
      <c r="CL76" s="105">
        <v>24.8</v>
      </c>
      <c r="CM76" s="105">
        <v>23</v>
      </c>
      <c r="CN76" s="105">
        <v>21.9</v>
      </c>
      <c r="CO76" s="105">
        <v>18.2</v>
      </c>
      <c r="CP76" s="105">
        <v>22.8</v>
      </c>
      <c r="CQ76" s="105">
        <v>24.6</v>
      </c>
      <c r="CR76" s="105">
        <v>20.7</v>
      </c>
      <c r="CS76" s="105">
        <v>20.399999999999999</v>
      </c>
      <c r="CT76" s="105">
        <v>21.6</v>
      </c>
      <c r="CU76" s="105">
        <v>15.8</v>
      </c>
      <c r="CV76" s="105">
        <v>16</v>
      </c>
      <c r="CW76" s="105">
        <v>14.3</v>
      </c>
      <c r="CX76" s="105">
        <v>14.3</v>
      </c>
      <c r="CY76" s="105">
        <v>13.4</v>
      </c>
      <c r="CZ76" s="105">
        <v>11</v>
      </c>
      <c r="DA76" s="105">
        <v>13.6</v>
      </c>
      <c r="DB76" s="105">
        <v>13.4</v>
      </c>
      <c r="DC76" s="105">
        <v>12.7</v>
      </c>
      <c r="DD76" s="105">
        <v>9.6999999999999993</v>
      </c>
      <c r="DE76" s="105">
        <v>8.6999999999999993</v>
      </c>
      <c r="DF76" s="105">
        <v>10</v>
      </c>
      <c r="DG76" s="121"/>
      <c r="DH76" s="121"/>
      <c r="DI76" s="121"/>
      <c r="DJ76" s="121"/>
      <c r="DK76" s="121"/>
    </row>
    <row r="77" spans="1:115" x14ac:dyDescent="0.25">
      <c r="B77" s="4" t="s">
        <v>26</v>
      </c>
      <c r="C77" s="83">
        <v>28.6</v>
      </c>
      <c r="D77" s="83">
        <v>28.9</v>
      </c>
      <c r="E77" s="83">
        <v>22.2</v>
      </c>
      <c r="F77" s="83">
        <v>20.2</v>
      </c>
      <c r="G77" s="83">
        <v>22.6</v>
      </c>
      <c r="H77" s="83">
        <v>18.600000000000001</v>
      </c>
      <c r="I77" s="83">
        <v>22.1</v>
      </c>
      <c r="J77" s="83">
        <v>25.6</v>
      </c>
      <c r="K77" s="83">
        <v>23.6</v>
      </c>
      <c r="L77" s="83">
        <v>20.6</v>
      </c>
      <c r="M77" s="83">
        <v>24.4</v>
      </c>
      <c r="N77" s="83">
        <v>22</v>
      </c>
      <c r="O77" s="83">
        <v>16.100000000000001</v>
      </c>
      <c r="P77" s="83">
        <v>18.100000000000001</v>
      </c>
      <c r="Q77" s="83">
        <v>15.2</v>
      </c>
      <c r="R77" s="83">
        <v>19.5</v>
      </c>
      <c r="S77" s="83">
        <v>17</v>
      </c>
      <c r="T77" s="83">
        <v>18.2</v>
      </c>
      <c r="U77" s="83">
        <v>16.899999999999999</v>
      </c>
      <c r="V77" s="83">
        <v>13.8</v>
      </c>
      <c r="W77" s="83">
        <v>13.3</v>
      </c>
      <c r="X77" s="83">
        <v>15.8</v>
      </c>
      <c r="Y77" s="83">
        <v>15.4</v>
      </c>
      <c r="Z77" s="83">
        <v>14.9</v>
      </c>
      <c r="AA77" s="83">
        <v>12.8</v>
      </c>
      <c r="AB77" s="83">
        <v>13.1</v>
      </c>
      <c r="AC77" s="83">
        <v>11.2</v>
      </c>
      <c r="AD77" s="83">
        <v>11.9</v>
      </c>
      <c r="AE77" s="83">
        <v>7.7</v>
      </c>
      <c r="AF77" s="83">
        <v>10.5</v>
      </c>
      <c r="AG77" s="83">
        <v>12.3</v>
      </c>
      <c r="AH77" s="83">
        <v>13</v>
      </c>
      <c r="AI77" s="83">
        <v>13.7</v>
      </c>
      <c r="AJ77" s="83">
        <v>12.6</v>
      </c>
      <c r="AK77" s="83">
        <v>14.9</v>
      </c>
      <c r="AL77" s="83">
        <v>14.6</v>
      </c>
      <c r="AM77" s="83">
        <v>10.199999999999999</v>
      </c>
      <c r="AN77" s="83">
        <v>9.6999999999999993</v>
      </c>
      <c r="AO77" s="83">
        <v>10.6</v>
      </c>
      <c r="AP77" s="83">
        <v>10.1</v>
      </c>
      <c r="AQ77" s="83">
        <v>10.5</v>
      </c>
      <c r="AR77" s="83">
        <v>11.7</v>
      </c>
      <c r="AS77" s="83">
        <v>12.3</v>
      </c>
      <c r="AT77" s="97">
        <v>11.4</v>
      </c>
      <c r="AU77" s="84">
        <v>11.6</v>
      </c>
      <c r="AV77" s="84">
        <v>11.8</v>
      </c>
      <c r="AW77" s="84">
        <v>11.6</v>
      </c>
      <c r="AX77" s="98">
        <v>13.7</v>
      </c>
      <c r="AY77" s="99">
        <v>9.4</v>
      </c>
      <c r="AZ77" s="99">
        <v>10.5</v>
      </c>
      <c r="BA77" s="99">
        <v>13.2</v>
      </c>
      <c r="BB77" s="99">
        <v>19.600000000000001</v>
      </c>
      <c r="BC77" s="99">
        <v>14.5</v>
      </c>
      <c r="BD77" s="84">
        <v>11.8</v>
      </c>
      <c r="BE77" s="84">
        <v>13.6</v>
      </c>
      <c r="BF77" s="84">
        <v>14.1</v>
      </c>
      <c r="BG77" s="84">
        <v>15.8</v>
      </c>
      <c r="BH77" s="84">
        <v>14.3</v>
      </c>
      <c r="BI77" s="84">
        <v>14.4</v>
      </c>
      <c r="BJ77" s="84">
        <v>14.9</v>
      </c>
      <c r="BK77" s="84">
        <v>13.7</v>
      </c>
      <c r="BL77" s="84">
        <v>16</v>
      </c>
      <c r="BM77" s="84">
        <v>13.8</v>
      </c>
      <c r="BN77" s="84">
        <v>12.9</v>
      </c>
      <c r="BO77" s="84">
        <v>13</v>
      </c>
      <c r="BP77" s="99">
        <v>19.5</v>
      </c>
      <c r="BQ77" s="99">
        <v>20.6</v>
      </c>
      <c r="BR77" s="99">
        <v>20</v>
      </c>
      <c r="BS77" s="99">
        <v>20.399999999999999</v>
      </c>
      <c r="BT77" s="99">
        <v>22.1</v>
      </c>
      <c r="BU77" s="99">
        <v>24.6</v>
      </c>
      <c r="BV77" s="99">
        <v>24.2</v>
      </c>
      <c r="BW77" s="34"/>
      <c r="BX77" s="105">
        <v>7.5</v>
      </c>
      <c r="BY77" s="105">
        <v>32.9</v>
      </c>
      <c r="BZ77" s="105">
        <v>29.2</v>
      </c>
      <c r="CA77" s="105">
        <v>20.399999999999999</v>
      </c>
      <c r="CB77" s="105">
        <v>25.9</v>
      </c>
      <c r="CC77" s="105">
        <v>29.7</v>
      </c>
      <c r="CD77" s="105">
        <v>28.5</v>
      </c>
      <c r="CE77" s="105">
        <v>31.2</v>
      </c>
      <c r="CF77" s="105">
        <v>37.200000000000003</v>
      </c>
      <c r="CG77" s="105">
        <v>37.299999999999997</v>
      </c>
      <c r="CH77" s="105">
        <v>50.3</v>
      </c>
      <c r="CI77" s="105">
        <v>34.700000000000003</v>
      </c>
      <c r="CJ77" s="105">
        <v>23.7</v>
      </c>
      <c r="CK77" s="105">
        <v>26.4</v>
      </c>
      <c r="CL77" s="105">
        <v>25.7</v>
      </c>
      <c r="CM77" s="105">
        <v>28.8</v>
      </c>
      <c r="CN77" s="105">
        <v>28.5</v>
      </c>
      <c r="CO77" s="105">
        <v>30.8</v>
      </c>
      <c r="CP77" s="105">
        <v>23.9</v>
      </c>
      <c r="CQ77" s="105">
        <v>27.2</v>
      </c>
      <c r="CR77" s="105">
        <v>32.299999999999997</v>
      </c>
      <c r="CS77" s="105">
        <v>25.6</v>
      </c>
      <c r="CT77" s="105">
        <v>23.2</v>
      </c>
      <c r="CU77" s="105">
        <v>17.600000000000001</v>
      </c>
      <c r="CV77" s="105">
        <v>17.600000000000001</v>
      </c>
      <c r="CW77" s="105">
        <v>18.100000000000001</v>
      </c>
      <c r="CX77" s="105">
        <v>17.7</v>
      </c>
      <c r="CY77" s="105">
        <v>13.6</v>
      </c>
      <c r="CZ77" s="105">
        <v>15.4</v>
      </c>
      <c r="DA77" s="105">
        <v>14.7</v>
      </c>
      <c r="DB77" s="105">
        <v>13</v>
      </c>
      <c r="DC77" s="105">
        <v>18.2</v>
      </c>
      <c r="DD77" s="105">
        <v>15.9</v>
      </c>
      <c r="DE77" s="105">
        <v>15.3</v>
      </c>
      <c r="DF77" s="105">
        <v>16.8</v>
      </c>
      <c r="DG77" s="121"/>
      <c r="DH77" s="121"/>
      <c r="DI77" s="121"/>
      <c r="DJ77" s="121"/>
      <c r="DK77" s="121"/>
    </row>
    <row r="78" spans="1:115" x14ac:dyDescent="0.25">
      <c r="B78" s="4" t="s">
        <v>4</v>
      </c>
      <c r="C78" s="83">
        <v>12.4</v>
      </c>
      <c r="D78" s="83">
        <v>7.1</v>
      </c>
      <c r="E78" s="83">
        <v>7.6</v>
      </c>
      <c r="F78" s="83">
        <v>8.5</v>
      </c>
      <c r="G78" s="83">
        <v>10.6</v>
      </c>
      <c r="H78" s="83">
        <v>12.6</v>
      </c>
      <c r="I78" s="83">
        <v>9.6999999999999993</v>
      </c>
      <c r="J78" s="83">
        <v>9.6</v>
      </c>
      <c r="K78" s="83">
        <v>12.8</v>
      </c>
      <c r="L78" s="83">
        <v>11.2</v>
      </c>
      <c r="M78" s="83">
        <v>11.9</v>
      </c>
      <c r="N78" s="83">
        <v>10.9</v>
      </c>
      <c r="O78" s="83">
        <v>14.2</v>
      </c>
      <c r="P78" s="83">
        <v>11.9</v>
      </c>
      <c r="Q78" s="83">
        <v>15.4</v>
      </c>
      <c r="R78" s="83">
        <v>10.5</v>
      </c>
      <c r="S78" s="83">
        <v>7.9</v>
      </c>
      <c r="T78" s="83">
        <v>8.8000000000000007</v>
      </c>
      <c r="U78" s="83">
        <v>13.7</v>
      </c>
      <c r="V78" s="83">
        <v>19.899999999999999</v>
      </c>
      <c r="W78" s="83">
        <v>18.399999999999999</v>
      </c>
      <c r="X78" s="83">
        <v>19.100000000000001</v>
      </c>
      <c r="Y78" s="83">
        <v>13.9</v>
      </c>
      <c r="Z78" s="83">
        <v>13.2</v>
      </c>
      <c r="AA78" s="83">
        <v>18.3</v>
      </c>
      <c r="AB78" s="83">
        <v>16</v>
      </c>
      <c r="AC78" s="83">
        <v>14.1</v>
      </c>
      <c r="AD78" s="83">
        <v>14.2</v>
      </c>
      <c r="AE78" s="83">
        <v>14.2</v>
      </c>
      <c r="AF78" s="83">
        <v>16.2</v>
      </c>
      <c r="AG78" s="83">
        <v>17.399999999999999</v>
      </c>
      <c r="AH78" s="83">
        <v>12.9</v>
      </c>
      <c r="AI78" s="83">
        <v>15.1</v>
      </c>
      <c r="AJ78" s="83">
        <v>13.7</v>
      </c>
      <c r="AK78" s="83">
        <v>14.3</v>
      </c>
      <c r="AL78" s="83">
        <v>12.4</v>
      </c>
      <c r="AM78" s="83">
        <v>16.2</v>
      </c>
      <c r="AN78" s="83">
        <v>12.2</v>
      </c>
      <c r="AO78" s="83">
        <v>11.5</v>
      </c>
      <c r="AP78" s="83">
        <v>13.6</v>
      </c>
      <c r="AQ78" s="83">
        <v>14.6</v>
      </c>
      <c r="AR78" s="83">
        <v>16</v>
      </c>
      <c r="AS78" s="83">
        <v>16.8</v>
      </c>
      <c r="AT78" s="100">
        <v>18.2</v>
      </c>
      <c r="AU78" s="101">
        <v>19</v>
      </c>
      <c r="AV78" s="101">
        <v>26.3</v>
      </c>
      <c r="AW78" s="101">
        <v>20.8</v>
      </c>
      <c r="AX78" s="102">
        <v>19.3</v>
      </c>
      <c r="AY78" s="99">
        <v>17.600000000000001</v>
      </c>
      <c r="AZ78" s="99">
        <v>22.8</v>
      </c>
      <c r="BA78" s="99">
        <v>18.7</v>
      </c>
      <c r="BB78" s="99">
        <v>14.4</v>
      </c>
      <c r="BC78" s="99">
        <v>15</v>
      </c>
      <c r="BD78" s="99">
        <v>24.4</v>
      </c>
      <c r="BE78" s="99">
        <v>16.3</v>
      </c>
      <c r="BF78" s="99">
        <v>15.4</v>
      </c>
      <c r="BG78" s="99">
        <v>16.3</v>
      </c>
      <c r="BH78" s="99">
        <v>15.5</v>
      </c>
      <c r="BI78" s="99">
        <v>17.3</v>
      </c>
      <c r="BJ78" s="99">
        <v>19.3</v>
      </c>
      <c r="BK78" s="99">
        <v>17.100000000000001</v>
      </c>
      <c r="BL78" s="99">
        <v>19.600000000000001</v>
      </c>
      <c r="BM78" s="99">
        <v>20.9</v>
      </c>
      <c r="BN78" s="99">
        <v>23.9</v>
      </c>
      <c r="BO78" s="99">
        <v>20.7</v>
      </c>
      <c r="BP78" s="99">
        <v>16.899999999999999</v>
      </c>
      <c r="BQ78" s="99">
        <v>20.9</v>
      </c>
      <c r="BR78" s="99">
        <v>16.3</v>
      </c>
      <c r="BS78" s="99">
        <v>14.9</v>
      </c>
      <c r="BT78" s="99">
        <v>16.2</v>
      </c>
      <c r="BU78" s="99">
        <v>15.3</v>
      </c>
      <c r="BV78" s="99">
        <v>21</v>
      </c>
      <c r="BW78" s="34"/>
      <c r="BX78" s="105">
        <v>25.3</v>
      </c>
      <c r="BY78" s="105">
        <v>18.3</v>
      </c>
      <c r="BZ78" s="105">
        <v>19.399999999999999</v>
      </c>
      <c r="CA78" s="105">
        <v>18.2</v>
      </c>
      <c r="CB78" s="105">
        <v>21</v>
      </c>
      <c r="CC78" s="105">
        <v>20.9</v>
      </c>
      <c r="CD78" s="105">
        <v>17.600000000000001</v>
      </c>
      <c r="CE78" s="105">
        <v>19.899999999999999</v>
      </c>
      <c r="CF78" s="105">
        <v>13.7</v>
      </c>
      <c r="CG78" s="105">
        <v>14.4</v>
      </c>
      <c r="CH78" s="105">
        <v>14.3</v>
      </c>
      <c r="CI78" s="105">
        <v>11.8</v>
      </c>
      <c r="CJ78" s="105">
        <v>17.2</v>
      </c>
      <c r="CK78" s="105">
        <v>20.9</v>
      </c>
      <c r="CL78" s="105">
        <v>20.2</v>
      </c>
      <c r="CM78" s="105">
        <v>20</v>
      </c>
      <c r="CN78" s="105">
        <v>24.4</v>
      </c>
      <c r="CO78" s="105">
        <v>22.4</v>
      </c>
      <c r="CP78" s="105">
        <v>20.6</v>
      </c>
      <c r="CQ78" s="105">
        <v>20.3</v>
      </c>
      <c r="CR78" s="105">
        <v>21.1</v>
      </c>
      <c r="CS78" s="105">
        <v>21.6</v>
      </c>
      <c r="CT78" s="105">
        <v>19.600000000000001</v>
      </c>
      <c r="CU78" s="105">
        <v>36.299999999999997</v>
      </c>
      <c r="CV78" s="105">
        <v>36.299999999999997</v>
      </c>
      <c r="CW78" s="105">
        <v>38</v>
      </c>
      <c r="CX78" s="105">
        <v>42.1</v>
      </c>
      <c r="CY78" s="105">
        <v>42.7</v>
      </c>
      <c r="CZ78" s="105">
        <v>44.2</v>
      </c>
      <c r="DA78" s="105">
        <v>39.4</v>
      </c>
      <c r="DB78" s="105">
        <v>40.799999999999997</v>
      </c>
      <c r="DC78" s="105">
        <v>40.4</v>
      </c>
      <c r="DD78" s="105">
        <v>42</v>
      </c>
      <c r="DE78" s="105">
        <v>55.3</v>
      </c>
      <c r="DF78" s="105">
        <v>50</v>
      </c>
      <c r="DG78" s="121"/>
      <c r="DH78" s="121"/>
      <c r="DI78" s="121"/>
      <c r="DJ78" s="121"/>
      <c r="DK78" s="121"/>
    </row>
    <row r="80" spans="1:115" ht="31.5" customHeight="1" x14ac:dyDescent="0.25">
      <c r="A80" s="6" t="s">
        <v>131</v>
      </c>
      <c r="B80" s="46" t="s">
        <v>233</v>
      </c>
    </row>
    <row r="81" spans="1:115" x14ac:dyDescent="0.25">
      <c r="B81" s="47" t="s">
        <v>139</v>
      </c>
    </row>
    <row r="82" spans="1:115" x14ac:dyDescent="0.25">
      <c r="B82" s="1" t="s">
        <v>111</v>
      </c>
      <c r="C82" s="2">
        <v>42370</v>
      </c>
      <c r="D82" s="3">
        <v>42401</v>
      </c>
      <c r="E82" s="2">
        <v>42430</v>
      </c>
      <c r="F82" s="3">
        <v>42461</v>
      </c>
      <c r="G82" s="2">
        <v>42491</v>
      </c>
      <c r="H82" s="2">
        <v>42522</v>
      </c>
      <c r="I82" s="2">
        <v>42552</v>
      </c>
      <c r="J82" s="2">
        <v>42583</v>
      </c>
      <c r="K82" s="2">
        <v>42614</v>
      </c>
      <c r="L82" s="2">
        <v>42644</v>
      </c>
      <c r="M82" s="2">
        <v>42675</v>
      </c>
      <c r="N82" s="2">
        <v>42705</v>
      </c>
      <c r="O82" s="2">
        <v>42736</v>
      </c>
      <c r="P82" s="2">
        <v>42767</v>
      </c>
      <c r="Q82" s="2">
        <v>42795</v>
      </c>
      <c r="R82" s="2">
        <v>42826</v>
      </c>
      <c r="S82" s="2">
        <v>42856</v>
      </c>
      <c r="T82" s="2">
        <v>42887</v>
      </c>
      <c r="U82" s="2">
        <v>42917</v>
      </c>
      <c r="V82" s="2">
        <v>42948</v>
      </c>
      <c r="W82" s="2">
        <v>42979</v>
      </c>
      <c r="X82" s="2">
        <v>43009</v>
      </c>
      <c r="Y82" s="2">
        <v>43040</v>
      </c>
      <c r="Z82" s="2">
        <v>43070</v>
      </c>
      <c r="AA82" s="2">
        <v>43101</v>
      </c>
      <c r="AB82" s="2">
        <v>43132</v>
      </c>
      <c r="AC82" s="2">
        <v>43160</v>
      </c>
      <c r="AD82" s="2">
        <v>43191</v>
      </c>
      <c r="AE82" s="2">
        <v>43221</v>
      </c>
      <c r="AF82" s="2">
        <v>43252</v>
      </c>
      <c r="AG82" s="2">
        <v>43282</v>
      </c>
      <c r="AH82" s="2">
        <v>43313</v>
      </c>
      <c r="AI82" s="2">
        <v>43344</v>
      </c>
      <c r="AJ82" s="2">
        <v>43374</v>
      </c>
      <c r="AK82" s="2">
        <v>43405</v>
      </c>
      <c r="AL82" s="2">
        <v>43435</v>
      </c>
      <c r="AM82" s="2">
        <v>43466</v>
      </c>
      <c r="AN82" s="2">
        <v>43497</v>
      </c>
      <c r="AO82" s="2">
        <v>43525</v>
      </c>
      <c r="AP82" s="2">
        <v>43556</v>
      </c>
      <c r="AQ82" s="2">
        <v>43586</v>
      </c>
      <c r="AR82" s="2">
        <v>43617</v>
      </c>
      <c r="AS82" s="2">
        <v>43647</v>
      </c>
      <c r="AT82" s="2">
        <v>43678</v>
      </c>
      <c r="AU82" s="2">
        <v>43709</v>
      </c>
      <c r="AV82" s="2">
        <v>43739</v>
      </c>
      <c r="AW82" s="2">
        <v>43770</v>
      </c>
      <c r="AX82" s="2">
        <v>43800</v>
      </c>
      <c r="AY82" s="2">
        <v>43831</v>
      </c>
      <c r="AZ82" s="2">
        <v>43862</v>
      </c>
      <c r="BA82" s="2">
        <v>43891</v>
      </c>
      <c r="BB82" s="2">
        <v>43922</v>
      </c>
      <c r="BC82" s="2">
        <v>43952</v>
      </c>
      <c r="BD82" s="2">
        <v>43983</v>
      </c>
      <c r="BE82" s="2">
        <v>44013</v>
      </c>
      <c r="BF82" s="2">
        <v>44044</v>
      </c>
      <c r="BG82" s="2">
        <v>44075</v>
      </c>
      <c r="BH82" s="2">
        <v>44105</v>
      </c>
      <c r="BI82" s="2">
        <v>44136</v>
      </c>
      <c r="BJ82" s="2">
        <v>44166</v>
      </c>
      <c r="BK82" s="2">
        <v>44197</v>
      </c>
      <c r="BL82" s="2">
        <v>44228</v>
      </c>
      <c r="BM82" s="2">
        <v>44256</v>
      </c>
      <c r="BN82" s="2">
        <v>44287</v>
      </c>
      <c r="BO82" s="2">
        <v>44317</v>
      </c>
      <c r="BP82" s="2">
        <v>44348</v>
      </c>
      <c r="BQ82" s="2">
        <v>44378</v>
      </c>
      <c r="BR82" s="2">
        <v>44409</v>
      </c>
      <c r="BS82" s="2">
        <v>44440</v>
      </c>
      <c r="BT82" s="2">
        <v>44470</v>
      </c>
      <c r="BU82" s="2">
        <v>44501</v>
      </c>
      <c r="BV82" s="2">
        <v>44531</v>
      </c>
      <c r="BW82" s="2">
        <v>44562</v>
      </c>
      <c r="BX82" s="2">
        <v>44593</v>
      </c>
      <c r="BY82" s="2">
        <v>44621</v>
      </c>
      <c r="BZ82" s="2">
        <v>44652</v>
      </c>
      <c r="CA82" s="2">
        <v>44682</v>
      </c>
      <c r="CB82" s="2">
        <v>44713</v>
      </c>
      <c r="CC82" s="2">
        <v>44743</v>
      </c>
      <c r="CD82" s="2">
        <v>44774</v>
      </c>
      <c r="CE82" s="2">
        <v>44805</v>
      </c>
      <c r="CF82" s="2">
        <v>44835</v>
      </c>
      <c r="CG82" s="2">
        <v>44866</v>
      </c>
      <c r="CH82" s="2">
        <v>44896</v>
      </c>
      <c r="CI82" s="2">
        <v>44927</v>
      </c>
      <c r="CJ82" s="2">
        <v>44958</v>
      </c>
      <c r="CK82" s="2">
        <v>44986</v>
      </c>
      <c r="CL82" s="2">
        <v>45017</v>
      </c>
      <c r="CM82" s="2">
        <v>45047</v>
      </c>
      <c r="CN82" s="2">
        <v>45078</v>
      </c>
      <c r="CO82" s="2">
        <v>45108</v>
      </c>
      <c r="CP82" s="2">
        <v>45139</v>
      </c>
      <c r="CQ82" s="2">
        <v>45170</v>
      </c>
      <c r="CR82" s="2">
        <v>45200</v>
      </c>
      <c r="CS82" s="2">
        <v>45231</v>
      </c>
      <c r="CT82" s="2">
        <v>45261</v>
      </c>
      <c r="CU82" s="2">
        <v>45292</v>
      </c>
      <c r="CV82" s="2">
        <v>45323</v>
      </c>
      <c r="CW82" s="2">
        <v>45352</v>
      </c>
      <c r="CX82" s="2">
        <v>45383</v>
      </c>
      <c r="CY82" s="2">
        <v>45413</v>
      </c>
      <c r="CZ82" s="2">
        <v>45444</v>
      </c>
      <c r="DA82" s="2">
        <v>45474</v>
      </c>
      <c r="DB82" s="2">
        <v>45505</v>
      </c>
      <c r="DC82" s="2">
        <v>45536</v>
      </c>
      <c r="DD82" s="2">
        <v>45566</v>
      </c>
      <c r="DE82" s="2">
        <v>45597</v>
      </c>
      <c r="DF82" s="2">
        <v>45627</v>
      </c>
      <c r="DG82" s="2">
        <v>45658</v>
      </c>
      <c r="DH82" s="2">
        <v>45689</v>
      </c>
      <c r="DI82" s="2">
        <v>45717</v>
      </c>
      <c r="DJ82" s="2">
        <v>45748</v>
      </c>
      <c r="DK82" s="2">
        <v>45778</v>
      </c>
    </row>
    <row r="83" spans="1:115" x14ac:dyDescent="0.25">
      <c r="B83" s="4" t="s">
        <v>295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97"/>
      <c r="AU83" s="84"/>
      <c r="AV83" s="84"/>
      <c r="AW83" s="84"/>
      <c r="AX83" s="98"/>
      <c r="AY83" s="99"/>
      <c r="AZ83" s="99"/>
      <c r="BA83" s="99"/>
      <c r="BB83" s="99"/>
      <c r="BC83" s="99"/>
      <c r="BD83" s="84"/>
      <c r="BE83" s="84"/>
      <c r="BF83" s="84"/>
      <c r="BG83" s="84"/>
      <c r="BH83" s="84"/>
      <c r="BI83" s="84"/>
      <c r="BJ83" s="84"/>
      <c r="BK83" s="84"/>
      <c r="BL83" s="84"/>
      <c r="BM83" s="84"/>
      <c r="BN83" s="84"/>
      <c r="BO83" s="84"/>
      <c r="BP83" s="99"/>
      <c r="BQ83" s="99"/>
      <c r="BR83" s="99"/>
      <c r="BS83" s="99"/>
      <c r="BT83" s="84"/>
      <c r="BU83" s="84"/>
      <c r="BV83" s="84"/>
      <c r="BW83" s="51"/>
      <c r="BX83" s="94"/>
      <c r="BY83" s="105"/>
      <c r="BZ83" s="105"/>
      <c r="CA83" s="105"/>
      <c r="CB83" s="94"/>
      <c r="CC83" s="94"/>
      <c r="CD83" s="105"/>
      <c r="CE83" s="105"/>
      <c r="CF83" s="105"/>
      <c r="CG83" s="105"/>
      <c r="CH83" s="105"/>
      <c r="CI83" s="105"/>
      <c r="CJ83" s="105"/>
      <c r="CK83" s="105"/>
      <c r="CL83" s="105"/>
      <c r="CM83" s="105"/>
      <c r="CN83" s="105"/>
      <c r="CO83" s="105"/>
      <c r="CP83" s="105"/>
      <c r="CQ83" s="105"/>
      <c r="CR83" s="105"/>
      <c r="CS83" s="105"/>
      <c r="CT83" s="105"/>
      <c r="CU83" s="105"/>
      <c r="CV83" s="105"/>
      <c r="CW83" s="105"/>
      <c r="CX83" s="105"/>
      <c r="CY83" s="105"/>
      <c r="CZ83" s="105"/>
      <c r="DA83" s="105"/>
      <c r="DB83" s="105"/>
      <c r="DC83" s="105"/>
      <c r="DD83" s="105"/>
      <c r="DE83" s="105"/>
      <c r="DF83" s="105"/>
      <c r="DG83" s="105">
        <v>1.1000000000000001</v>
      </c>
      <c r="DH83" s="105">
        <v>1.4</v>
      </c>
      <c r="DI83" s="105">
        <v>1.8</v>
      </c>
      <c r="DJ83" s="105">
        <v>1.3</v>
      </c>
      <c r="DK83" s="105">
        <v>0.7</v>
      </c>
    </row>
    <row r="84" spans="1:115" x14ac:dyDescent="0.25">
      <c r="B84" s="4" t="s">
        <v>296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97"/>
      <c r="AU84" s="84"/>
      <c r="AV84" s="84"/>
      <c r="AW84" s="84"/>
      <c r="AX84" s="98"/>
      <c r="AY84" s="99"/>
      <c r="AZ84" s="99"/>
      <c r="BA84" s="99"/>
      <c r="BB84" s="99"/>
      <c r="BC84" s="99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99"/>
      <c r="BQ84" s="99"/>
      <c r="BR84" s="99"/>
      <c r="BS84" s="99"/>
      <c r="BT84" s="122"/>
      <c r="BU84" s="122"/>
      <c r="BV84" s="122"/>
      <c r="BW84" s="123"/>
      <c r="BX84" s="124"/>
      <c r="BY84" s="105"/>
      <c r="BZ84" s="105"/>
      <c r="CA84" s="105"/>
      <c r="CB84" s="124"/>
      <c r="CC84" s="124"/>
      <c r="CD84" s="105"/>
      <c r="CE84" s="105"/>
      <c r="CF84" s="105"/>
      <c r="CG84" s="105"/>
      <c r="CH84" s="105"/>
      <c r="CI84" s="105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  <c r="DE84" s="105"/>
      <c r="DF84" s="105"/>
      <c r="DG84" s="105">
        <v>3.6</v>
      </c>
      <c r="DH84" s="105">
        <v>4.0999999999999996</v>
      </c>
      <c r="DI84" s="105">
        <v>4.2</v>
      </c>
      <c r="DJ84" s="105">
        <v>5.4</v>
      </c>
      <c r="DK84" s="105">
        <v>2.7</v>
      </c>
    </row>
    <row r="85" spans="1:115" x14ac:dyDescent="0.25">
      <c r="B85" s="4" t="s">
        <v>297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97"/>
      <c r="AU85" s="84"/>
      <c r="AV85" s="84"/>
      <c r="AW85" s="84"/>
      <c r="AX85" s="98"/>
      <c r="AY85" s="99"/>
      <c r="AZ85" s="99"/>
      <c r="BA85" s="99"/>
      <c r="BB85" s="99"/>
      <c r="BC85" s="99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99"/>
      <c r="BQ85" s="99"/>
      <c r="BR85" s="99"/>
      <c r="BS85" s="99"/>
      <c r="BT85" s="99"/>
      <c r="BU85" s="99"/>
      <c r="BV85" s="99"/>
      <c r="BW85" s="34"/>
      <c r="BX85" s="105"/>
      <c r="BY85" s="105"/>
      <c r="BZ85" s="105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5"/>
      <c r="CM85" s="105"/>
      <c r="CN85" s="105"/>
      <c r="CO85" s="105"/>
      <c r="CP85" s="105"/>
      <c r="CQ85" s="105"/>
      <c r="CR85" s="105"/>
      <c r="CS85" s="105"/>
      <c r="CT85" s="105"/>
      <c r="CU85" s="105"/>
      <c r="CV85" s="105"/>
      <c r="CW85" s="105"/>
      <c r="CX85" s="105"/>
      <c r="CY85" s="105"/>
      <c r="CZ85" s="105"/>
      <c r="DA85" s="105"/>
      <c r="DB85" s="105"/>
      <c r="DC85" s="105"/>
      <c r="DD85" s="105"/>
      <c r="DE85" s="105"/>
      <c r="DF85" s="105"/>
      <c r="DG85" s="105">
        <v>12.8</v>
      </c>
      <c r="DH85" s="105">
        <v>9.1999999999999993</v>
      </c>
      <c r="DI85" s="105">
        <v>10.1</v>
      </c>
      <c r="DJ85" s="105">
        <v>11.6</v>
      </c>
      <c r="DK85" s="105">
        <v>6.8</v>
      </c>
    </row>
    <row r="86" spans="1:115" x14ac:dyDescent="0.25">
      <c r="B86" s="4" t="s">
        <v>24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97"/>
      <c r="AU86" s="84"/>
      <c r="AV86" s="84"/>
      <c r="AW86" s="84"/>
      <c r="AX86" s="98"/>
      <c r="AY86" s="99"/>
      <c r="AZ86" s="99"/>
      <c r="BA86" s="99"/>
      <c r="BB86" s="99"/>
      <c r="BC86" s="99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99"/>
      <c r="BQ86" s="99"/>
      <c r="BR86" s="99"/>
      <c r="BS86" s="99"/>
      <c r="BT86" s="99"/>
      <c r="BU86" s="99"/>
      <c r="BV86" s="99"/>
      <c r="BW86" s="34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>
        <v>10.6</v>
      </c>
      <c r="DH86" s="105">
        <v>7.2</v>
      </c>
      <c r="DI86" s="105">
        <v>6.1</v>
      </c>
      <c r="DJ86" s="105">
        <v>8.6999999999999993</v>
      </c>
      <c r="DK86" s="105">
        <v>6.6</v>
      </c>
    </row>
    <row r="87" spans="1:115" x14ac:dyDescent="0.25">
      <c r="B87" s="5" t="s">
        <v>25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97"/>
      <c r="AU87" s="84"/>
      <c r="AV87" s="84"/>
      <c r="AW87" s="84"/>
      <c r="AX87" s="98"/>
      <c r="AY87" s="99"/>
      <c r="AZ87" s="99"/>
      <c r="BA87" s="99"/>
      <c r="BB87" s="99"/>
      <c r="BC87" s="99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99"/>
      <c r="BQ87" s="99"/>
      <c r="BR87" s="99"/>
      <c r="BS87" s="99"/>
      <c r="BT87" s="99"/>
      <c r="BU87" s="99"/>
      <c r="BV87" s="99"/>
      <c r="BW87" s="34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>
        <v>9.6999999999999993</v>
      </c>
      <c r="DH87" s="105">
        <v>10.1</v>
      </c>
      <c r="DI87" s="105">
        <v>9.6999999999999993</v>
      </c>
      <c r="DJ87" s="105">
        <v>9.6</v>
      </c>
      <c r="DK87" s="105">
        <v>8.9</v>
      </c>
    </row>
    <row r="88" spans="1:115" x14ac:dyDescent="0.25">
      <c r="B88" s="4" t="s">
        <v>26</v>
      </c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97"/>
      <c r="AU88" s="84"/>
      <c r="AV88" s="84"/>
      <c r="AW88" s="84"/>
      <c r="AX88" s="98"/>
      <c r="AY88" s="99"/>
      <c r="AZ88" s="99"/>
      <c r="BA88" s="99"/>
      <c r="BB88" s="99"/>
      <c r="BC88" s="99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99"/>
      <c r="BQ88" s="99"/>
      <c r="BR88" s="99"/>
      <c r="BS88" s="99"/>
      <c r="BT88" s="99"/>
      <c r="BU88" s="99"/>
      <c r="BV88" s="99"/>
      <c r="BW88" s="34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>
        <v>12.3</v>
      </c>
      <c r="DH88" s="105">
        <v>14.1</v>
      </c>
      <c r="DI88" s="105">
        <v>12.9</v>
      </c>
      <c r="DJ88" s="105">
        <v>11.7</v>
      </c>
      <c r="DK88" s="105">
        <v>12.5</v>
      </c>
    </row>
    <row r="89" spans="1:115" x14ac:dyDescent="0.25">
      <c r="B89" s="4" t="s">
        <v>4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100"/>
      <c r="AU89" s="101"/>
      <c r="AV89" s="101"/>
      <c r="AW89" s="101"/>
      <c r="AX89" s="102"/>
      <c r="AY89" s="99"/>
      <c r="AZ89" s="99"/>
      <c r="BA89" s="99"/>
      <c r="BB89" s="99"/>
      <c r="BC89" s="99"/>
      <c r="BD89" s="99"/>
      <c r="BE89" s="99"/>
      <c r="BF89" s="99"/>
      <c r="BG89" s="99"/>
      <c r="BH89" s="99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99"/>
      <c r="BW89" s="34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>
        <v>49.8</v>
      </c>
      <c r="DH89" s="105">
        <v>53.9</v>
      </c>
      <c r="DI89" s="105">
        <v>55.2</v>
      </c>
      <c r="DJ89" s="105">
        <v>51.6</v>
      </c>
      <c r="DK89" s="105">
        <v>61.8</v>
      </c>
    </row>
    <row r="91" spans="1:115" x14ac:dyDescent="0.25">
      <c r="A91" s="6" t="s">
        <v>259</v>
      </c>
      <c r="B91" s="46" t="s">
        <v>260</v>
      </c>
    </row>
    <row r="92" spans="1:115" ht="30" x14ac:dyDescent="0.25">
      <c r="B92" s="55" t="s">
        <v>261</v>
      </c>
    </row>
    <row r="93" spans="1:115" x14ac:dyDescent="0.25">
      <c r="B93" s="1" t="s">
        <v>111</v>
      </c>
      <c r="C93" s="2">
        <v>42370</v>
      </c>
      <c r="D93" s="3">
        <v>42401</v>
      </c>
      <c r="E93" s="2">
        <v>42430</v>
      </c>
      <c r="F93" s="3">
        <v>42461</v>
      </c>
      <c r="G93" s="2">
        <v>42491</v>
      </c>
      <c r="H93" s="2">
        <v>42522</v>
      </c>
      <c r="I93" s="2">
        <v>42552</v>
      </c>
      <c r="J93" s="2">
        <v>42583</v>
      </c>
      <c r="K93" s="2">
        <v>42614</v>
      </c>
      <c r="L93" s="2">
        <v>42644</v>
      </c>
      <c r="M93" s="2">
        <v>42675</v>
      </c>
      <c r="N93" s="2">
        <v>42705</v>
      </c>
      <c r="O93" s="2">
        <v>42736</v>
      </c>
      <c r="P93" s="2">
        <v>42767</v>
      </c>
      <c r="Q93" s="2">
        <v>42795</v>
      </c>
      <c r="R93" s="2">
        <v>42826</v>
      </c>
      <c r="S93" s="2">
        <v>42856</v>
      </c>
      <c r="T93" s="2">
        <v>42887</v>
      </c>
      <c r="U93" s="2">
        <v>42917</v>
      </c>
      <c r="V93" s="2">
        <v>42948</v>
      </c>
      <c r="W93" s="2">
        <v>42979</v>
      </c>
      <c r="X93" s="2">
        <v>43009</v>
      </c>
      <c r="Y93" s="2">
        <v>43040</v>
      </c>
      <c r="Z93" s="2">
        <v>43070</v>
      </c>
      <c r="AA93" s="2">
        <v>43101</v>
      </c>
      <c r="AB93" s="2">
        <v>43132</v>
      </c>
      <c r="AC93" s="2">
        <v>43160</v>
      </c>
      <c r="AD93" s="2">
        <v>43191</v>
      </c>
      <c r="AE93" s="2">
        <v>43221</v>
      </c>
      <c r="AF93" s="2">
        <v>43252</v>
      </c>
      <c r="AG93" s="2">
        <v>43282</v>
      </c>
      <c r="AH93" s="2">
        <v>43313</v>
      </c>
      <c r="AI93" s="2">
        <v>43344</v>
      </c>
      <c r="AJ93" s="2">
        <v>43374</v>
      </c>
      <c r="AK93" s="2">
        <v>43405</v>
      </c>
      <c r="AL93" s="2">
        <v>43435</v>
      </c>
      <c r="AM93" s="2">
        <v>43466</v>
      </c>
      <c r="AN93" s="2">
        <v>43497</v>
      </c>
      <c r="AO93" s="2">
        <v>43525</v>
      </c>
      <c r="AP93" s="2">
        <v>43556</v>
      </c>
      <c r="AQ93" s="2">
        <v>43586</v>
      </c>
      <c r="AR93" s="2">
        <v>43617</v>
      </c>
      <c r="AS93" s="2">
        <v>43647</v>
      </c>
      <c r="AT93" s="2">
        <v>43678</v>
      </c>
      <c r="AU93" s="2">
        <v>43709</v>
      </c>
      <c r="AV93" s="2">
        <v>43739</v>
      </c>
      <c r="AW93" s="2">
        <v>43770</v>
      </c>
      <c r="AX93" s="2">
        <v>43800</v>
      </c>
      <c r="AY93" s="2">
        <v>43831</v>
      </c>
      <c r="AZ93" s="2">
        <v>43862</v>
      </c>
      <c r="BA93" s="2">
        <v>43891</v>
      </c>
      <c r="BB93" s="2">
        <v>43922</v>
      </c>
      <c r="BC93" s="2">
        <v>43952</v>
      </c>
      <c r="BD93" s="2">
        <v>43983</v>
      </c>
      <c r="BE93" s="2">
        <v>44013</v>
      </c>
      <c r="BF93" s="2">
        <v>44044</v>
      </c>
      <c r="BG93" s="2">
        <v>44075</v>
      </c>
      <c r="BH93" s="2">
        <v>44105</v>
      </c>
      <c r="BI93" s="2">
        <v>44136</v>
      </c>
      <c r="BJ93" s="2">
        <v>44166</v>
      </c>
      <c r="BK93" s="2">
        <v>44197</v>
      </c>
      <c r="BL93" s="2">
        <v>44228</v>
      </c>
      <c r="BM93" s="2">
        <v>44256</v>
      </c>
      <c r="BN93" s="2">
        <v>44287</v>
      </c>
      <c r="BO93" s="2">
        <v>44317</v>
      </c>
      <c r="BP93" s="2">
        <v>44348</v>
      </c>
      <c r="BQ93" s="2">
        <v>44378</v>
      </c>
      <c r="BR93" s="2">
        <v>44409</v>
      </c>
      <c r="BS93" s="2">
        <v>44440</v>
      </c>
      <c r="BT93" s="2">
        <v>44470</v>
      </c>
      <c r="BU93" s="2">
        <v>44501</v>
      </c>
      <c r="BV93" s="2">
        <v>44531</v>
      </c>
      <c r="BW93" s="2">
        <v>44562</v>
      </c>
      <c r="BX93" s="2">
        <v>44593</v>
      </c>
      <c r="BY93" s="2">
        <v>44621</v>
      </c>
      <c r="BZ93" s="2">
        <v>44652</v>
      </c>
      <c r="CA93" s="2">
        <v>44682</v>
      </c>
      <c r="CB93" s="2">
        <v>44713</v>
      </c>
      <c r="CC93" s="2">
        <v>44743</v>
      </c>
      <c r="CD93" s="2">
        <v>44774</v>
      </c>
      <c r="CE93" s="2">
        <v>44805</v>
      </c>
      <c r="CF93" s="2">
        <v>44835</v>
      </c>
      <c r="CG93" s="2">
        <v>44866</v>
      </c>
      <c r="CH93" s="2">
        <v>44896</v>
      </c>
      <c r="CI93" s="2">
        <v>44927</v>
      </c>
      <c r="CJ93" s="2">
        <v>44958</v>
      </c>
      <c r="CK93" s="2">
        <v>44986</v>
      </c>
      <c r="CL93" s="2">
        <v>45017</v>
      </c>
      <c r="CM93" s="2">
        <v>45047</v>
      </c>
      <c r="CN93" s="2">
        <v>45078</v>
      </c>
      <c r="CO93" s="2">
        <v>45108</v>
      </c>
      <c r="CP93" s="2">
        <v>45139</v>
      </c>
      <c r="CQ93" s="2">
        <v>45170</v>
      </c>
      <c r="CR93" s="2">
        <v>45200</v>
      </c>
      <c r="CS93" s="2">
        <v>45231</v>
      </c>
      <c r="CT93" s="2">
        <v>45261</v>
      </c>
      <c r="CU93" s="2">
        <v>45292</v>
      </c>
      <c r="CV93" s="2">
        <v>45323</v>
      </c>
      <c r="CW93" s="2">
        <v>45352</v>
      </c>
      <c r="CX93" s="2">
        <v>45383</v>
      </c>
      <c r="CY93" s="2">
        <v>45413</v>
      </c>
      <c r="CZ93" s="2">
        <v>45444</v>
      </c>
      <c r="DA93" s="2">
        <v>45474</v>
      </c>
      <c r="DB93" s="2">
        <v>45505</v>
      </c>
      <c r="DC93" s="2">
        <v>45536</v>
      </c>
      <c r="DD93" s="2">
        <v>45566</v>
      </c>
      <c r="DE93" s="2">
        <v>45597</v>
      </c>
      <c r="DF93" s="2">
        <v>45627</v>
      </c>
      <c r="DG93" s="2">
        <v>45658</v>
      </c>
      <c r="DH93" s="2">
        <v>45689</v>
      </c>
      <c r="DI93" s="2">
        <v>45717</v>
      </c>
      <c r="DJ93" s="2">
        <v>45748</v>
      </c>
      <c r="DK93" s="2">
        <v>45778</v>
      </c>
    </row>
    <row r="94" spans="1:115" x14ac:dyDescent="0.25">
      <c r="B94" s="4" t="s">
        <v>262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105">
        <v>71.400000000000006</v>
      </c>
      <c r="BZ94" s="105"/>
      <c r="CA94" s="105"/>
      <c r="CB94" s="94">
        <v>72.599999999999994</v>
      </c>
      <c r="CC94" s="94"/>
      <c r="CD94" s="94"/>
      <c r="CE94" s="94">
        <v>76.900000000000006</v>
      </c>
      <c r="CF94" s="94"/>
      <c r="CG94" s="94"/>
      <c r="CH94" s="94">
        <v>81.3</v>
      </c>
      <c r="CI94" s="94"/>
      <c r="CJ94" s="94"/>
      <c r="CK94" s="94">
        <v>83.6</v>
      </c>
      <c r="CL94" s="94"/>
      <c r="CM94" s="94"/>
      <c r="CN94" s="94">
        <v>81.900000000000006</v>
      </c>
      <c r="CO94" s="94"/>
      <c r="CP94" s="94"/>
      <c r="CQ94" s="94">
        <v>74.2</v>
      </c>
      <c r="CR94" s="94"/>
      <c r="CS94" s="105"/>
      <c r="CT94" s="105">
        <v>75.7</v>
      </c>
      <c r="CU94" s="105"/>
      <c r="CV94" s="105"/>
      <c r="CW94" s="105">
        <v>73.5</v>
      </c>
      <c r="CX94" s="34"/>
      <c r="CY94" s="34"/>
      <c r="CZ94" s="105">
        <v>68.900000000000006</v>
      </c>
      <c r="DA94" s="105"/>
      <c r="DB94" s="105"/>
      <c r="DC94" s="105">
        <v>67.3</v>
      </c>
      <c r="DD94" s="105"/>
      <c r="DE94" s="105"/>
      <c r="DF94" s="105">
        <v>63.8</v>
      </c>
      <c r="DG94" s="105"/>
      <c r="DH94" s="105"/>
      <c r="DI94" s="105">
        <v>69.7</v>
      </c>
      <c r="DJ94" s="105"/>
      <c r="DK94" s="105"/>
    </row>
    <row r="95" spans="1:115" x14ac:dyDescent="0.25">
      <c r="B95" s="4" t="s">
        <v>263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105">
        <v>19.7</v>
      </c>
      <c r="BZ95" s="105"/>
      <c r="CA95" s="105"/>
      <c r="CB95" s="94">
        <v>13.3</v>
      </c>
      <c r="CC95" s="94"/>
      <c r="CD95" s="94"/>
      <c r="CE95" s="94">
        <v>12.5</v>
      </c>
      <c r="CF95" s="94"/>
      <c r="CG95" s="94"/>
      <c r="CH95" s="94">
        <v>13</v>
      </c>
      <c r="CI95" s="94"/>
      <c r="CJ95" s="94"/>
      <c r="CK95" s="94">
        <v>10.1</v>
      </c>
      <c r="CL95" s="94"/>
      <c r="CM95" s="94"/>
      <c r="CN95" s="94">
        <v>10.8</v>
      </c>
      <c r="CO95" s="94"/>
      <c r="CP95" s="94"/>
      <c r="CQ95" s="94">
        <v>12.3</v>
      </c>
      <c r="CR95" s="94"/>
      <c r="CS95" s="105"/>
      <c r="CT95" s="105">
        <v>15.6</v>
      </c>
      <c r="CU95" s="105"/>
      <c r="CV95" s="105"/>
      <c r="CW95" s="105">
        <v>13.6</v>
      </c>
      <c r="CX95" s="34"/>
      <c r="CY95" s="34"/>
      <c r="CZ95" s="105">
        <v>12.6</v>
      </c>
      <c r="DA95" s="105"/>
      <c r="DB95" s="105"/>
      <c r="DC95" s="105">
        <v>16.5</v>
      </c>
      <c r="DD95" s="105"/>
      <c r="DE95" s="105"/>
      <c r="DF95" s="105">
        <v>15.9</v>
      </c>
      <c r="DG95" s="105"/>
      <c r="DH95" s="105"/>
      <c r="DI95" s="105">
        <v>17.899999999999999</v>
      </c>
      <c r="DJ95" s="105"/>
      <c r="DK95" s="105"/>
    </row>
    <row r="96" spans="1:115" x14ac:dyDescent="0.25">
      <c r="B96" s="4" t="s">
        <v>264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105">
        <v>13.1</v>
      </c>
      <c r="BZ96" s="105"/>
      <c r="CA96" s="105"/>
      <c r="CB96" s="94">
        <v>10.8</v>
      </c>
      <c r="CC96" s="94"/>
      <c r="CD96" s="94"/>
      <c r="CE96" s="94">
        <v>11.9</v>
      </c>
      <c r="CF96" s="94"/>
      <c r="CG96" s="94"/>
      <c r="CH96" s="94">
        <v>10.4</v>
      </c>
      <c r="CI96" s="94"/>
      <c r="CJ96" s="94"/>
      <c r="CK96" s="94">
        <v>11.4</v>
      </c>
      <c r="CL96" s="94"/>
      <c r="CM96" s="94"/>
      <c r="CN96" s="94">
        <v>12.7</v>
      </c>
      <c r="CO96" s="94"/>
      <c r="CP96" s="94"/>
      <c r="CQ96" s="94">
        <v>17.3</v>
      </c>
      <c r="CR96" s="94"/>
      <c r="CS96" s="105"/>
      <c r="CT96" s="105">
        <v>17.100000000000001</v>
      </c>
      <c r="CU96" s="105"/>
      <c r="CV96" s="105"/>
      <c r="CW96" s="105">
        <v>18.3</v>
      </c>
      <c r="CX96" s="34"/>
      <c r="CY96" s="34"/>
      <c r="CZ96" s="105">
        <v>22.7</v>
      </c>
      <c r="DA96" s="105"/>
      <c r="DB96" s="105"/>
      <c r="DC96" s="105">
        <v>21.1</v>
      </c>
      <c r="DD96" s="105"/>
      <c r="DE96" s="105"/>
      <c r="DF96" s="105">
        <v>24.2</v>
      </c>
      <c r="DG96" s="105"/>
      <c r="DH96" s="105"/>
      <c r="DI96" s="105">
        <v>21.6</v>
      </c>
      <c r="DJ96" s="105"/>
      <c r="DK96" s="105"/>
    </row>
    <row r="97" spans="1:115" x14ac:dyDescent="0.25">
      <c r="B97" s="4" t="s">
        <v>265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105">
        <v>4.9000000000000004</v>
      </c>
      <c r="BZ97" s="105"/>
      <c r="CA97" s="105"/>
      <c r="CB97" s="94">
        <v>5.5</v>
      </c>
      <c r="CC97" s="94"/>
      <c r="CD97" s="94"/>
      <c r="CE97" s="94">
        <v>5.5</v>
      </c>
      <c r="CF97" s="94"/>
      <c r="CG97" s="94"/>
      <c r="CH97" s="94">
        <v>5.3</v>
      </c>
      <c r="CI97" s="94"/>
      <c r="CJ97" s="94"/>
      <c r="CK97" s="94">
        <v>4.7</v>
      </c>
      <c r="CL97" s="94"/>
      <c r="CM97" s="94"/>
      <c r="CN97" s="94">
        <v>4.2</v>
      </c>
      <c r="CO97" s="94"/>
      <c r="CP97" s="94"/>
      <c r="CQ97" s="94">
        <v>4.5999999999999996</v>
      </c>
      <c r="CR97" s="94"/>
      <c r="CS97" s="105"/>
      <c r="CT97" s="105">
        <v>5.2</v>
      </c>
      <c r="CU97" s="105"/>
      <c r="CV97" s="105"/>
      <c r="CW97" s="105">
        <v>5.7</v>
      </c>
      <c r="CX97" s="34"/>
      <c r="CY97" s="34"/>
      <c r="CZ97" s="105">
        <v>6.2</v>
      </c>
      <c r="DA97" s="105"/>
      <c r="DB97" s="105"/>
      <c r="DC97" s="105">
        <v>8.6</v>
      </c>
      <c r="DD97" s="105"/>
      <c r="DE97" s="105"/>
      <c r="DF97" s="105">
        <v>11.9</v>
      </c>
      <c r="DG97" s="105"/>
      <c r="DH97" s="105"/>
      <c r="DI97" s="105">
        <v>10.3</v>
      </c>
      <c r="DJ97" s="105"/>
      <c r="DK97" s="105"/>
    </row>
    <row r="98" spans="1:115" x14ac:dyDescent="0.25">
      <c r="B98" s="4" t="s">
        <v>266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105">
        <v>28.1</v>
      </c>
      <c r="BZ98" s="105"/>
      <c r="CA98" s="105"/>
      <c r="CB98" s="94">
        <v>18.100000000000001</v>
      </c>
      <c r="CC98" s="94"/>
      <c r="CD98" s="94"/>
      <c r="CE98" s="94">
        <v>23.8</v>
      </c>
      <c r="CF98" s="94"/>
      <c r="CG98" s="94"/>
      <c r="CH98" s="94">
        <v>40.1</v>
      </c>
      <c r="CI98" s="94"/>
      <c r="CJ98" s="94"/>
      <c r="CK98" s="94">
        <v>38</v>
      </c>
      <c r="CL98" s="94"/>
      <c r="CM98" s="94"/>
      <c r="CN98" s="94">
        <v>39.799999999999997</v>
      </c>
      <c r="CO98" s="94"/>
      <c r="CP98" s="94"/>
      <c r="CQ98" s="94">
        <v>37.700000000000003</v>
      </c>
      <c r="CR98" s="94"/>
      <c r="CS98" s="105"/>
      <c r="CT98" s="105">
        <v>21.1</v>
      </c>
      <c r="CU98" s="105"/>
      <c r="CV98" s="105"/>
      <c r="CW98" s="105">
        <v>20.100000000000001</v>
      </c>
      <c r="CX98" s="34"/>
      <c r="CY98" s="34"/>
      <c r="CZ98" s="105">
        <v>23.2</v>
      </c>
      <c r="DA98" s="105"/>
      <c r="DB98" s="105"/>
      <c r="DC98" s="105">
        <v>24.5</v>
      </c>
      <c r="DD98" s="105"/>
      <c r="DE98" s="105"/>
      <c r="DF98" s="105">
        <v>24.8</v>
      </c>
      <c r="DG98" s="105"/>
      <c r="DH98" s="105"/>
      <c r="DI98" s="105">
        <v>22.6</v>
      </c>
      <c r="DJ98" s="105"/>
      <c r="DK98" s="105"/>
    </row>
    <row r="99" spans="1:115" x14ac:dyDescent="0.25">
      <c r="B99" s="4" t="s">
        <v>267</v>
      </c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105">
        <v>5.7</v>
      </c>
      <c r="BZ99" s="105"/>
      <c r="CA99" s="105"/>
      <c r="CB99" s="94">
        <v>4</v>
      </c>
      <c r="CC99" s="94"/>
      <c r="CD99" s="94"/>
      <c r="CE99" s="94">
        <v>2.4</v>
      </c>
      <c r="CF99" s="94"/>
      <c r="CG99" s="94"/>
      <c r="CH99" s="94">
        <v>3.9</v>
      </c>
      <c r="CI99" s="94"/>
      <c r="CJ99" s="94"/>
      <c r="CK99" s="94">
        <v>2.9</v>
      </c>
      <c r="CL99" s="94"/>
      <c r="CM99" s="94"/>
      <c r="CN99" s="94">
        <v>2.8</v>
      </c>
      <c r="CO99" s="94"/>
      <c r="CP99" s="94"/>
      <c r="CQ99" s="94">
        <v>4.5</v>
      </c>
      <c r="CR99" s="94"/>
      <c r="CS99" s="105"/>
      <c r="CT99" s="105">
        <v>3.9</v>
      </c>
      <c r="CU99" s="105"/>
      <c r="CV99" s="105"/>
      <c r="CW99" s="105">
        <v>5.0999999999999996</v>
      </c>
      <c r="CX99" s="34"/>
      <c r="CY99" s="34"/>
      <c r="CZ99" s="105">
        <v>5.4</v>
      </c>
      <c r="DA99" s="105"/>
      <c r="DB99" s="105"/>
      <c r="DC99" s="105">
        <v>6.8</v>
      </c>
      <c r="DD99" s="105"/>
      <c r="DE99" s="105"/>
      <c r="DF99" s="105">
        <v>10.1</v>
      </c>
      <c r="DG99" s="105"/>
      <c r="DH99" s="105"/>
      <c r="DI99" s="105">
        <v>9.8000000000000007</v>
      </c>
      <c r="DJ99" s="105"/>
      <c r="DK99" s="105"/>
    </row>
    <row r="100" spans="1:115" x14ac:dyDescent="0.25">
      <c r="B100" s="4" t="s">
        <v>268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105">
        <v>2.1</v>
      </c>
      <c r="BZ100" s="105"/>
      <c r="CA100" s="105"/>
      <c r="CB100" s="94">
        <v>2.6</v>
      </c>
      <c r="CC100" s="94"/>
      <c r="CD100" s="94"/>
      <c r="CE100" s="94">
        <v>2</v>
      </c>
      <c r="CF100" s="94"/>
      <c r="CG100" s="94"/>
      <c r="CH100" s="94">
        <v>2.2000000000000002</v>
      </c>
      <c r="CI100" s="94"/>
      <c r="CJ100" s="94"/>
      <c r="CK100" s="94">
        <v>1.9</v>
      </c>
      <c r="CL100" s="94"/>
      <c r="CM100" s="94"/>
      <c r="CN100" s="94">
        <v>2.2000000000000002</v>
      </c>
      <c r="CO100" s="94"/>
      <c r="CP100" s="94"/>
      <c r="CQ100" s="94">
        <v>2.2999999999999998</v>
      </c>
      <c r="CR100" s="94"/>
      <c r="CS100" s="105"/>
      <c r="CT100" s="105">
        <v>2.1</v>
      </c>
      <c r="CU100" s="105"/>
      <c r="CV100" s="105"/>
      <c r="CW100" s="105">
        <v>2.4</v>
      </c>
      <c r="CX100" s="34"/>
      <c r="CY100" s="34"/>
      <c r="CZ100" s="105">
        <v>2.2000000000000002</v>
      </c>
      <c r="DA100" s="105"/>
      <c r="DB100" s="105"/>
      <c r="DC100" s="105">
        <v>2.9</v>
      </c>
      <c r="DD100" s="105"/>
      <c r="DE100" s="105"/>
      <c r="DF100" s="105">
        <v>3.9</v>
      </c>
      <c r="DG100" s="105"/>
      <c r="DH100" s="105"/>
      <c r="DI100" s="105">
        <v>3.8</v>
      </c>
      <c r="DJ100" s="105"/>
      <c r="DK100" s="105"/>
    </row>
    <row r="101" spans="1:115" x14ac:dyDescent="0.25">
      <c r="B101" s="4" t="s">
        <v>49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105">
        <v>0.1</v>
      </c>
      <c r="BZ101" s="105"/>
      <c r="CA101" s="105"/>
      <c r="CB101" s="94">
        <v>0</v>
      </c>
      <c r="CC101" s="94"/>
      <c r="CD101" s="94"/>
      <c r="CE101" s="94">
        <v>0</v>
      </c>
      <c r="CF101" s="94"/>
      <c r="CG101" s="94"/>
      <c r="CH101" s="94"/>
      <c r="CI101" s="94"/>
      <c r="CJ101" s="94"/>
      <c r="CK101" s="94">
        <v>0</v>
      </c>
      <c r="CL101" s="94"/>
      <c r="CM101" s="94"/>
      <c r="CN101" s="94">
        <v>0</v>
      </c>
      <c r="CO101" s="94"/>
      <c r="CP101" s="94"/>
      <c r="CQ101" s="94">
        <v>0</v>
      </c>
      <c r="CR101" s="94"/>
      <c r="CS101" s="105"/>
      <c r="CT101" s="105">
        <v>0</v>
      </c>
      <c r="CU101" s="105"/>
      <c r="CV101" s="105"/>
      <c r="CW101" s="105">
        <v>0</v>
      </c>
      <c r="CX101" s="34"/>
      <c r="CY101" s="34"/>
      <c r="CZ101" s="105">
        <v>0</v>
      </c>
      <c r="DA101" s="105"/>
      <c r="DB101" s="105"/>
      <c r="DC101" s="105">
        <v>0</v>
      </c>
      <c r="DD101" s="105"/>
      <c r="DE101" s="105"/>
      <c r="DF101" s="105">
        <v>0</v>
      </c>
      <c r="DG101" s="105"/>
      <c r="DH101" s="105"/>
      <c r="DI101" s="105">
        <v>0</v>
      </c>
      <c r="DJ101" s="105"/>
      <c r="DK101" s="105"/>
    </row>
    <row r="102" spans="1:115" x14ac:dyDescent="0.25">
      <c r="B102" s="4" t="s">
        <v>269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105">
        <v>5.6</v>
      </c>
      <c r="BZ102" s="105"/>
      <c r="CA102" s="105"/>
      <c r="CB102" s="94">
        <v>5.4</v>
      </c>
      <c r="CC102" s="94"/>
      <c r="CD102" s="94"/>
      <c r="CE102" s="94">
        <v>3.4</v>
      </c>
      <c r="CF102" s="94"/>
      <c r="CG102" s="94"/>
      <c r="CH102" s="94">
        <v>1.9</v>
      </c>
      <c r="CI102" s="94"/>
      <c r="CJ102" s="94"/>
      <c r="CK102" s="94">
        <v>2.1</v>
      </c>
      <c r="CL102" s="94"/>
      <c r="CM102" s="94"/>
      <c r="CN102" s="94">
        <v>4.3</v>
      </c>
      <c r="CO102" s="94"/>
      <c r="CP102" s="94"/>
      <c r="CQ102" s="94">
        <v>3.6</v>
      </c>
      <c r="CR102" s="94"/>
      <c r="CS102" s="105"/>
      <c r="CT102" s="105">
        <v>2.9</v>
      </c>
      <c r="CU102" s="105"/>
      <c r="CV102" s="105"/>
      <c r="CW102" s="105">
        <v>4</v>
      </c>
      <c r="CX102" s="34"/>
      <c r="CY102" s="34"/>
      <c r="CZ102" s="105">
        <v>4.4000000000000004</v>
      </c>
      <c r="DA102" s="105"/>
      <c r="DB102" s="105"/>
      <c r="DC102" s="105">
        <v>4.8</v>
      </c>
      <c r="DD102" s="105"/>
      <c r="DE102" s="105"/>
      <c r="DF102" s="105">
        <v>3.5</v>
      </c>
      <c r="DG102" s="105"/>
      <c r="DH102" s="105"/>
      <c r="DI102" s="105">
        <v>3.5</v>
      </c>
      <c r="DJ102" s="105"/>
      <c r="DK102" s="105"/>
    </row>
    <row r="103" spans="1:115" x14ac:dyDescent="0.25">
      <c r="B103" s="4" t="s">
        <v>4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105">
        <v>0.5</v>
      </c>
      <c r="BZ103" s="105"/>
      <c r="CA103" s="105"/>
      <c r="CB103" s="94">
        <v>1.7</v>
      </c>
      <c r="CC103" s="94"/>
      <c r="CD103" s="94"/>
      <c r="CE103" s="94">
        <v>2</v>
      </c>
      <c r="CF103" s="94"/>
      <c r="CG103" s="94"/>
      <c r="CH103" s="94">
        <v>0.7</v>
      </c>
      <c r="CI103" s="94"/>
      <c r="CJ103" s="94"/>
      <c r="CK103" s="94">
        <v>1.3</v>
      </c>
      <c r="CL103" s="94"/>
      <c r="CM103" s="94"/>
      <c r="CN103" s="94">
        <v>1.2</v>
      </c>
      <c r="CO103" s="94"/>
      <c r="CP103" s="94"/>
      <c r="CQ103" s="106">
        <v>0.8</v>
      </c>
      <c r="CR103" s="106"/>
      <c r="CS103" s="105"/>
      <c r="CT103" s="105">
        <v>0.5</v>
      </c>
      <c r="CU103" s="105"/>
      <c r="CV103" s="105"/>
      <c r="CW103" s="105">
        <v>0.4</v>
      </c>
      <c r="CX103" s="34"/>
      <c r="CY103" s="34"/>
      <c r="CZ103" s="105">
        <v>0.7</v>
      </c>
      <c r="DA103" s="105"/>
      <c r="DB103" s="105"/>
      <c r="DC103" s="105">
        <v>0.1</v>
      </c>
      <c r="DD103" s="105"/>
      <c r="DE103" s="105"/>
      <c r="DF103" s="105">
        <v>0</v>
      </c>
      <c r="DG103" s="105"/>
      <c r="DH103" s="105"/>
      <c r="DI103" s="105"/>
      <c r="DJ103" s="105"/>
      <c r="DK103" s="105"/>
    </row>
    <row r="104" spans="1:115" x14ac:dyDescent="0.25">
      <c r="B104"/>
    </row>
    <row r="105" spans="1:115" ht="30" x14ac:dyDescent="0.25">
      <c r="A105" s="6" t="s">
        <v>270</v>
      </c>
      <c r="B105" s="46" t="s">
        <v>271</v>
      </c>
      <c r="BQ105" s="55"/>
    </row>
    <row r="106" spans="1:115" ht="36" customHeight="1" x14ac:dyDescent="0.25">
      <c r="A106" s="6"/>
      <c r="B106" s="55" t="s">
        <v>272</v>
      </c>
      <c r="BQ106" s="55"/>
    </row>
    <row r="107" spans="1:115" x14ac:dyDescent="0.25">
      <c r="B107" s="1" t="s">
        <v>111</v>
      </c>
      <c r="C107" s="2">
        <v>42370</v>
      </c>
      <c r="D107" s="3">
        <v>42401</v>
      </c>
      <c r="E107" s="2">
        <v>42430</v>
      </c>
      <c r="F107" s="3">
        <v>42461</v>
      </c>
      <c r="G107" s="2">
        <v>42491</v>
      </c>
      <c r="H107" s="2">
        <v>42522</v>
      </c>
      <c r="I107" s="2">
        <v>42552</v>
      </c>
      <c r="J107" s="2">
        <v>42583</v>
      </c>
      <c r="K107" s="2">
        <v>42614</v>
      </c>
      <c r="L107" s="2">
        <v>42644</v>
      </c>
      <c r="M107" s="2">
        <v>42675</v>
      </c>
      <c r="N107" s="2">
        <v>42705</v>
      </c>
      <c r="O107" s="2">
        <v>42736</v>
      </c>
      <c r="P107" s="2">
        <v>42767</v>
      </c>
      <c r="Q107" s="2">
        <v>42795</v>
      </c>
      <c r="R107" s="2">
        <v>42826</v>
      </c>
      <c r="S107" s="2">
        <v>42856</v>
      </c>
      <c r="T107" s="2">
        <v>42887</v>
      </c>
      <c r="U107" s="2">
        <v>42917</v>
      </c>
      <c r="V107" s="2">
        <v>42948</v>
      </c>
      <c r="W107" s="2">
        <v>42979</v>
      </c>
      <c r="X107" s="2">
        <v>43009</v>
      </c>
      <c r="Y107" s="2">
        <v>43040</v>
      </c>
      <c r="Z107" s="2">
        <v>43070</v>
      </c>
      <c r="AA107" s="2">
        <v>43101</v>
      </c>
      <c r="AB107" s="2">
        <v>43132</v>
      </c>
      <c r="AC107" s="2">
        <v>43160</v>
      </c>
      <c r="AD107" s="2">
        <v>43191</v>
      </c>
      <c r="AE107" s="2">
        <v>43221</v>
      </c>
      <c r="AF107" s="2">
        <v>43252</v>
      </c>
      <c r="AG107" s="2">
        <v>43282</v>
      </c>
      <c r="AH107" s="2">
        <v>43313</v>
      </c>
      <c r="AI107" s="2">
        <v>43344</v>
      </c>
      <c r="AJ107" s="2">
        <v>43374</v>
      </c>
      <c r="AK107" s="2">
        <v>43405</v>
      </c>
      <c r="AL107" s="2">
        <v>43435</v>
      </c>
      <c r="AM107" s="2">
        <v>43466</v>
      </c>
      <c r="AN107" s="2">
        <v>43497</v>
      </c>
      <c r="AO107" s="2">
        <v>43525</v>
      </c>
      <c r="AP107" s="2">
        <v>43556</v>
      </c>
      <c r="AQ107" s="2">
        <v>43586</v>
      </c>
      <c r="AR107" s="2">
        <v>43617</v>
      </c>
      <c r="AS107" s="2">
        <v>43647</v>
      </c>
      <c r="AT107" s="2">
        <v>43678</v>
      </c>
      <c r="AU107" s="2">
        <v>43709</v>
      </c>
      <c r="AV107" s="2">
        <v>43739</v>
      </c>
      <c r="AW107" s="2">
        <v>43770</v>
      </c>
      <c r="AX107" s="2">
        <v>43800</v>
      </c>
      <c r="AY107" s="2">
        <v>43831</v>
      </c>
      <c r="AZ107" s="2">
        <v>43862</v>
      </c>
      <c r="BA107" s="2">
        <v>43891</v>
      </c>
      <c r="BB107" s="2">
        <v>43922</v>
      </c>
      <c r="BC107" s="2">
        <v>43952</v>
      </c>
      <c r="BD107" s="2">
        <v>43983</v>
      </c>
      <c r="BE107" s="2">
        <v>44013</v>
      </c>
      <c r="BF107" s="2">
        <v>44044</v>
      </c>
      <c r="BG107" s="2">
        <v>44075</v>
      </c>
      <c r="BH107" s="2">
        <v>44105</v>
      </c>
      <c r="BI107" s="2">
        <v>44136</v>
      </c>
      <c r="BJ107" s="2">
        <v>44166</v>
      </c>
      <c r="BK107" s="2">
        <v>44197</v>
      </c>
      <c r="BL107" s="2">
        <v>44228</v>
      </c>
      <c r="BM107" s="2">
        <v>44256</v>
      </c>
      <c r="BN107" s="2">
        <v>44287</v>
      </c>
      <c r="BO107" s="2">
        <v>44317</v>
      </c>
      <c r="BP107" s="2">
        <v>44348</v>
      </c>
      <c r="BQ107" s="2">
        <v>44378</v>
      </c>
      <c r="BR107" s="2">
        <v>44409</v>
      </c>
      <c r="BS107" s="2">
        <v>44440</v>
      </c>
      <c r="BT107" s="2">
        <v>44470</v>
      </c>
      <c r="BU107" s="2">
        <v>44501</v>
      </c>
      <c r="BV107" s="2">
        <v>44531</v>
      </c>
      <c r="BW107" s="2">
        <v>44562</v>
      </c>
      <c r="BX107" s="2">
        <v>44593</v>
      </c>
      <c r="BY107" s="2">
        <v>44621</v>
      </c>
      <c r="BZ107" s="2">
        <v>44652</v>
      </c>
      <c r="CA107" s="2">
        <v>44682</v>
      </c>
      <c r="CB107" s="2">
        <v>44713</v>
      </c>
      <c r="CC107" s="2">
        <v>44743</v>
      </c>
      <c r="CD107" s="2">
        <v>44774</v>
      </c>
      <c r="CE107" s="2">
        <v>44805</v>
      </c>
      <c r="CF107" s="2">
        <v>44835</v>
      </c>
      <c r="CG107" s="2">
        <v>44866</v>
      </c>
      <c r="CH107" s="2">
        <v>44896</v>
      </c>
      <c r="CI107" s="2">
        <v>44927</v>
      </c>
      <c r="CJ107" s="2">
        <v>44958</v>
      </c>
      <c r="CK107" s="2">
        <v>44986</v>
      </c>
      <c r="CL107" s="2">
        <v>45017</v>
      </c>
      <c r="CM107" s="2">
        <v>45047</v>
      </c>
      <c r="CN107" s="2">
        <v>45078</v>
      </c>
      <c r="CO107" s="2">
        <v>45108</v>
      </c>
      <c r="CP107" s="2">
        <v>45139</v>
      </c>
      <c r="CQ107" s="2">
        <v>45170</v>
      </c>
      <c r="CR107" s="2">
        <v>45200</v>
      </c>
      <c r="CS107" s="2">
        <v>45231</v>
      </c>
      <c r="CT107" s="2">
        <v>45261</v>
      </c>
      <c r="CU107" s="2">
        <v>45292</v>
      </c>
      <c r="CV107" s="2">
        <v>45323</v>
      </c>
      <c r="CW107" s="2">
        <v>45352</v>
      </c>
      <c r="CX107" s="2">
        <v>45383</v>
      </c>
      <c r="CY107" s="2">
        <v>45413</v>
      </c>
      <c r="CZ107" s="2">
        <v>45444</v>
      </c>
      <c r="DA107" s="2">
        <v>45474</v>
      </c>
      <c r="DB107" s="2">
        <v>45505</v>
      </c>
      <c r="DC107" s="2">
        <v>45536</v>
      </c>
      <c r="DD107" s="2">
        <v>45566</v>
      </c>
      <c r="DE107" s="2">
        <v>45597</v>
      </c>
      <c r="DF107" s="2">
        <v>45627</v>
      </c>
      <c r="DG107" s="2">
        <v>45658</v>
      </c>
      <c r="DH107" s="2">
        <v>45689</v>
      </c>
      <c r="DI107" s="2">
        <v>45717</v>
      </c>
      <c r="DJ107" s="2">
        <v>45748</v>
      </c>
      <c r="DK107" s="2">
        <v>45778</v>
      </c>
    </row>
    <row r="108" spans="1:115" x14ac:dyDescent="0.25">
      <c r="B108" s="4" t="s">
        <v>273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105">
        <v>59.2</v>
      </c>
      <c r="BZ108" s="105"/>
      <c r="CA108" s="105"/>
      <c r="CB108" s="105">
        <v>49.4</v>
      </c>
      <c r="CC108" s="105"/>
      <c r="CD108" s="105"/>
      <c r="CE108" s="105">
        <v>54.3</v>
      </c>
      <c r="CF108" s="105"/>
      <c r="CG108" s="105"/>
      <c r="CH108" s="105">
        <v>68.099999999999994</v>
      </c>
      <c r="CI108" s="57"/>
      <c r="CJ108" s="57"/>
      <c r="CK108" s="105">
        <v>66</v>
      </c>
      <c r="CL108" s="105"/>
      <c r="CM108" s="105"/>
      <c r="CN108" s="105">
        <v>60.1</v>
      </c>
      <c r="CO108" s="105"/>
      <c r="CP108" s="105"/>
      <c r="CQ108" s="105">
        <v>56.6</v>
      </c>
      <c r="CR108" s="105"/>
      <c r="CS108" s="105"/>
      <c r="CT108" s="105">
        <v>58.4</v>
      </c>
      <c r="CU108" s="105"/>
      <c r="CV108" s="105"/>
      <c r="CW108" s="105">
        <v>62.6</v>
      </c>
      <c r="CX108" s="34"/>
      <c r="CY108" s="34"/>
      <c r="CZ108" s="105">
        <v>65.3</v>
      </c>
      <c r="DA108" s="105"/>
      <c r="DB108" s="105"/>
      <c r="DC108" s="105">
        <v>66.099999999999994</v>
      </c>
      <c r="DD108" s="105"/>
      <c r="DE108" s="105"/>
      <c r="DF108" s="105">
        <v>63.5</v>
      </c>
      <c r="DG108" s="105"/>
      <c r="DH108" s="105"/>
      <c r="DI108" s="105">
        <v>71.8</v>
      </c>
      <c r="DJ108" s="105"/>
      <c r="DK108" s="105"/>
    </row>
    <row r="109" spans="1:115" x14ac:dyDescent="0.25">
      <c r="B109" s="4" t="s">
        <v>274</v>
      </c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105">
        <v>27</v>
      </c>
      <c r="BZ109" s="105"/>
      <c r="CA109" s="105"/>
      <c r="CB109" s="105">
        <v>28.7</v>
      </c>
      <c r="CC109" s="105"/>
      <c r="CD109" s="105"/>
      <c r="CE109" s="105">
        <v>35.799999999999997</v>
      </c>
      <c r="CF109" s="105"/>
      <c r="CG109" s="105"/>
      <c r="CH109" s="105">
        <v>40.1</v>
      </c>
      <c r="CI109" s="57"/>
      <c r="CJ109" s="57"/>
      <c r="CK109" s="105">
        <v>31</v>
      </c>
      <c r="CL109" s="105"/>
      <c r="CM109" s="105"/>
      <c r="CN109" s="105">
        <v>67.099999999999994</v>
      </c>
      <c r="CO109" s="105"/>
      <c r="CP109" s="105"/>
      <c r="CQ109" s="105">
        <v>61.7</v>
      </c>
      <c r="CR109" s="105"/>
      <c r="CS109" s="105"/>
      <c r="CT109" s="105">
        <v>51.1</v>
      </c>
      <c r="CU109" s="105"/>
      <c r="CV109" s="105"/>
      <c r="CW109" s="105">
        <v>38</v>
      </c>
      <c r="CX109" s="34"/>
      <c r="CY109" s="34"/>
      <c r="CZ109" s="105">
        <v>35.700000000000003</v>
      </c>
      <c r="DA109" s="105"/>
      <c r="DB109" s="105"/>
      <c r="DC109" s="105">
        <v>33.799999999999997</v>
      </c>
      <c r="DD109" s="105"/>
      <c r="DE109" s="105"/>
      <c r="DF109" s="105">
        <v>35.200000000000003</v>
      </c>
      <c r="DG109" s="105"/>
      <c r="DH109" s="105"/>
      <c r="DI109" s="105">
        <v>44.7</v>
      </c>
      <c r="DJ109" s="105"/>
      <c r="DK109" s="105"/>
    </row>
    <row r="110" spans="1:115" x14ac:dyDescent="0.25">
      <c r="B110" s="4" t="s">
        <v>275</v>
      </c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105">
        <v>66.7</v>
      </c>
      <c r="BZ110" s="105"/>
      <c r="CA110" s="105"/>
      <c r="CB110" s="105">
        <v>39.4</v>
      </c>
      <c r="CC110" s="105"/>
      <c r="CD110" s="105"/>
      <c r="CE110" s="105">
        <v>38.799999999999997</v>
      </c>
      <c r="CF110" s="105"/>
      <c r="CG110" s="105"/>
      <c r="CH110" s="105">
        <v>33.1</v>
      </c>
      <c r="CI110" s="57"/>
      <c r="CJ110" s="57"/>
      <c r="CK110" s="105">
        <v>33.4</v>
      </c>
      <c r="CL110" s="105"/>
      <c r="CM110" s="105"/>
      <c r="CN110" s="105">
        <v>31.7</v>
      </c>
      <c r="CO110" s="105"/>
      <c r="CP110" s="105"/>
      <c r="CQ110" s="105">
        <v>27.5</v>
      </c>
      <c r="CR110" s="105"/>
      <c r="CS110" s="105"/>
      <c r="CT110" s="105">
        <v>24.4</v>
      </c>
      <c r="CU110" s="105"/>
      <c r="CV110" s="105"/>
      <c r="CW110" s="105">
        <v>20.100000000000001</v>
      </c>
      <c r="CX110" s="34"/>
      <c r="CY110" s="34"/>
      <c r="CZ110" s="105">
        <v>23.3</v>
      </c>
      <c r="DA110" s="105"/>
      <c r="DB110" s="105"/>
      <c r="DC110" s="105">
        <v>34</v>
      </c>
      <c r="DD110" s="105"/>
      <c r="DE110" s="105"/>
      <c r="DF110" s="105">
        <v>52.9</v>
      </c>
      <c r="DG110" s="105"/>
      <c r="DH110" s="105"/>
      <c r="DI110" s="105">
        <v>29.8</v>
      </c>
      <c r="DJ110" s="105"/>
      <c r="DK110" s="105"/>
    </row>
    <row r="111" spans="1:115" ht="25.5" x14ac:dyDescent="0.25">
      <c r="B111" s="4" t="s">
        <v>276</v>
      </c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105">
        <v>18.100000000000001</v>
      </c>
      <c r="BZ111" s="105"/>
      <c r="CA111" s="105"/>
      <c r="CB111" s="105">
        <v>9.8000000000000007</v>
      </c>
      <c r="CC111" s="105"/>
      <c r="CD111" s="105"/>
      <c r="CE111" s="105">
        <v>10</v>
      </c>
      <c r="CF111" s="105"/>
      <c r="CG111" s="105"/>
      <c r="CH111" s="105">
        <v>12.1</v>
      </c>
      <c r="CI111" s="57"/>
      <c r="CJ111" s="57"/>
      <c r="CK111" s="105">
        <v>12.2</v>
      </c>
      <c r="CL111" s="105"/>
      <c r="CM111" s="105"/>
      <c r="CN111" s="105">
        <v>16.8</v>
      </c>
      <c r="CO111" s="105"/>
      <c r="CP111" s="105"/>
      <c r="CQ111" s="105">
        <v>13.2</v>
      </c>
      <c r="CR111" s="105"/>
      <c r="CS111" s="105"/>
      <c r="CT111" s="105">
        <v>14</v>
      </c>
      <c r="CU111" s="105"/>
      <c r="CV111" s="105"/>
      <c r="CW111" s="105">
        <v>12.3</v>
      </c>
      <c r="CX111" s="34"/>
      <c r="CY111" s="34"/>
      <c r="CZ111" s="105">
        <v>15.1</v>
      </c>
      <c r="DA111" s="105"/>
      <c r="DB111" s="105"/>
      <c r="DC111" s="105">
        <v>17.3</v>
      </c>
      <c r="DD111" s="105"/>
      <c r="DE111" s="105"/>
      <c r="DF111" s="105">
        <v>19.3</v>
      </c>
      <c r="DG111" s="105"/>
      <c r="DH111" s="105"/>
      <c r="DI111" s="105">
        <v>15.5</v>
      </c>
      <c r="DJ111" s="105"/>
      <c r="DK111" s="105"/>
    </row>
    <row r="112" spans="1:115" x14ac:dyDescent="0.25">
      <c r="B112" s="4" t="s">
        <v>277</v>
      </c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105">
        <v>13.3</v>
      </c>
      <c r="BZ112" s="105"/>
      <c r="CA112" s="105"/>
      <c r="CB112" s="105">
        <v>19</v>
      </c>
      <c r="CC112" s="105"/>
      <c r="CD112" s="105"/>
      <c r="CE112" s="105">
        <v>18.2</v>
      </c>
      <c r="CF112" s="105"/>
      <c r="CG112" s="105"/>
      <c r="CH112" s="105">
        <v>23.7</v>
      </c>
      <c r="CI112" s="57"/>
      <c r="CJ112" s="57"/>
      <c r="CK112" s="105">
        <v>25.1</v>
      </c>
      <c r="CL112" s="105"/>
      <c r="CM112" s="105"/>
      <c r="CN112" s="105">
        <v>27</v>
      </c>
      <c r="CO112" s="105"/>
      <c r="CP112" s="105"/>
      <c r="CQ112" s="105">
        <v>33.700000000000003</v>
      </c>
      <c r="CR112" s="105"/>
      <c r="CS112" s="105"/>
      <c r="CT112" s="105">
        <v>17.3</v>
      </c>
      <c r="CU112" s="105"/>
      <c r="CV112" s="105"/>
      <c r="CW112" s="105">
        <v>12.9</v>
      </c>
      <c r="CX112" s="34"/>
      <c r="CY112" s="34"/>
      <c r="CZ112" s="105">
        <v>17.7</v>
      </c>
      <c r="DA112" s="105"/>
      <c r="DB112" s="105"/>
      <c r="DC112" s="105">
        <v>16.2</v>
      </c>
      <c r="DD112" s="105"/>
      <c r="DE112" s="105"/>
      <c r="DF112" s="105">
        <v>11.8</v>
      </c>
      <c r="DG112" s="105"/>
      <c r="DH112" s="105"/>
      <c r="DI112" s="105">
        <v>8.1</v>
      </c>
      <c r="DJ112" s="105"/>
      <c r="DK112" s="105"/>
    </row>
    <row r="113" spans="1:115" x14ac:dyDescent="0.25">
      <c r="B113" s="4" t="s">
        <v>278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105">
        <v>9.8000000000000007</v>
      </c>
      <c r="BZ113" s="105"/>
      <c r="CA113" s="105"/>
      <c r="CB113" s="105">
        <v>12.7</v>
      </c>
      <c r="CC113" s="105"/>
      <c r="CD113" s="105"/>
      <c r="CE113" s="105">
        <v>9.3000000000000007</v>
      </c>
      <c r="CF113" s="105"/>
      <c r="CG113" s="105"/>
      <c r="CH113" s="105">
        <v>7.6</v>
      </c>
      <c r="CI113" s="57"/>
      <c r="CJ113" s="57"/>
      <c r="CK113" s="105">
        <v>6.1</v>
      </c>
      <c r="CL113" s="105"/>
      <c r="CM113" s="105"/>
      <c r="CN113" s="105">
        <v>7.2</v>
      </c>
      <c r="CO113" s="105"/>
      <c r="CP113" s="105"/>
      <c r="CQ113" s="105">
        <v>7.3</v>
      </c>
      <c r="CR113" s="105"/>
      <c r="CS113" s="105"/>
      <c r="CT113" s="105">
        <v>2.8</v>
      </c>
      <c r="CU113" s="105"/>
      <c r="CV113" s="105"/>
      <c r="CW113" s="105">
        <v>3.7</v>
      </c>
      <c r="CX113" s="34"/>
      <c r="CY113" s="34"/>
      <c r="CZ113" s="105">
        <v>4.0999999999999996</v>
      </c>
      <c r="DA113" s="105"/>
      <c r="DB113" s="105"/>
      <c r="DC113" s="105">
        <v>6.8</v>
      </c>
      <c r="DD113" s="105"/>
      <c r="DE113" s="105"/>
      <c r="DF113" s="105">
        <v>4.9000000000000004</v>
      </c>
      <c r="DG113" s="105"/>
      <c r="DH113" s="105"/>
      <c r="DI113" s="105"/>
      <c r="DJ113" s="105"/>
      <c r="DK113" s="105"/>
    </row>
    <row r="114" spans="1:115" x14ac:dyDescent="0.25">
      <c r="B114" s="4" t="s">
        <v>279</v>
      </c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105">
        <v>14.3</v>
      </c>
      <c r="BZ114" s="105"/>
      <c r="CA114" s="105"/>
      <c r="CB114" s="105">
        <v>22.3</v>
      </c>
      <c r="CC114" s="105"/>
      <c r="CD114" s="105"/>
      <c r="CE114" s="105">
        <v>14.8</v>
      </c>
      <c r="CF114" s="105"/>
      <c r="CG114" s="105"/>
      <c r="CH114" s="105">
        <v>29.6</v>
      </c>
      <c r="CI114" s="57"/>
      <c r="CJ114" s="57"/>
      <c r="CK114" s="105">
        <v>29.9</v>
      </c>
      <c r="CL114" s="105"/>
      <c r="CM114" s="105"/>
      <c r="CN114" s="105">
        <v>33.700000000000003</v>
      </c>
      <c r="CO114" s="105"/>
      <c r="CP114" s="105"/>
      <c r="CQ114" s="105">
        <v>33.6</v>
      </c>
      <c r="CR114" s="105"/>
      <c r="CS114" s="105"/>
      <c r="CT114" s="105">
        <v>30.5</v>
      </c>
      <c r="CU114" s="105"/>
      <c r="CV114" s="105"/>
      <c r="CW114" s="105">
        <v>31</v>
      </c>
      <c r="CX114" s="34"/>
      <c r="CY114" s="34"/>
      <c r="CZ114" s="105">
        <v>25.6</v>
      </c>
      <c r="DA114" s="105"/>
      <c r="DB114" s="105"/>
      <c r="DC114" s="105">
        <v>28.1</v>
      </c>
      <c r="DD114" s="105"/>
      <c r="DE114" s="105"/>
      <c r="DF114" s="105">
        <v>19.7</v>
      </c>
      <c r="DG114" s="105"/>
      <c r="DH114" s="105"/>
      <c r="DI114" s="105">
        <v>19.8</v>
      </c>
      <c r="DJ114" s="105"/>
      <c r="DK114" s="105"/>
    </row>
    <row r="115" spans="1:115" s="126" customFormat="1" x14ac:dyDescent="0.25">
      <c r="B115" s="4" t="s">
        <v>308</v>
      </c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105"/>
      <c r="BZ115" s="105"/>
      <c r="CA115" s="105"/>
      <c r="CB115" s="105"/>
      <c r="CC115" s="105"/>
      <c r="CD115" s="105"/>
      <c r="CE115" s="105"/>
      <c r="CF115" s="105"/>
      <c r="CG115" s="105"/>
      <c r="CH115" s="105"/>
      <c r="CI115" s="129"/>
      <c r="CJ115" s="129"/>
      <c r="CK115" s="105"/>
      <c r="CL115" s="105"/>
      <c r="CM115" s="105"/>
      <c r="CN115" s="105"/>
      <c r="CO115" s="105"/>
      <c r="CP115" s="105"/>
      <c r="CQ115" s="105"/>
      <c r="CR115" s="105"/>
      <c r="CS115" s="105"/>
      <c r="CT115" s="105"/>
      <c r="CU115" s="105"/>
      <c r="CV115" s="105"/>
      <c r="CW115" s="105"/>
      <c r="CX115" s="34"/>
      <c r="CY115" s="34"/>
      <c r="CZ115" s="105"/>
      <c r="DA115" s="105"/>
      <c r="DB115" s="105"/>
      <c r="DC115" s="105"/>
      <c r="DD115" s="105"/>
      <c r="DE115" s="105"/>
      <c r="DF115" s="105"/>
      <c r="DG115" s="105"/>
      <c r="DH115" s="105"/>
      <c r="DI115" s="105">
        <v>45.2</v>
      </c>
      <c r="DJ115" s="105"/>
      <c r="DK115" s="105"/>
    </row>
    <row r="116" spans="1:115" s="126" customFormat="1" x14ac:dyDescent="0.25">
      <c r="B116" s="4" t="s">
        <v>307</v>
      </c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105"/>
      <c r="BZ116" s="105"/>
      <c r="CA116" s="105"/>
      <c r="CB116" s="105"/>
      <c r="CC116" s="105"/>
      <c r="CD116" s="105"/>
      <c r="CE116" s="105"/>
      <c r="CF116" s="105"/>
      <c r="CG116" s="105"/>
      <c r="CH116" s="105"/>
      <c r="CI116" s="129"/>
      <c r="CJ116" s="129"/>
      <c r="CK116" s="105"/>
      <c r="CL116" s="105"/>
      <c r="CM116" s="105"/>
      <c r="CN116" s="105"/>
      <c r="CO116" s="105"/>
      <c r="CP116" s="105"/>
      <c r="CQ116" s="105"/>
      <c r="CR116" s="105"/>
      <c r="CS116" s="105"/>
      <c r="CT116" s="105"/>
      <c r="CU116" s="105"/>
      <c r="CV116" s="105"/>
      <c r="CW116" s="105"/>
      <c r="CX116" s="34"/>
      <c r="CY116" s="34"/>
      <c r="CZ116" s="105"/>
      <c r="DA116" s="105"/>
      <c r="DB116" s="105"/>
      <c r="DC116" s="105"/>
      <c r="DD116" s="105"/>
      <c r="DE116" s="105"/>
      <c r="DF116" s="105"/>
      <c r="DG116" s="105"/>
      <c r="DH116" s="105"/>
      <c r="DI116" s="105">
        <v>27.5</v>
      </c>
      <c r="DJ116" s="105"/>
      <c r="DK116" s="105"/>
    </row>
    <row r="117" spans="1:115" x14ac:dyDescent="0.25">
      <c r="B117" s="4" t="s">
        <v>280</v>
      </c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105">
        <v>53.2</v>
      </c>
      <c r="BZ117" s="105"/>
      <c r="CA117" s="105"/>
      <c r="CB117" s="105">
        <v>40.1</v>
      </c>
      <c r="CC117" s="105"/>
      <c r="CD117" s="105"/>
      <c r="CE117" s="105">
        <v>41.3</v>
      </c>
      <c r="CF117" s="105"/>
      <c r="CG117" s="105"/>
      <c r="CH117" s="105">
        <v>57.2</v>
      </c>
      <c r="CI117" s="57"/>
      <c r="CJ117" s="57"/>
      <c r="CK117" s="105">
        <v>53.9</v>
      </c>
      <c r="CL117" s="105"/>
      <c r="CM117" s="105"/>
      <c r="CN117" s="105">
        <v>47.6</v>
      </c>
      <c r="CO117" s="105"/>
      <c r="CP117" s="105"/>
      <c r="CQ117" s="105">
        <v>38.200000000000003</v>
      </c>
      <c r="CR117" s="105"/>
      <c r="CS117" s="105"/>
      <c r="CT117" s="105">
        <v>24.6</v>
      </c>
      <c r="CU117" s="105"/>
      <c r="CV117" s="105"/>
      <c r="CW117" s="105">
        <v>15.7</v>
      </c>
      <c r="CX117" s="34"/>
      <c r="CY117" s="34"/>
      <c r="CZ117" s="105">
        <v>17.399999999999999</v>
      </c>
      <c r="DA117" s="105"/>
      <c r="DB117" s="105"/>
      <c r="DC117" s="105">
        <v>19.7</v>
      </c>
      <c r="DD117" s="105"/>
      <c r="DE117" s="105"/>
      <c r="DF117" s="105">
        <v>20.399999999999999</v>
      </c>
      <c r="DG117" s="105"/>
      <c r="DH117" s="105"/>
      <c r="DI117" s="105">
        <v>12.2</v>
      </c>
      <c r="DJ117" s="105"/>
      <c r="DK117" s="105"/>
    </row>
    <row r="118" spans="1:115" x14ac:dyDescent="0.25">
      <c r="B118" s="4" t="s">
        <v>49</v>
      </c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105">
        <v>0.2</v>
      </c>
      <c r="BZ118" s="105"/>
      <c r="CA118" s="105"/>
      <c r="CB118" s="105">
        <v>0</v>
      </c>
      <c r="CC118" s="105"/>
      <c r="CD118" s="105"/>
      <c r="CE118" s="105">
        <v>0</v>
      </c>
      <c r="CF118" s="105"/>
      <c r="CG118" s="105"/>
      <c r="CH118" s="105">
        <v>0</v>
      </c>
      <c r="CI118" s="57"/>
      <c r="CJ118" s="57"/>
      <c r="CK118" s="105">
        <v>0.3</v>
      </c>
      <c r="CL118" s="105"/>
      <c r="CM118" s="105"/>
      <c r="CN118" s="105">
        <v>0.6</v>
      </c>
      <c r="CO118" s="105"/>
      <c r="CP118" s="105"/>
      <c r="CQ118" s="105">
        <v>0</v>
      </c>
      <c r="CR118" s="105"/>
      <c r="CS118" s="105"/>
      <c r="CT118" s="105">
        <v>0</v>
      </c>
      <c r="CU118" s="105"/>
      <c r="CV118" s="105"/>
      <c r="CW118" s="105">
        <v>0</v>
      </c>
      <c r="CX118" s="34"/>
      <c r="CY118" s="34"/>
      <c r="CZ118" s="105">
        <v>0</v>
      </c>
      <c r="DA118" s="105"/>
      <c r="DB118" s="105"/>
      <c r="DC118" s="105">
        <v>0</v>
      </c>
      <c r="DD118" s="105"/>
      <c r="DE118" s="105"/>
      <c r="DF118" s="105">
        <v>0</v>
      </c>
      <c r="DG118" s="105"/>
      <c r="DH118" s="105"/>
      <c r="DI118" s="105">
        <v>0</v>
      </c>
      <c r="DJ118" s="105"/>
      <c r="DK118" s="105"/>
    </row>
    <row r="119" spans="1:115" x14ac:dyDescent="0.25">
      <c r="B119" s="4" t="s">
        <v>4</v>
      </c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105">
        <v>1.6</v>
      </c>
      <c r="BZ119" s="105"/>
      <c r="CA119" s="105"/>
      <c r="CB119" s="105">
        <v>2.4</v>
      </c>
      <c r="CC119" s="105"/>
      <c r="CD119" s="105"/>
      <c r="CE119" s="105">
        <v>1.4</v>
      </c>
      <c r="CF119" s="105"/>
      <c r="CG119" s="105"/>
      <c r="CH119" s="105">
        <v>0.7</v>
      </c>
      <c r="CI119" s="57"/>
      <c r="CJ119" s="57"/>
      <c r="CK119" s="105">
        <v>1.9</v>
      </c>
      <c r="CL119" s="105"/>
      <c r="CM119" s="105"/>
      <c r="CN119" s="105">
        <v>1.2</v>
      </c>
      <c r="CO119" s="105"/>
      <c r="CP119" s="105"/>
      <c r="CQ119" s="105">
        <v>0.9</v>
      </c>
      <c r="CR119" s="105"/>
      <c r="CS119" s="105"/>
      <c r="CT119" s="105">
        <v>1</v>
      </c>
      <c r="CU119" s="105"/>
      <c r="CV119" s="105"/>
      <c r="CW119" s="105">
        <v>2.6</v>
      </c>
      <c r="CX119" s="34"/>
      <c r="CY119" s="34"/>
      <c r="CZ119" s="105">
        <v>2.9</v>
      </c>
      <c r="DA119" s="105"/>
      <c r="DB119" s="105"/>
      <c r="DC119" s="105">
        <v>0.1</v>
      </c>
      <c r="DD119" s="105"/>
      <c r="DE119" s="105"/>
      <c r="DF119" s="105">
        <v>0.3</v>
      </c>
      <c r="DG119" s="105"/>
      <c r="DH119" s="105"/>
      <c r="DI119" s="105"/>
      <c r="DJ119" s="105"/>
      <c r="DK119" s="105"/>
    </row>
    <row r="121" spans="1:115" ht="30" x14ac:dyDescent="0.25">
      <c r="A121" s="6" t="s">
        <v>130</v>
      </c>
      <c r="B121" s="46" t="s">
        <v>103</v>
      </c>
    </row>
    <row r="122" spans="1:115" x14ac:dyDescent="0.25">
      <c r="B122" s="47" t="s">
        <v>137</v>
      </c>
    </row>
    <row r="123" spans="1:115" x14ac:dyDescent="0.25">
      <c r="B123" s="1" t="s">
        <v>111</v>
      </c>
      <c r="C123" s="2">
        <v>42370</v>
      </c>
      <c r="D123" s="3">
        <v>42401</v>
      </c>
      <c r="E123" s="2">
        <v>42430</v>
      </c>
      <c r="F123" s="3">
        <v>42461</v>
      </c>
      <c r="G123" s="2">
        <v>42491</v>
      </c>
      <c r="H123" s="2">
        <v>42522</v>
      </c>
      <c r="I123" s="2">
        <v>42552</v>
      </c>
      <c r="J123" s="2">
        <v>42583</v>
      </c>
      <c r="K123" s="2">
        <v>42614</v>
      </c>
      <c r="L123" s="2">
        <v>42644</v>
      </c>
      <c r="M123" s="2">
        <v>42675</v>
      </c>
      <c r="N123" s="2">
        <v>42705</v>
      </c>
      <c r="O123" s="2">
        <v>42736</v>
      </c>
      <c r="P123" s="2">
        <v>42767</v>
      </c>
      <c r="Q123" s="2">
        <v>42795</v>
      </c>
      <c r="R123" s="2">
        <v>42826</v>
      </c>
      <c r="S123" s="2">
        <v>42856</v>
      </c>
      <c r="T123" s="2">
        <v>42887</v>
      </c>
      <c r="U123" s="2">
        <v>42917</v>
      </c>
      <c r="V123" s="2">
        <v>42948</v>
      </c>
      <c r="W123" s="2">
        <v>42979</v>
      </c>
      <c r="X123" s="2">
        <v>43009</v>
      </c>
      <c r="Y123" s="2">
        <v>43040</v>
      </c>
      <c r="Z123" s="2">
        <v>43070</v>
      </c>
      <c r="AA123" s="2">
        <v>43101</v>
      </c>
      <c r="AB123" s="2">
        <v>43132</v>
      </c>
      <c r="AC123" s="2">
        <v>43160</v>
      </c>
      <c r="AD123" s="2">
        <v>43191</v>
      </c>
      <c r="AE123" s="2">
        <v>43221</v>
      </c>
      <c r="AF123" s="2">
        <v>43252</v>
      </c>
      <c r="AG123" s="2">
        <v>43282</v>
      </c>
      <c r="AH123" s="2">
        <v>43313</v>
      </c>
      <c r="AI123" s="2">
        <v>43344</v>
      </c>
      <c r="AJ123" s="2">
        <v>43374</v>
      </c>
      <c r="AK123" s="2">
        <v>43405</v>
      </c>
      <c r="AL123" s="2">
        <v>43435</v>
      </c>
      <c r="AM123" s="2">
        <v>43466</v>
      </c>
      <c r="AN123" s="2">
        <v>43497</v>
      </c>
      <c r="AO123" s="2">
        <v>43525</v>
      </c>
      <c r="AP123" s="2">
        <v>43556</v>
      </c>
      <c r="AQ123" s="2">
        <v>43586</v>
      </c>
      <c r="AR123" s="2">
        <v>43617</v>
      </c>
      <c r="AS123" s="2">
        <v>43647</v>
      </c>
      <c r="AT123" s="2">
        <v>43678</v>
      </c>
      <c r="AU123" s="2">
        <v>43709</v>
      </c>
      <c r="AV123" s="2">
        <v>43739</v>
      </c>
      <c r="AW123" s="2">
        <v>43770</v>
      </c>
      <c r="AX123" s="2">
        <v>43800</v>
      </c>
      <c r="AY123" s="2">
        <v>43831</v>
      </c>
      <c r="AZ123" s="2">
        <v>43862</v>
      </c>
      <c r="BA123" s="2">
        <v>43891</v>
      </c>
      <c r="BB123" s="2">
        <v>43922</v>
      </c>
      <c r="BC123" s="2">
        <v>43952</v>
      </c>
      <c r="BD123" s="2">
        <v>43983</v>
      </c>
      <c r="BE123" s="2">
        <v>44013</v>
      </c>
      <c r="BF123" s="2">
        <v>44044</v>
      </c>
      <c r="BG123" s="2">
        <v>44075</v>
      </c>
      <c r="BH123" s="2">
        <v>44105</v>
      </c>
      <c r="BI123" s="2">
        <v>44136</v>
      </c>
      <c r="BJ123" s="2">
        <v>44166</v>
      </c>
      <c r="BK123" s="2">
        <v>44197</v>
      </c>
      <c r="BL123" s="2">
        <v>44228</v>
      </c>
      <c r="BM123" s="2">
        <v>44256</v>
      </c>
      <c r="BN123" s="2">
        <v>44287</v>
      </c>
      <c r="BO123" s="2">
        <v>44317</v>
      </c>
      <c r="BP123" s="2">
        <v>44348</v>
      </c>
      <c r="BQ123" s="2">
        <v>44378</v>
      </c>
      <c r="BR123" s="2">
        <v>44409</v>
      </c>
      <c r="BS123" s="2">
        <v>44440</v>
      </c>
      <c r="BT123" s="2">
        <v>44470</v>
      </c>
      <c r="BU123" s="2">
        <v>44501</v>
      </c>
      <c r="BV123" s="2">
        <v>44531</v>
      </c>
      <c r="BW123" s="2">
        <v>44562</v>
      </c>
      <c r="BX123" s="2">
        <v>44593</v>
      </c>
      <c r="BY123" s="2">
        <v>44621</v>
      </c>
      <c r="BZ123" s="2">
        <v>44652</v>
      </c>
      <c r="CA123" s="2">
        <v>44682</v>
      </c>
      <c r="CB123" s="2">
        <v>44713</v>
      </c>
      <c r="CC123" s="2">
        <v>44743</v>
      </c>
      <c r="CD123" s="2">
        <v>44774</v>
      </c>
      <c r="CE123" s="2">
        <v>44805</v>
      </c>
      <c r="CF123" s="2">
        <v>44835</v>
      </c>
      <c r="CG123" s="2">
        <v>44866</v>
      </c>
      <c r="CH123" s="2">
        <v>44896</v>
      </c>
      <c r="CI123" s="2">
        <v>44927</v>
      </c>
      <c r="CJ123" s="2">
        <v>44958</v>
      </c>
      <c r="CK123" s="2">
        <v>44986</v>
      </c>
      <c r="CL123" s="2">
        <v>45017</v>
      </c>
      <c r="CM123" s="2">
        <v>45047</v>
      </c>
      <c r="CN123" s="2">
        <v>45078</v>
      </c>
      <c r="CO123" s="2">
        <v>45108</v>
      </c>
      <c r="CP123" s="2">
        <v>45139</v>
      </c>
      <c r="CQ123" s="2">
        <v>45170</v>
      </c>
      <c r="CR123" s="2">
        <v>45200</v>
      </c>
      <c r="CS123" s="2">
        <v>45231</v>
      </c>
      <c r="CT123" s="2">
        <v>45261</v>
      </c>
      <c r="CU123" s="2">
        <v>45292</v>
      </c>
      <c r="CV123" s="2">
        <v>45323</v>
      </c>
      <c r="CW123" s="2">
        <v>45352</v>
      </c>
      <c r="CX123" s="2">
        <v>45383</v>
      </c>
      <c r="CY123" s="2">
        <v>45413</v>
      </c>
      <c r="CZ123" s="2">
        <v>45444</v>
      </c>
      <c r="DA123" s="2">
        <v>45474</v>
      </c>
      <c r="DB123" s="2">
        <v>45505</v>
      </c>
      <c r="DC123" s="2">
        <v>45536</v>
      </c>
      <c r="DD123" s="2">
        <v>45566</v>
      </c>
      <c r="DE123" s="2">
        <v>45597</v>
      </c>
      <c r="DF123" s="2">
        <v>45627</v>
      </c>
      <c r="DG123" s="2">
        <v>45658</v>
      </c>
      <c r="DH123" s="2">
        <v>45689</v>
      </c>
      <c r="DI123" s="2">
        <v>45717</v>
      </c>
      <c r="DJ123" s="2">
        <v>45748</v>
      </c>
      <c r="DK123" s="2">
        <v>45778</v>
      </c>
    </row>
    <row r="124" spans="1:115" x14ac:dyDescent="0.25">
      <c r="B124" s="4" t="s">
        <v>27</v>
      </c>
      <c r="C124" s="70">
        <v>77.900000000000006</v>
      </c>
      <c r="D124" s="70">
        <v>77.900000000000006</v>
      </c>
      <c r="E124" s="70">
        <v>79.7</v>
      </c>
      <c r="F124" s="70">
        <v>79.5</v>
      </c>
      <c r="G124" s="70">
        <v>79.400000000000006</v>
      </c>
      <c r="H124" s="70">
        <v>80.099999999999994</v>
      </c>
      <c r="I124" s="70">
        <v>81.599999999999994</v>
      </c>
      <c r="J124" s="70">
        <v>80.3</v>
      </c>
      <c r="K124" s="70">
        <v>82.1</v>
      </c>
      <c r="L124" s="70">
        <v>78.900000000000006</v>
      </c>
      <c r="M124" s="70">
        <v>79.7</v>
      </c>
      <c r="N124" s="70">
        <v>80.599999999999994</v>
      </c>
      <c r="O124" s="70">
        <v>80.5</v>
      </c>
      <c r="P124" s="70">
        <v>79.900000000000006</v>
      </c>
      <c r="Q124" s="70">
        <v>78.7</v>
      </c>
      <c r="R124" s="70">
        <v>79.599999999999994</v>
      </c>
      <c r="S124" s="70">
        <v>78.3</v>
      </c>
      <c r="T124" s="70">
        <v>78.5</v>
      </c>
      <c r="U124" s="70">
        <v>81.3</v>
      </c>
      <c r="V124" s="70">
        <v>78.900000000000006</v>
      </c>
      <c r="W124" s="70">
        <v>80.599999999999994</v>
      </c>
      <c r="X124" s="70">
        <v>81.3</v>
      </c>
      <c r="Y124" s="70">
        <v>79.900000000000006</v>
      </c>
      <c r="Z124" s="70">
        <v>80.900000000000006</v>
      </c>
      <c r="AA124" s="70">
        <v>79.2</v>
      </c>
      <c r="AB124" s="70">
        <v>80.3</v>
      </c>
      <c r="AC124" s="70">
        <v>80.099999999999994</v>
      </c>
      <c r="AD124" s="70">
        <v>79.2</v>
      </c>
      <c r="AE124" s="70">
        <v>78.599999999999994</v>
      </c>
      <c r="AF124" s="70">
        <v>79.7</v>
      </c>
      <c r="AG124" s="70">
        <v>77.7</v>
      </c>
      <c r="AH124" s="70">
        <v>79.599999999999994</v>
      </c>
      <c r="AI124" s="70">
        <v>79.099999999999994</v>
      </c>
      <c r="AJ124" s="70">
        <v>76.7</v>
      </c>
      <c r="AK124" s="70">
        <v>78.8</v>
      </c>
      <c r="AL124" s="70">
        <v>79.5</v>
      </c>
      <c r="AM124" s="70">
        <v>78.400000000000006</v>
      </c>
      <c r="AN124" s="70">
        <v>77.599999999999994</v>
      </c>
      <c r="AO124" s="70">
        <v>77.900000000000006</v>
      </c>
      <c r="AP124" s="70">
        <v>80.2</v>
      </c>
      <c r="AQ124" s="70">
        <v>75.3</v>
      </c>
      <c r="AR124" s="70">
        <v>78.599999999999994</v>
      </c>
      <c r="AS124" s="70">
        <v>77.900000000000006</v>
      </c>
      <c r="AT124" s="92">
        <v>76.7</v>
      </c>
      <c r="AU124" s="95">
        <v>74.5</v>
      </c>
      <c r="AV124" s="95">
        <v>77.2</v>
      </c>
      <c r="AW124" s="95">
        <v>77.2</v>
      </c>
      <c r="AX124" s="94">
        <v>75.900000000000006</v>
      </c>
      <c r="AY124" s="94">
        <v>73.099999999999994</v>
      </c>
      <c r="AZ124" s="94">
        <v>72.7</v>
      </c>
      <c r="BA124" s="94">
        <v>72.099999999999994</v>
      </c>
      <c r="BB124" s="94">
        <v>67.7</v>
      </c>
      <c r="BC124" s="94">
        <v>51.3</v>
      </c>
      <c r="BD124" s="94">
        <v>55.8</v>
      </c>
      <c r="BE124" s="94">
        <v>63.3</v>
      </c>
      <c r="BF124" s="94">
        <v>60</v>
      </c>
      <c r="BG124" s="94">
        <v>65.5</v>
      </c>
      <c r="BH124" s="94">
        <v>69.8</v>
      </c>
      <c r="BI124" s="94">
        <v>72.400000000000006</v>
      </c>
      <c r="BJ124" s="94">
        <v>73.3</v>
      </c>
      <c r="BK124" s="94">
        <v>74</v>
      </c>
      <c r="BL124" s="94">
        <v>70.900000000000006</v>
      </c>
      <c r="BM124" s="94">
        <v>72.7</v>
      </c>
      <c r="BN124" s="94">
        <v>70.099999999999994</v>
      </c>
      <c r="BO124" s="94">
        <v>76.400000000000006</v>
      </c>
      <c r="BP124" s="57">
        <v>73</v>
      </c>
      <c r="BQ124" s="57">
        <v>74.8</v>
      </c>
      <c r="BR124" s="57">
        <v>76.400000000000006</v>
      </c>
      <c r="BS124" s="57">
        <v>74.5</v>
      </c>
      <c r="BT124" s="57">
        <v>75</v>
      </c>
      <c r="BU124" s="57">
        <v>76.8</v>
      </c>
      <c r="BV124" s="57">
        <v>76.400000000000006</v>
      </c>
      <c r="BW124" s="57"/>
      <c r="BX124" s="57">
        <v>74.3</v>
      </c>
      <c r="BY124" s="57">
        <v>78.900000000000006</v>
      </c>
      <c r="BZ124" s="57">
        <v>75.099999999999994</v>
      </c>
      <c r="CA124" s="57">
        <v>76.3</v>
      </c>
      <c r="CB124" s="57">
        <v>73.3</v>
      </c>
      <c r="CC124" s="57">
        <v>77.2</v>
      </c>
      <c r="CD124" s="57">
        <v>74.599999999999994</v>
      </c>
      <c r="CE124" s="57">
        <v>77.8</v>
      </c>
      <c r="CF124" s="57">
        <v>76.2</v>
      </c>
      <c r="CG124" s="57">
        <v>76</v>
      </c>
      <c r="CH124" s="57">
        <v>77.5</v>
      </c>
      <c r="CI124" s="57">
        <v>75.8</v>
      </c>
      <c r="CJ124" s="57">
        <v>77.400000000000006</v>
      </c>
      <c r="CK124" s="57">
        <v>80.5</v>
      </c>
      <c r="CL124" s="57">
        <v>82</v>
      </c>
      <c r="CM124" s="57">
        <v>77.2</v>
      </c>
      <c r="CN124" s="57">
        <v>81.599999999999994</v>
      </c>
      <c r="CO124" s="57">
        <v>79.900000000000006</v>
      </c>
      <c r="CP124" s="57">
        <v>78.400000000000006</v>
      </c>
      <c r="CQ124" s="57">
        <v>79.7</v>
      </c>
      <c r="CR124" s="57">
        <v>77.599999999999994</v>
      </c>
      <c r="CS124" s="57">
        <v>74.7</v>
      </c>
      <c r="CT124" s="57">
        <v>73.099999999999994</v>
      </c>
      <c r="CU124" s="57">
        <v>74.099999999999994</v>
      </c>
      <c r="CV124" s="57">
        <v>74.3</v>
      </c>
      <c r="CW124" s="57">
        <v>73.900000000000006</v>
      </c>
      <c r="CX124" s="57">
        <v>74.400000000000006</v>
      </c>
      <c r="CY124" s="57">
        <v>74.8</v>
      </c>
      <c r="CZ124" s="57">
        <v>74.900000000000006</v>
      </c>
      <c r="DA124" s="57">
        <v>73.900000000000006</v>
      </c>
      <c r="DB124" s="57">
        <v>74.5</v>
      </c>
      <c r="DC124" s="57">
        <v>75</v>
      </c>
      <c r="DD124" s="57">
        <v>75.3</v>
      </c>
      <c r="DE124" s="57">
        <v>75.900000000000006</v>
      </c>
      <c r="DF124" s="57">
        <v>76.8</v>
      </c>
      <c r="DG124" s="57">
        <v>77.599999999999994</v>
      </c>
      <c r="DH124" s="127">
        <v>74.7</v>
      </c>
      <c r="DI124" s="129">
        <v>74.599999999999994</v>
      </c>
      <c r="DJ124" s="129">
        <v>72.3</v>
      </c>
      <c r="DK124" s="129">
        <v>73.099999999999994</v>
      </c>
    </row>
    <row r="125" spans="1:115" x14ac:dyDescent="0.25">
      <c r="B125" s="4" t="s">
        <v>28</v>
      </c>
      <c r="C125" s="70">
        <v>25.7</v>
      </c>
      <c r="D125" s="70">
        <v>27.6</v>
      </c>
      <c r="E125" s="70">
        <v>25.5</v>
      </c>
      <c r="F125" s="70">
        <v>27.2</v>
      </c>
      <c r="G125" s="70">
        <v>26</v>
      </c>
      <c r="H125" s="70">
        <v>25.2</v>
      </c>
      <c r="I125" s="70">
        <v>23.1</v>
      </c>
      <c r="J125" s="70">
        <v>23.9</v>
      </c>
      <c r="K125" s="70">
        <v>22.3</v>
      </c>
      <c r="L125" s="70">
        <v>25.7</v>
      </c>
      <c r="M125" s="70">
        <v>24.8</v>
      </c>
      <c r="N125" s="70">
        <v>26.1</v>
      </c>
      <c r="O125" s="70">
        <v>25.3</v>
      </c>
      <c r="P125" s="70">
        <v>26.7</v>
      </c>
      <c r="Q125" s="70">
        <v>26.7</v>
      </c>
      <c r="R125" s="70">
        <v>28.2</v>
      </c>
      <c r="S125" s="70">
        <v>27.8</v>
      </c>
      <c r="T125" s="70">
        <v>28.5</v>
      </c>
      <c r="U125" s="70">
        <v>27.1</v>
      </c>
      <c r="V125" s="70">
        <v>25.3</v>
      </c>
      <c r="W125" s="70">
        <v>27.7</v>
      </c>
      <c r="X125" s="70">
        <v>29.4</v>
      </c>
      <c r="Y125" s="70">
        <v>29.8</v>
      </c>
      <c r="Z125" s="70">
        <v>31.9</v>
      </c>
      <c r="AA125" s="70">
        <v>30.9</v>
      </c>
      <c r="AB125" s="70">
        <v>31</v>
      </c>
      <c r="AC125" s="70">
        <v>34.200000000000003</v>
      </c>
      <c r="AD125" s="70">
        <v>32</v>
      </c>
      <c r="AE125" s="70">
        <v>31.2</v>
      </c>
      <c r="AF125" s="70">
        <v>33.200000000000003</v>
      </c>
      <c r="AG125" s="70">
        <v>31.6</v>
      </c>
      <c r="AH125" s="70">
        <v>30.6</v>
      </c>
      <c r="AI125" s="70">
        <v>29.9</v>
      </c>
      <c r="AJ125" s="70">
        <v>29.9</v>
      </c>
      <c r="AK125" s="70">
        <v>30.9</v>
      </c>
      <c r="AL125" s="70">
        <v>30</v>
      </c>
      <c r="AM125" s="70">
        <v>32.799999999999997</v>
      </c>
      <c r="AN125" s="70">
        <v>29.1</v>
      </c>
      <c r="AO125" s="70">
        <v>29</v>
      </c>
      <c r="AP125" s="70">
        <v>31.8</v>
      </c>
      <c r="AQ125" s="70">
        <v>30.5</v>
      </c>
      <c r="AR125" s="70">
        <v>30.3</v>
      </c>
      <c r="AS125" s="70">
        <v>27.9</v>
      </c>
      <c r="AT125" s="92">
        <v>31.1</v>
      </c>
      <c r="AU125" s="95">
        <v>28.2</v>
      </c>
      <c r="AV125" s="95">
        <v>30.3</v>
      </c>
      <c r="AW125" s="95">
        <v>30.9</v>
      </c>
      <c r="AX125" s="94">
        <v>29.6</v>
      </c>
      <c r="AY125" s="94">
        <v>34</v>
      </c>
      <c r="AZ125" s="94">
        <v>31.6</v>
      </c>
      <c r="BA125" s="94">
        <v>29.9</v>
      </c>
      <c r="BB125" s="94">
        <v>37.700000000000003</v>
      </c>
      <c r="BC125" s="94">
        <v>55.2</v>
      </c>
      <c r="BD125" s="94">
        <v>49.7</v>
      </c>
      <c r="BE125" s="94">
        <v>34.700000000000003</v>
      </c>
      <c r="BF125" s="94">
        <v>45</v>
      </c>
      <c r="BG125" s="94">
        <v>40</v>
      </c>
      <c r="BH125" s="94">
        <v>36.4</v>
      </c>
      <c r="BI125" s="94">
        <v>34.5</v>
      </c>
      <c r="BJ125" s="94">
        <v>34.799999999999997</v>
      </c>
      <c r="BK125" s="94">
        <v>36.6</v>
      </c>
      <c r="BL125" s="94">
        <v>34.1</v>
      </c>
      <c r="BM125" s="94">
        <v>34.9</v>
      </c>
      <c r="BN125" s="94">
        <v>32.6</v>
      </c>
      <c r="BO125" s="94">
        <v>33.9</v>
      </c>
      <c r="BP125" s="57">
        <v>35.700000000000003</v>
      </c>
      <c r="BQ125" s="57">
        <v>34.1</v>
      </c>
      <c r="BR125" s="57">
        <v>33.9</v>
      </c>
      <c r="BS125" s="57">
        <v>34.9</v>
      </c>
      <c r="BT125" s="57">
        <v>34.299999999999997</v>
      </c>
      <c r="BU125" s="57">
        <v>35.9</v>
      </c>
      <c r="BV125" s="57">
        <v>34.700000000000003</v>
      </c>
      <c r="BW125" s="57"/>
      <c r="BX125" s="57">
        <v>34.4</v>
      </c>
      <c r="BY125" s="57">
        <v>34.700000000000003</v>
      </c>
      <c r="BZ125" s="57">
        <v>36.200000000000003</v>
      </c>
      <c r="CA125" s="57">
        <v>38.6</v>
      </c>
      <c r="CB125" s="57">
        <v>34.299999999999997</v>
      </c>
      <c r="CC125" s="57">
        <v>33</v>
      </c>
      <c r="CD125" s="57">
        <v>32.700000000000003</v>
      </c>
      <c r="CE125" s="57">
        <v>34.5</v>
      </c>
      <c r="CF125" s="57">
        <v>34.700000000000003</v>
      </c>
      <c r="CG125" s="57">
        <v>32.799999999999997</v>
      </c>
      <c r="CH125" s="57">
        <v>39</v>
      </c>
      <c r="CI125" s="57">
        <v>39.1</v>
      </c>
      <c r="CJ125" s="57">
        <v>36.700000000000003</v>
      </c>
      <c r="CK125" s="57">
        <v>35.799999999999997</v>
      </c>
      <c r="CL125" s="57">
        <v>36.200000000000003</v>
      </c>
      <c r="CM125" s="57">
        <v>38.700000000000003</v>
      </c>
      <c r="CN125" s="57">
        <v>36.6</v>
      </c>
      <c r="CO125" s="57">
        <v>37.200000000000003</v>
      </c>
      <c r="CP125" s="57">
        <v>35.9</v>
      </c>
      <c r="CQ125" s="57">
        <v>35.1</v>
      </c>
      <c r="CR125" s="57">
        <v>33.700000000000003</v>
      </c>
      <c r="CS125" s="57">
        <v>34.1</v>
      </c>
      <c r="CT125" s="57">
        <v>36.799999999999997</v>
      </c>
      <c r="CU125" s="57">
        <v>36.5</v>
      </c>
      <c r="CV125" s="57">
        <v>36.1</v>
      </c>
      <c r="CW125" s="57">
        <v>35.6</v>
      </c>
      <c r="CX125" s="57">
        <v>31.3</v>
      </c>
      <c r="CY125" s="57">
        <v>31.9</v>
      </c>
      <c r="CZ125" s="57">
        <v>29.9</v>
      </c>
      <c r="DA125" s="57">
        <v>30.7</v>
      </c>
      <c r="DB125" s="57">
        <v>30.6</v>
      </c>
      <c r="DC125" s="57">
        <v>27.9</v>
      </c>
      <c r="DD125" s="57">
        <v>30.5</v>
      </c>
      <c r="DE125" s="57">
        <v>30.5</v>
      </c>
      <c r="DF125" s="57">
        <v>31</v>
      </c>
      <c r="DG125" s="57">
        <v>35</v>
      </c>
      <c r="DH125" s="127">
        <v>35.5</v>
      </c>
      <c r="DI125" s="129">
        <v>35.200000000000003</v>
      </c>
      <c r="DJ125" s="129">
        <v>36.4</v>
      </c>
      <c r="DK125" s="129">
        <v>34.200000000000003</v>
      </c>
    </row>
    <row r="126" spans="1:115" x14ac:dyDescent="0.25">
      <c r="B126" s="4" t="s">
        <v>29</v>
      </c>
      <c r="C126" s="70">
        <v>6.2</v>
      </c>
      <c r="D126" s="70">
        <v>5.0999999999999996</v>
      </c>
      <c r="E126" s="70">
        <v>3.8</v>
      </c>
      <c r="F126" s="70">
        <v>4.3</v>
      </c>
      <c r="G126" s="70">
        <v>4.5999999999999996</v>
      </c>
      <c r="H126" s="70">
        <v>4.3</v>
      </c>
      <c r="I126" s="70">
        <v>3.4</v>
      </c>
      <c r="J126" s="70">
        <v>3.4</v>
      </c>
      <c r="K126" s="70">
        <v>4.0999999999999996</v>
      </c>
      <c r="L126" s="70">
        <v>4.0999999999999996</v>
      </c>
      <c r="M126" s="70">
        <v>6.3</v>
      </c>
      <c r="N126" s="70">
        <v>3.6</v>
      </c>
      <c r="O126" s="70">
        <v>3.7</v>
      </c>
      <c r="P126" s="70">
        <v>3.7</v>
      </c>
      <c r="Q126" s="70">
        <v>3.9</v>
      </c>
      <c r="R126" s="70">
        <v>4</v>
      </c>
      <c r="S126" s="70">
        <v>3.5</v>
      </c>
      <c r="T126" s="70">
        <v>3.7</v>
      </c>
      <c r="U126" s="70">
        <v>3.8</v>
      </c>
      <c r="V126" s="70">
        <v>2.9</v>
      </c>
      <c r="W126" s="70">
        <v>3.9</v>
      </c>
      <c r="X126" s="70">
        <v>3.3</v>
      </c>
      <c r="Y126" s="70">
        <v>3.6</v>
      </c>
      <c r="Z126" s="70">
        <v>5.9</v>
      </c>
      <c r="AA126" s="70">
        <v>4.7</v>
      </c>
      <c r="AB126" s="70">
        <v>3.9</v>
      </c>
      <c r="AC126" s="70">
        <v>4.8</v>
      </c>
      <c r="AD126" s="70">
        <v>5</v>
      </c>
      <c r="AE126" s="70">
        <v>4.7</v>
      </c>
      <c r="AF126" s="70">
        <v>4.4000000000000004</v>
      </c>
      <c r="AG126" s="70">
        <v>4.5999999999999996</v>
      </c>
      <c r="AH126" s="70">
        <v>5.7</v>
      </c>
      <c r="AI126" s="70">
        <v>5.7</v>
      </c>
      <c r="AJ126" s="70">
        <v>5.5</v>
      </c>
      <c r="AK126" s="70">
        <v>4.5</v>
      </c>
      <c r="AL126" s="70">
        <v>4.5999999999999996</v>
      </c>
      <c r="AM126" s="70">
        <v>4.0999999999999996</v>
      </c>
      <c r="AN126" s="70">
        <v>5.0999999999999996</v>
      </c>
      <c r="AO126" s="70">
        <v>6.1</v>
      </c>
      <c r="AP126" s="70">
        <v>5.4</v>
      </c>
      <c r="AQ126" s="70">
        <v>5.5</v>
      </c>
      <c r="AR126" s="70">
        <v>5.8</v>
      </c>
      <c r="AS126" s="70">
        <v>6</v>
      </c>
      <c r="AT126" s="92">
        <v>5.4</v>
      </c>
      <c r="AU126" s="95">
        <v>6.1</v>
      </c>
      <c r="AV126" s="95">
        <v>4.5</v>
      </c>
      <c r="AW126" s="95">
        <v>3.2</v>
      </c>
      <c r="AX126" s="94">
        <v>4.4000000000000004</v>
      </c>
      <c r="AY126" s="94">
        <v>4.2</v>
      </c>
      <c r="AZ126" s="94">
        <v>4.3</v>
      </c>
      <c r="BA126" s="94">
        <v>4.3</v>
      </c>
      <c r="BB126" s="94">
        <v>4.7</v>
      </c>
      <c r="BC126" s="94">
        <v>5.2</v>
      </c>
      <c r="BD126" s="94">
        <v>5.3</v>
      </c>
      <c r="BE126" s="94">
        <v>5.8</v>
      </c>
      <c r="BF126" s="94">
        <v>5.2</v>
      </c>
      <c r="BG126" s="94">
        <v>5.6</v>
      </c>
      <c r="BH126" s="94">
        <v>5.5</v>
      </c>
      <c r="BI126" s="94">
        <v>4.5</v>
      </c>
      <c r="BJ126" s="94">
        <v>4.9000000000000004</v>
      </c>
      <c r="BK126" s="94">
        <v>4.3</v>
      </c>
      <c r="BL126" s="94">
        <v>4.0999999999999996</v>
      </c>
      <c r="BM126" s="94">
        <v>3.9</v>
      </c>
      <c r="BN126" s="94">
        <v>3.9</v>
      </c>
      <c r="BO126" s="94">
        <v>8.5</v>
      </c>
      <c r="BP126" s="57">
        <v>3.6</v>
      </c>
      <c r="BQ126" s="57">
        <v>5</v>
      </c>
      <c r="BR126" s="57">
        <v>6</v>
      </c>
      <c r="BS126" s="57">
        <v>6.7</v>
      </c>
      <c r="BT126" s="57">
        <v>5.0999999999999996</v>
      </c>
      <c r="BU126" s="57">
        <v>4.2</v>
      </c>
      <c r="BV126" s="57">
        <v>9</v>
      </c>
      <c r="BW126" s="57"/>
      <c r="BX126" s="57">
        <v>6.8</v>
      </c>
      <c r="BY126" s="57">
        <v>11.6</v>
      </c>
      <c r="BZ126" s="57">
        <v>11.1</v>
      </c>
      <c r="CA126" s="57">
        <v>8.8000000000000007</v>
      </c>
      <c r="CB126" s="57">
        <v>8.6</v>
      </c>
      <c r="CC126" s="57">
        <v>6.2</v>
      </c>
      <c r="CD126" s="57">
        <v>5.3</v>
      </c>
      <c r="CE126" s="57">
        <v>9.6</v>
      </c>
      <c r="CF126" s="57">
        <v>11.2</v>
      </c>
      <c r="CG126" s="57">
        <v>11.6</v>
      </c>
      <c r="CH126" s="57">
        <v>16.399999999999999</v>
      </c>
      <c r="CI126" s="57">
        <v>9.1999999999999993</v>
      </c>
      <c r="CJ126" s="57">
        <v>8.5</v>
      </c>
      <c r="CK126" s="57">
        <v>13.6</v>
      </c>
      <c r="CL126" s="57">
        <v>14.4</v>
      </c>
      <c r="CM126" s="57">
        <v>9.3000000000000007</v>
      </c>
      <c r="CN126" s="57">
        <v>16.5</v>
      </c>
      <c r="CO126" s="57">
        <v>15.3</v>
      </c>
      <c r="CP126" s="57">
        <v>16.3</v>
      </c>
      <c r="CQ126" s="57">
        <v>11.2</v>
      </c>
      <c r="CR126" s="57">
        <v>7.5</v>
      </c>
      <c r="CS126" s="57">
        <v>8.4</v>
      </c>
      <c r="CT126" s="57">
        <v>6</v>
      </c>
      <c r="CU126" s="57">
        <v>7.2</v>
      </c>
      <c r="CV126" s="57">
        <v>5.0999999999999996</v>
      </c>
      <c r="CW126" s="57">
        <v>6.5</v>
      </c>
      <c r="CX126" s="57">
        <v>5.3</v>
      </c>
      <c r="CY126" s="57">
        <v>6.6</v>
      </c>
      <c r="CZ126" s="57">
        <v>5.3</v>
      </c>
      <c r="DA126" s="57">
        <v>7</v>
      </c>
      <c r="DB126" s="57">
        <v>8.9</v>
      </c>
      <c r="DC126" s="57">
        <v>8.4</v>
      </c>
      <c r="DD126" s="57">
        <v>12.1</v>
      </c>
      <c r="DE126" s="57">
        <v>11.4</v>
      </c>
      <c r="DF126" s="57">
        <v>10.7</v>
      </c>
      <c r="DG126" s="57">
        <v>9</v>
      </c>
      <c r="DH126" s="127">
        <v>8</v>
      </c>
      <c r="DI126" s="129">
        <v>8.9</v>
      </c>
      <c r="DJ126" s="129">
        <v>10.1</v>
      </c>
      <c r="DK126" s="129">
        <v>9</v>
      </c>
    </row>
    <row r="127" spans="1:115" x14ac:dyDescent="0.25">
      <c r="B127" s="5" t="s">
        <v>30</v>
      </c>
      <c r="C127" s="70">
        <v>13.6</v>
      </c>
      <c r="D127" s="70">
        <v>13</v>
      </c>
      <c r="E127" s="70">
        <v>11.7</v>
      </c>
      <c r="F127" s="70">
        <v>12.3</v>
      </c>
      <c r="G127" s="70">
        <v>12.1</v>
      </c>
      <c r="H127" s="70">
        <v>12.6</v>
      </c>
      <c r="I127" s="70">
        <v>12</v>
      </c>
      <c r="J127" s="70">
        <v>12.3</v>
      </c>
      <c r="K127" s="70">
        <v>10.9</v>
      </c>
      <c r="L127" s="70">
        <v>13.1</v>
      </c>
      <c r="M127" s="70">
        <v>14.1</v>
      </c>
      <c r="N127" s="70">
        <v>11.1</v>
      </c>
      <c r="O127" s="70">
        <v>11.8</v>
      </c>
      <c r="P127" s="70">
        <v>12.5</v>
      </c>
      <c r="Q127" s="70">
        <v>10</v>
      </c>
      <c r="R127" s="70">
        <v>9.6999999999999993</v>
      </c>
      <c r="S127" s="70">
        <v>10.6</v>
      </c>
      <c r="T127" s="70">
        <v>10.6</v>
      </c>
      <c r="U127" s="70">
        <v>9.4</v>
      </c>
      <c r="V127" s="70">
        <v>12.3</v>
      </c>
      <c r="W127" s="70">
        <v>10.9</v>
      </c>
      <c r="X127" s="70">
        <v>9.5</v>
      </c>
      <c r="Y127" s="70">
        <v>9.1999999999999993</v>
      </c>
      <c r="Z127" s="70">
        <v>8.3000000000000007</v>
      </c>
      <c r="AA127" s="70">
        <v>10.1</v>
      </c>
      <c r="AB127" s="70">
        <v>9.3000000000000007</v>
      </c>
      <c r="AC127" s="70">
        <v>9.9</v>
      </c>
      <c r="AD127" s="70">
        <v>10.199999999999999</v>
      </c>
      <c r="AE127" s="70">
        <v>9.3000000000000007</v>
      </c>
      <c r="AF127" s="70">
        <v>10</v>
      </c>
      <c r="AG127" s="70">
        <v>10</v>
      </c>
      <c r="AH127" s="70">
        <v>8.5</v>
      </c>
      <c r="AI127" s="70">
        <v>11.7</v>
      </c>
      <c r="AJ127" s="70">
        <v>9.8000000000000007</v>
      </c>
      <c r="AK127" s="70">
        <v>11.6</v>
      </c>
      <c r="AL127" s="70">
        <v>10.6</v>
      </c>
      <c r="AM127" s="70">
        <v>10.199999999999999</v>
      </c>
      <c r="AN127" s="70">
        <v>10.9</v>
      </c>
      <c r="AO127" s="70">
        <v>10.3</v>
      </c>
      <c r="AP127" s="70">
        <v>9.9</v>
      </c>
      <c r="AQ127" s="70">
        <v>12.4</v>
      </c>
      <c r="AR127" s="70">
        <v>12.9</v>
      </c>
      <c r="AS127" s="70">
        <v>14.1</v>
      </c>
      <c r="AT127" s="95">
        <v>13.9</v>
      </c>
      <c r="AU127" s="95">
        <v>14.6</v>
      </c>
      <c r="AV127" s="95">
        <v>10.9</v>
      </c>
      <c r="AW127" s="95">
        <v>12.5</v>
      </c>
      <c r="AX127" s="95">
        <v>13</v>
      </c>
      <c r="AY127" s="94">
        <v>13.6</v>
      </c>
      <c r="AZ127" s="94">
        <v>13</v>
      </c>
      <c r="BA127" s="94">
        <v>15.8</v>
      </c>
      <c r="BB127" s="94">
        <v>12.3</v>
      </c>
      <c r="BC127" s="94">
        <v>9.6</v>
      </c>
      <c r="BD127" s="94">
        <v>9.9</v>
      </c>
      <c r="BE127" s="94">
        <v>13.5</v>
      </c>
      <c r="BF127" s="94">
        <v>10.9</v>
      </c>
      <c r="BG127" s="94">
        <v>13.1</v>
      </c>
      <c r="BH127" s="94">
        <v>14.6</v>
      </c>
      <c r="BI127" s="94">
        <v>13.3</v>
      </c>
      <c r="BJ127" s="94">
        <v>11.3</v>
      </c>
      <c r="BK127" s="94">
        <v>10.3</v>
      </c>
      <c r="BL127" s="94">
        <v>12.3</v>
      </c>
      <c r="BM127" s="94">
        <v>11.8</v>
      </c>
      <c r="BN127" s="94">
        <v>15.7</v>
      </c>
      <c r="BO127" s="94">
        <v>9.5</v>
      </c>
      <c r="BP127" s="57">
        <v>12.2</v>
      </c>
      <c r="BQ127" s="57">
        <v>10.4</v>
      </c>
      <c r="BR127" s="57">
        <v>12.6</v>
      </c>
      <c r="BS127" s="57">
        <v>14.1</v>
      </c>
      <c r="BT127" s="57">
        <v>14</v>
      </c>
      <c r="BU127" s="57">
        <v>13.1</v>
      </c>
      <c r="BV127" s="57">
        <v>13.5</v>
      </c>
      <c r="BW127" s="57"/>
      <c r="BX127" s="57">
        <v>12.1</v>
      </c>
      <c r="BY127" s="57">
        <v>10.199999999999999</v>
      </c>
      <c r="BZ127" s="57">
        <v>10.8</v>
      </c>
      <c r="CA127" s="57">
        <v>12.7</v>
      </c>
      <c r="CB127" s="57">
        <v>10.9</v>
      </c>
      <c r="CC127" s="57">
        <v>10.7</v>
      </c>
      <c r="CD127" s="57">
        <v>12.4</v>
      </c>
      <c r="CE127" s="57">
        <v>11.9</v>
      </c>
      <c r="CF127" s="57">
        <v>10.1</v>
      </c>
      <c r="CG127" s="57">
        <v>12.7</v>
      </c>
      <c r="CH127" s="57">
        <v>9.6</v>
      </c>
      <c r="CI127" s="57">
        <v>11.7</v>
      </c>
      <c r="CJ127" s="57">
        <v>8.8000000000000007</v>
      </c>
      <c r="CK127" s="57">
        <v>9.3000000000000007</v>
      </c>
      <c r="CL127" s="57">
        <v>8.1999999999999993</v>
      </c>
      <c r="CM127" s="57">
        <v>13.5</v>
      </c>
      <c r="CN127" s="57">
        <v>11.1</v>
      </c>
      <c r="CO127" s="57">
        <v>10.3</v>
      </c>
      <c r="CP127" s="57">
        <v>9.9</v>
      </c>
      <c r="CQ127" s="57">
        <v>11.3</v>
      </c>
      <c r="CR127" s="57">
        <v>11.2</v>
      </c>
      <c r="CS127" s="57">
        <v>12.7</v>
      </c>
      <c r="CT127" s="57">
        <v>12.6</v>
      </c>
      <c r="CU127" s="57">
        <v>12</v>
      </c>
      <c r="CV127" s="57">
        <v>11.7</v>
      </c>
      <c r="CW127" s="57">
        <v>10</v>
      </c>
      <c r="CX127" s="57">
        <v>11.9</v>
      </c>
      <c r="CY127" s="57">
        <v>10.1</v>
      </c>
      <c r="CZ127" s="57">
        <v>9.5</v>
      </c>
      <c r="DA127" s="57">
        <v>9.8000000000000007</v>
      </c>
      <c r="DB127" s="57">
        <v>10.7</v>
      </c>
      <c r="DC127" s="57">
        <v>8.6999999999999993</v>
      </c>
      <c r="DD127" s="57">
        <v>11.6</v>
      </c>
      <c r="DE127" s="57">
        <v>11.7</v>
      </c>
      <c r="DF127" s="57">
        <v>7.3</v>
      </c>
      <c r="DG127" s="57">
        <v>11.3</v>
      </c>
      <c r="DH127" s="127">
        <v>12.8</v>
      </c>
      <c r="DI127" s="129">
        <v>9.3000000000000007</v>
      </c>
      <c r="DJ127" s="129">
        <v>12.1</v>
      </c>
      <c r="DK127" s="129">
        <v>11</v>
      </c>
    </row>
    <row r="129" spans="1:115" ht="30" x14ac:dyDescent="0.25">
      <c r="A129" s="6" t="s">
        <v>129</v>
      </c>
      <c r="B129" s="46" t="s">
        <v>104</v>
      </c>
    </row>
    <row r="130" spans="1:115" x14ac:dyDescent="0.25">
      <c r="B130" s="47" t="s">
        <v>137</v>
      </c>
    </row>
    <row r="131" spans="1:115" x14ac:dyDescent="0.25">
      <c r="B131" s="1" t="s">
        <v>111</v>
      </c>
      <c r="C131" s="2">
        <v>42370</v>
      </c>
      <c r="D131" s="3">
        <v>42401</v>
      </c>
      <c r="E131" s="2">
        <v>42430</v>
      </c>
      <c r="F131" s="3">
        <v>42461</v>
      </c>
      <c r="G131" s="2">
        <v>42491</v>
      </c>
      <c r="H131" s="2">
        <v>42522</v>
      </c>
      <c r="I131" s="2">
        <v>42552</v>
      </c>
      <c r="J131" s="2">
        <v>42583</v>
      </c>
      <c r="K131" s="2">
        <v>42614</v>
      </c>
      <c r="L131" s="2">
        <v>42644</v>
      </c>
      <c r="M131" s="2">
        <v>42675</v>
      </c>
      <c r="N131" s="2">
        <v>42705</v>
      </c>
      <c r="O131" s="2">
        <v>42736</v>
      </c>
      <c r="P131" s="2">
        <v>42767</v>
      </c>
      <c r="Q131" s="2">
        <v>42795</v>
      </c>
      <c r="R131" s="2">
        <v>42826</v>
      </c>
      <c r="S131" s="2">
        <v>42856</v>
      </c>
      <c r="T131" s="2">
        <v>42887</v>
      </c>
      <c r="U131" s="2">
        <v>42917</v>
      </c>
      <c r="V131" s="2">
        <v>42948</v>
      </c>
      <c r="W131" s="2">
        <v>42979</v>
      </c>
      <c r="X131" s="2">
        <v>43009</v>
      </c>
      <c r="Y131" s="2">
        <v>43040</v>
      </c>
      <c r="Z131" s="2">
        <v>43070</v>
      </c>
      <c r="AA131" s="2">
        <v>43101</v>
      </c>
      <c r="AB131" s="2">
        <v>43132</v>
      </c>
      <c r="AC131" s="2">
        <v>43160</v>
      </c>
      <c r="AD131" s="2">
        <v>43191</v>
      </c>
      <c r="AE131" s="2">
        <v>43221</v>
      </c>
      <c r="AF131" s="2">
        <v>43252</v>
      </c>
      <c r="AG131" s="2">
        <v>43282</v>
      </c>
      <c r="AH131" s="2">
        <v>43313</v>
      </c>
      <c r="AI131" s="2">
        <v>43344</v>
      </c>
      <c r="AJ131" s="2">
        <v>43374</v>
      </c>
      <c r="AK131" s="2">
        <v>43405</v>
      </c>
      <c r="AL131" s="2">
        <v>43435</v>
      </c>
      <c r="AM131" s="2">
        <v>43466</v>
      </c>
      <c r="AN131" s="2">
        <v>43497</v>
      </c>
      <c r="AO131" s="2">
        <v>43525</v>
      </c>
      <c r="AP131" s="2">
        <v>43556</v>
      </c>
      <c r="AQ131" s="2">
        <v>43586</v>
      </c>
      <c r="AR131" s="2">
        <v>43617</v>
      </c>
      <c r="AS131" s="2">
        <v>43647</v>
      </c>
      <c r="AT131" s="2">
        <v>43678</v>
      </c>
      <c r="AU131" s="2">
        <v>43709</v>
      </c>
      <c r="AV131" s="2">
        <v>43739</v>
      </c>
      <c r="AW131" s="2">
        <v>43770</v>
      </c>
      <c r="AX131" s="2">
        <v>43800</v>
      </c>
      <c r="AY131" s="2">
        <v>43831</v>
      </c>
      <c r="AZ131" s="2">
        <v>43862</v>
      </c>
      <c r="BA131" s="2">
        <v>43891</v>
      </c>
      <c r="BB131" s="2">
        <v>43922</v>
      </c>
      <c r="BC131" s="2">
        <v>43952</v>
      </c>
      <c r="BD131" s="2">
        <v>43983</v>
      </c>
      <c r="BE131" s="2">
        <v>44013</v>
      </c>
      <c r="BF131" s="2">
        <v>44044</v>
      </c>
      <c r="BG131" s="2">
        <v>44075</v>
      </c>
      <c r="BH131" s="2">
        <v>44105</v>
      </c>
      <c r="BI131" s="2">
        <v>44136</v>
      </c>
      <c r="BJ131" s="2">
        <v>44166</v>
      </c>
      <c r="BK131" s="2">
        <v>44197</v>
      </c>
      <c r="BL131" s="2">
        <v>44228</v>
      </c>
      <c r="BM131" s="2">
        <v>44256</v>
      </c>
      <c r="BN131" s="2">
        <v>44287</v>
      </c>
      <c r="BO131" s="2">
        <v>44317</v>
      </c>
      <c r="BP131" s="2">
        <v>44348</v>
      </c>
      <c r="BQ131" s="2">
        <v>44378</v>
      </c>
      <c r="BR131" s="2">
        <v>44409</v>
      </c>
      <c r="BS131" s="2">
        <v>44440</v>
      </c>
      <c r="BT131" s="2">
        <v>44470</v>
      </c>
      <c r="BU131" s="2">
        <v>44501</v>
      </c>
      <c r="BV131" s="2">
        <v>44531</v>
      </c>
      <c r="BW131" s="2">
        <v>44562</v>
      </c>
      <c r="BX131" s="2">
        <v>44593</v>
      </c>
      <c r="BY131" s="2">
        <v>44621</v>
      </c>
      <c r="BZ131" s="2">
        <v>44652</v>
      </c>
      <c r="CA131" s="2">
        <v>44682</v>
      </c>
      <c r="CB131" s="2">
        <v>44713</v>
      </c>
      <c r="CC131" s="2">
        <v>44743</v>
      </c>
      <c r="CD131" s="2">
        <v>44774</v>
      </c>
      <c r="CE131" s="2">
        <v>44805</v>
      </c>
      <c r="CF131" s="2">
        <v>44835</v>
      </c>
      <c r="CG131" s="2">
        <v>44866</v>
      </c>
      <c r="CH131" s="2">
        <v>44896</v>
      </c>
      <c r="CI131" s="2">
        <v>44927</v>
      </c>
      <c r="CJ131" s="2">
        <v>44958</v>
      </c>
      <c r="CK131" s="2">
        <v>44986</v>
      </c>
      <c r="CL131" s="2">
        <v>45017</v>
      </c>
      <c r="CM131" s="2">
        <v>45047</v>
      </c>
      <c r="CN131" s="2">
        <v>45078</v>
      </c>
      <c r="CO131" s="2">
        <v>45108</v>
      </c>
      <c r="CP131" s="2">
        <v>45139</v>
      </c>
      <c r="CQ131" s="2">
        <v>45170</v>
      </c>
      <c r="CR131" s="2">
        <v>45200</v>
      </c>
      <c r="CS131" s="2">
        <v>45231</v>
      </c>
      <c r="CT131" s="2">
        <v>45261</v>
      </c>
      <c r="CU131" s="2">
        <v>45292</v>
      </c>
      <c r="CV131" s="2">
        <v>45323</v>
      </c>
      <c r="CW131" s="2">
        <v>45352</v>
      </c>
      <c r="CX131" s="2">
        <v>45383</v>
      </c>
      <c r="CY131" s="2">
        <v>45413</v>
      </c>
      <c r="CZ131" s="2">
        <v>45444</v>
      </c>
      <c r="DA131" s="2">
        <v>45474</v>
      </c>
      <c r="DB131" s="2">
        <v>45505</v>
      </c>
      <c r="DC131" s="2">
        <v>45536</v>
      </c>
      <c r="DD131" s="2">
        <v>45566</v>
      </c>
      <c r="DE131" s="2">
        <v>45597</v>
      </c>
      <c r="DF131" s="2">
        <v>45627</v>
      </c>
      <c r="DG131" s="2">
        <v>45658</v>
      </c>
      <c r="DH131" s="2">
        <v>45689</v>
      </c>
      <c r="DI131" s="2">
        <v>45717</v>
      </c>
      <c r="DJ131" s="2">
        <v>45748</v>
      </c>
      <c r="DK131" s="2">
        <v>45778</v>
      </c>
    </row>
    <row r="132" spans="1:115" x14ac:dyDescent="0.25">
      <c r="B132" s="4" t="s">
        <v>31</v>
      </c>
      <c r="C132" s="83">
        <v>10.4</v>
      </c>
      <c r="D132" s="83">
        <v>8.6999999999999993</v>
      </c>
      <c r="E132" s="83">
        <v>9.1999999999999993</v>
      </c>
      <c r="F132" s="83">
        <v>9.6999999999999993</v>
      </c>
      <c r="G132" s="83">
        <v>10.199999999999999</v>
      </c>
      <c r="H132" s="83">
        <v>9.6999999999999993</v>
      </c>
      <c r="I132" s="83">
        <v>7.5</v>
      </c>
      <c r="J132" s="83">
        <v>7.2</v>
      </c>
      <c r="K132" s="83">
        <v>5.5</v>
      </c>
      <c r="L132" s="83">
        <v>7.1</v>
      </c>
      <c r="M132" s="83">
        <v>7.3</v>
      </c>
      <c r="N132" s="83">
        <v>7.2</v>
      </c>
      <c r="O132" s="83">
        <v>8.1</v>
      </c>
      <c r="P132" s="83">
        <v>8</v>
      </c>
      <c r="Q132" s="83">
        <v>8.9</v>
      </c>
      <c r="R132" s="83">
        <v>9.9</v>
      </c>
      <c r="S132" s="83">
        <v>6.6</v>
      </c>
      <c r="T132" s="83">
        <v>6</v>
      </c>
      <c r="U132" s="83">
        <v>6.1</v>
      </c>
      <c r="V132" s="83">
        <v>6.8</v>
      </c>
      <c r="W132" s="83">
        <v>6.8</v>
      </c>
      <c r="X132" s="83">
        <v>6.9</v>
      </c>
      <c r="Y132" s="83">
        <v>5.0999999999999996</v>
      </c>
      <c r="Z132" s="83">
        <v>5.4</v>
      </c>
      <c r="AA132" s="83">
        <v>6.2</v>
      </c>
      <c r="AB132" s="83">
        <v>6.7</v>
      </c>
      <c r="AC132" s="83">
        <v>4.7</v>
      </c>
      <c r="AD132" s="83">
        <v>5.7</v>
      </c>
      <c r="AE132" s="83">
        <v>5.5</v>
      </c>
      <c r="AF132" s="83">
        <v>5.5</v>
      </c>
      <c r="AG132" s="83">
        <v>6.3</v>
      </c>
      <c r="AH132" s="83">
        <v>4.4000000000000004</v>
      </c>
      <c r="AI132" s="83">
        <v>4.4000000000000004</v>
      </c>
      <c r="AJ132" s="83">
        <v>5.4</v>
      </c>
      <c r="AK132" s="83">
        <v>4.5999999999999996</v>
      </c>
      <c r="AL132" s="83">
        <v>5.9</v>
      </c>
      <c r="AM132" s="83">
        <v>3.7</v>
      </c>
      <c r="AN132" s="83">
        <v>6.1</v>
      </c>
      <c r="AO132" s="83">
        <v>5</v>
      </c>
      <c r="AP132" s="83">
        <v>4.5</v>
      </c>
      <c r="AQ132" s="83">
        <v>4.4000000000000004</v>
      </c>
      <c r="AR132" s="83">
        <v>3.9</v>
      </c>
      <c r="AS132" s="83">
        <v>4.7</v>
      </c>
      <c r="AT132" s="97">
        <v>4</v>
      </c>
      <c r="AU132" s="97">
        <v>4.9000000000000004</v>
      </c>
      <c r="AV132" s="97">
        <v>4.4000000000000004</v>
      </c>
      <c r="AW132" s="97">
        <v>6.3</v>
      </c>
      <c r="AX132" s="107">
        <v>5.8</v>
      </c>
      <c r="AY132" s="107">
        <v>5.8</v>
      </c>
      <c r="AZ132" s="107">
        <v>6.9</v>
      </c>
      <c r="BA132" s="107">
        <v>6.2</v>
      </c>
      <c r="BB132" s="107">
        <v>5.6</v>
      </c>
      <c r="BC132" s="107">
        <v>6.6</v>
      </c>
      <c r="BD132" s="107">
        <v>9</v>
      </c>
      <c r="BE132" s="107">
        <v>7.2</v>
      </c>
      <c r="BF132" s="107">
        <v>5.7</v>
      </c>
      <c r="BG132" s="107">
        <v>6.8</v>
      </c>
      <c r="BH132" s="107">
        <v>4.9000000000000004</v>
      </c>
      <c r="BI132" s="107">
        <v>5.2</v>
      </c>
      <c r="BJ132" s="107">
        <v>3.5</v>
      </c>
      <c r="BK132" s="107">
        <v>4.2</v>
      </c>
      <c r="BL132" s="107">
        <v>5.6</v>
      </c>
      <c r="BM132" s="107">
        <v>4.2</v>
      </c>
      <c r="BN132" s="107">
        <v>3.8</v>
      </c>
      <c r="BO132" s="107">
        <v>2.9</v>
      </c>
      <c r="BP132" s="89">
        <v>2.8</v>
      </c>
      <c r="BQ132" s="89">
        <v>3.5</v>
      </c>
      <c r="BR132" s="89">
        <v>2.6</v>
      </c>
      <c r="BS132" s="89">
        <v>2.6</v>
      </c>
      <c r="BT132" s="89">
        <v>2.6</v>
      </c>
      <c r="BU132" s="89">
        <v>3.2</v>
      </c>
      <c r="BV132" s="89">
        <v>3.3</v>
      </c>
      <c r="BW132" s="89"/>
      <c r="BX132" s="89">
        <v>2.6</v>
      </c>
      <c r="BY132" s="89">
        <v>1.8</v>
      </c>
      <c r="BZ132" s="107">
        <v>1.6</v>
      </c>
      <c r="CA132" s="89">
        <v>1.7</v>
      </c>
      <c r="CB132" s="89">
        <v>1.9</v>
      </c>
      <c r="CC132" s="89">
        <v>1.8</v>
      </c>
      <c r="CD132" s="89">
        <v>2.6</v>
      </c>
      <c r="CE132" s="89">
        <v>1.9</v>
      </c>
      <c r="CF132" s="89">
        <v>0.8</v>
      </c>
      <c r="CG132" s="89">
        <v>1</v>
      </c>
      <c r="CH132" s="89">
        <v>1.6</v>
      </c>
      <c r="CI132" s="89">
        <v>0.8</v>
      </c>
      <c r="CJ132" s="89">
        <v>1.8</v>
      </c>
      <c r="CK132" s="89">
        <v>1.2</v>
      </c>
      <c r="CL132" s="89">
        <v>0.8</v>
      </c>
      <c r="CM132" s="89">
        <v>1.8</v>
      </c>
      <c r="CN132" s="89">
        <v>0.9</v>
      </c>
      <c r="CO132" s="89">
        <v>0.8</v>
      </c>
      <c r="CP132" s="89">
        <v>1.1000000000000001</v>
      </c>
      <c r="CQ132" s="89">
        <v>0.9</v>
      </c>
      <c r="CR132" s="89">
        <v>1.5</v>
      </c>
      <c r="CS132" s="89">
        <v>1.6</v>
      </c>
      <c r="CT132" s="89">
        <v>1.3</v>
      </c>
      <c r="CU132" s="29"/>
      <c r="CV132" s="29"/>
      <c r="CW132" s="29"/>
      <c r="CX132" s="29"/>
      <c r="CY132" s="57">
        <v>1.8</v>
      </c>
      <c r="CZ132" s="57">
        <v>3.2</v>
      </c>
      <c r="DA132" s="57">
        <v>2</v>
      </c>
      <c r="DB132" s="57">
        <v>2</v>
      </c>
      <c r="DC132" s="57">
        <v>2.1</v>
      </c>
      <c r="DD132" s="57">
        <v>1.6</v>
      </c>
      <c r="DE132" s="57">
        <v>2</v>
      </c>
      <c r="DF132" s="57">
        <v>1.2</v>
      </c>
      <c r="DG132" s="57">
        <v>3</v>
      </c>
      <c r="DH132" s="127">
        <v>2.5</v>
      </c>
      <c r="DI132" s="129">
        <v>3.2</v>
      </c>
      <c r="DJ132" s="129">
        <v>3.8</v>
      </c>
      <c r="DK132" s="129">
        <v>3.7</v>
      </c>
    </row>
    <row r="133" spans="1:115" x14ac:dyDescent="0.25">
      <c r="B133" s="4" t="s">
        <v>32</v>
      </c>
      <c r="C133" s="83">
        <v>26.3</v>
      </c>
      <c r="D133" s="83">
        <v>27.3</v>
      </c>
      <c r="E133" s="83">
        <v>26.3</v>
      </c>
      <c r="F133" s="83">
        <v>26.9</v>
      </c>
      <c r="G133" s="83">
        <v>26.1</v>
      </c>
      <c r="H133" s="83">
        <v>24.7</v>
      </c>
      <c r="I133" s="83">
        <v>22.5</v>
      </c>
      <c r="J133" s="83">
        <v>21.3</v>
      </c>
      <c r="K133" s="83">
        <v>18.899999999999999</v>
      </c>
      <c r="L133" s="83">
        <v>20</v>
      </c>
      <c r="M133" s="83">
        <v>21.1</v>
      </c>
      <c r="N133" s="83">
        <v>21.3</v>
      </c>
      <c r="O133" s="83">
        <v>19.2</v>
      </c>
      <c r="P133" s="83">
        <v>20.9</v>
      </c>
      <c r="Q133" s="83">
        <v>24.1</v>
      </c>
      <c r="R133" s="83">
        <v>22.4</v>
      </c>
      <c r="S133" s="83">
        <v>23.9</v>
      </c>
      <c r="T133" s="83">
        <v>20.7</v>
      </c>
      <c r="U133" s="83">
        <v>19.600000000000001</v>
      </c>
      <c r="V133" s="83">
        <v>20</v>
      </c>
      <c r="W133" s="83">
        <v>20.7</v>
      </c>
      <c r="X133" s="83">
        <v>19.600000000000001</v>
      </c>
      <c r="Y133" s="83">
        <v>20.3</v>
      </c>
      <c r="Z133" s="83">
        <v>19.100000000000001</v>
      </c>
      <c r="AA133" s="83">
        <v>22.8</v>
      </c>
      <c r="AB133" s="83">
        <v>18.5</v>
      </c>
      <c r="AC133" s="83">
        <v>20.100000000000001</v>
      </c>
      <c r="AD133" s="83">
        <v>19.2</v>
      </c>
      <c r="AE133" s="83">
        <v>19.8</v>
      </c>
      <c r="AF133" s="83">
        <v>20.7</v>
      </c>
      <c r="AG133" s="83">
        <v>22.2</v>
      </c>
      <c r="AH133" s="83">
        <v>16.3</v>
      </c>
      <c r="AI133" s="83">
        <v>17</v>
      </c>
      <c r="AJ133" s="83">
        <v>18.100000000000001</v>
      </c>
      <c r="AK133" s="83">
        <v>17.2</v>
      </c>
      <c r="AL133" s="83">
        <v>17.399999999999999</v>
      </c>
      <c r="AM133" s="83">
        <v>17.7</v>
      </c>
      <c r="AN133" s="83">
        <v>15.7</v>
      </c>
      <c r="AO133" s="83">
        <v>18.399999999999999</v>
      </c>
      <c r="AP133" s="83">
        <v>18.2</v>
      </c>
      <c r="AQ133" s="83">
        <v>16.600000000000001</v>
      </c>
      <c r="AR133" s="83">
        <v>14.8</v>
      </c>
      <c r="AS133" s="83">
        <v>16.100000000000001</v>
      </c>
      <c r="AT133" s="97">
        <v>15.8</v>
      </c>
      <c r="AU133" s="97">
        <v>18</v>
      </c>
      <c r="AV133" s="97">
        <v>19.600000000000001</v>
      </c>
      <c r="AW133" s="97">
        <v>19.100000000000001</v>
      </c>
      <c r="AX133" s="107">
        <v>20.8</v>
      </c>
      <c r="AY133" s="107">
        <v>18.899999999999999</v>
      </c>
      <c r="AZ133" s="107">
        <v>19.100000000000001</v>
      </c>
      <c r="BA133" s="107">
        <v>18.899999999999999</v>
      </c>
      <c r="BB133" s="107">
        <v>18.100000000000001</v>
      </c>
      <c r="BC133" s="107">
        <v>19.8</v>
      </c>
      <c r="BD133" s="107">
        <v>21.2</v>
      </c>
      <c r="BE133" s="107">
        <v>21</v>
      </c>
      <c r="BF133" s="107">
        <v>22.5</v>
      </c>
      <c r="BG133" s="107">
        <v>16.8</v>
      </c>
      <c r="BH133" s="107">
        <v>16.7</v>
      </c>
      <c r="BI133" s="107">
        <v>17.2</v>
      </c>
      <c r="BJ133" s="107">
        <v>17</v>
      </c>
      <c r="BK133" s="107">
        <v>15.7</v>
      </c>
      <c r="BL133" s="107">
        <v>14.9</v>
      </c>
      <c r="BM133" s="107">
        <v>15.8</v>
      </c>
      <c r="BN133" s="107">
        <v>16.2</v>
      </c>
      <c r="BO133" s="107">
        <v>11.1</v>
      </c>
      <c r="BP133" s="89">
        <v>12.7</v>
      </c>
      <c r="BQ133" s="89">
        <v>13.5</v>
      </c>
      <c r="BR133" s="89">
        <v>8.9</v>
      </c>
      <c r="BS133" s="89">
        <v>8.6999999999999993</v>
      </c>
      <c r="BT133" s="89">
        <v>10.199999999999999</v>
      </c>
      <c r="BU133" s="89">
        <v>9.4</v>
      </c>
      <c r="BV133" s="89">
        <v>9</v>
      </c>
      <c r="BW133" s="89"/>
      <c r="BX133" s="89">
        <v>11</v>
      </c>
      <c r="BY133" s="89">
        <v>7</v>
      </c>
      <c r="BZ133" s="107">
        <v>7.7</v>
      </c>
      <c r="CA133" s="89">
        <v>9.9</v>
      </c>
      <c r="CB133" s="89">
        <v>7.5</v>
      </c>
      <c r="CC133" s="89">
        <v>6.2</v>
      </c>
      <c r="CD133" s="89">
        <v>8.6</v>
      </c>
      <c r="CE133" s="89">
        <v>4</v>
      </c>
      <c r="CF133" s="89">
        <v>5</v>
      </c>
      <c r="CG133" s="89">
        <v>4.5</v>
      </c>
      <c r="CH133" s="89">
        <v>5</v>
      </c>
      <c r="CI133" s="89">
        <v>4.2</v>
      </c>
      <c r="CJ133" s="89">
        <v>5.6</v>
      </c>
      <c r="CK133" s="89">
        <v>3.3</v>
      </c>
      <c r="CL133" s="89">
        <v>2.9</v>
      </c>
      <c r="CM133" s="89">
        <v>4.2</v>
      </c>
      <c r="CN133" s="89">
        <v>2.6</v>
      </c>
      <c r="CO133" s="89">
        <v>2.2000000000000002</v>
      </c>
      <c r="CP133" s="89">
        <v>3.1</v>
      </c>
      <c r="CQ133" s="89">
        <v>2.6</v>
      </c>
      <c r="CR133" s="89">
        <v>2.7</v>
      </c>
      <c r="CS133" s="89">
        <v>3</v>
      </c>
      <c r="CT133" s="89">
        <v>3.7</v>
      </c>
      <c r="CU133" s="29"/>
      <c r="CV133" s="29"/>
      <c r="CW133" s="29"/>
      <c r="CX133" s="29"/>
      <c r="CY133" s="57">
        <v>3.1</v>
      </c>
      <c r="CZ133" s="57">
        <v>3.6</v>
      </c>
      <c r="DA133" s="57">
        <v>2.5</v>
      </c>
      <c r="DB133" s="57">
        <v>3.2</v>
      </c>
      <c r="DC133" s="57">
        <v>1.7</v>
      </c>
      <c r="DD133" s="57">
        <v>2.6</v>
      </c>
      <c r="DE133" s="57">
        <v>3</v>
      </c>
      <c r="DF133" s="57">
        <v>2.8</v>
      </c>
      <c r="DG133" s="57">
        <v>2.8</v>
      </c>
      <c r="DH133" s="127">
        <v>3.7</v>
      </c>
      <c r="DI133" s="129">
        <v>4.2</v>
      </c>
      <c r="DJ133" s="129">
        <v>2.7</v>
      </c>
      <c r="DK133" s="129">
        <v>4.2</v>
      </c>
    </row>
    <row r="134" spans="1:115" x14ac:dyDescent="0.25">
      <c r="B134" s="4" t="s">
        <v>33</v>
      </c>
      <c r="C134" s="83">
        <v>24.4</v>
      </c>
      <c r="D134" s="83">
        <v>26.5</v>
      </c>
      <c r="E134" s="83">
        <v>26.2</v>
      </c>
      <c r="F134" s="83">
        <v>23.3</v>
      </c>
      <c r="G134" s="83">
        <v>22.4</v>
      </c>
      <c r="H134" s="83">
        <v>21.1</v>
      </c>
      <c r="I134" s="83">
        <v>21.8</v>
      </c>
      <c r="J134" s="83">
        <v>23</v>
      </c>
      <c r="K134" s="83">
        <v>24.8</v>
      </c>
      <c r="L134" s="83">
        <v>23.7</v>
      </c>
      <c r="M134" s="83">
        <v>23.9</v>
      </c>
      <c r="N134" s="83">
        <v>23.4</v>
      </c>
      <c r="O134" s="83">
        <v>24.2</v>
      </c>
      <c r="P134" s="83">
        <v>22.7</v>
      </c>
      <c r="Q134" s="83">
        <v>21.2</v>
      </c>
      <c r="R134" s="83">
        <v>21.7</v>
      </c>
      <c r="S134" s="83">
        <v>23.6</v>
      </c>
      <c r="T134" s="83">
        <v>24.1</v>
      </c>
      <c r="U134" s="83">
        <v>24.2</v>
      </c>
      <c r="V134" s="83">
        <v>24.5</v>
      </c>
      <c r="W134" s="83">
        <v>24.1</v>
      </c>
      <c r="X134" s="83">
        <v>23.5</v>
      </c>
      <c r="Y134" s="83">
        <v>22.1</v>
      </c>
      <c r="Z134" s="83">
        <v>23.5</v>
      </c>
      <c r="AA134" s="83">
        <v>24.4</v>
      </c>
      <c r="AB134" s="83">
        <v>25.5</v>
      </c>
      <c r="AC134" s="83">
        <v>22.6</v>
      </c>
      <c r="AD134" s="83">
        <v>22.3</v>
      </c>
      <c r="AE134" s="83">
        <v>25.3</v>
      </c>
      <c r="AF134" s="83">
        <v>23.6</v>
      </c>
      <c r="AG134" s="83">
        <v>22.9</v>
      </c>
      <c r="AH134" s="83">
        <v>25.1</v>
      </c>
      <c r="AI134" s="83">
        <v>23.7</v>
      </c>
      <c r="AJ134" s="83">
        <v>22.1</v>
      </c>
      <c r="AK134" s="83">
        <v>23.9</v>
      </c>
      <c r="AL134" s="83">
        <v>21.8</v>
      </c>
      <c r="AM134" s="83">
        <v>25.6</v>
      </c>
      <c r="AN134" s="83">
        <v>22.7</v>
      </c>
      <c r="AO134" s="83">
        <v>23.1</v>
      </c>
      <c r="AP134" s="83">
        <v>20.2</v>
      </c>
      <c r="AQ134" s="83">
        <v>22.4</v>
      </c>
      <c r="AR134" s="83">
        <v>22.4</v>
      </c>
      <c r="AS134" s="83">
        <v>21</v>
      </c>
      <c r="AT134" s="97">
        <v>22.4</v>
      </c>
      <c r="AU134" s="97">
        <v>21.5</v>
      </c>
      <c r="AV134" s="97">
        <v>23.4</v>
      </c>
      <c r="AW134" s="97">
        <v>21.8</v>
      </c>
      <c r="AX134" s="107">
        <v>22.8</v>
      </c>
      <c r="AY134" s="107">
        <v>23.1</v>
      </c>
      <c r="AZ134" s="107">
        <v>20.9</v>
      </c>
      <c r="BA134" s="107">
        <v>23.2</v>
      </c>
      <c r="BB134" s="107">
        <v>20</v>
      </c>
      <c r="BC134" s="107">
        <v>22.9</v>
      </c>
      <c r="BD134" s="107">
        <v>24.2</v>
      </c>
      <c r="BE134" s="107">
        <v>23.3</v>
      </c>
      <c r="BF134" s="107">
        <v>22.7</v>
      </c>
      <c r="BG134" s="107">
        <v>24.1</v>
      </c>
      <c r="BH134" s="107">
        <v>21.3</v>
      </c>
      <c r="BI134" s="107">
        <v>19.5</v>
      </c>
      <c r="BJ134" s="107">
        <v>21.3</v>
      </c>
      <c r="BK134" s="107">
        <v>19.7</v>
      </c>
      <c r="BL134" s="107">
        <v>20.8</v>
      </c>
      <c r="BM134" s="107">
        <v>19.3</v>
      </c>
      <c r="BN134" s="107">
        <v>17.7</v>
      </c>
      <c r="BO134" s="107">
        <v>17</v>
      </c>
      <c r="BP134" s="89">
        <v>18.600000000000001</v>
      </c>
      <c r="BQ134" s="89">
        <v>16.2</v>
      </c>
      <c r="BR134" s="89">
        <v>14.8</v>
      </c>
      <c r="BS134" s="89">
        <v>17.899999999999999</v>
      </c>
      <c r="BT134" s="89">
        <v>16.7</v>
      </c>
      <c r="BU134" s="89">
        <v>15.9</v>
      </c>
      <c r="BV134" s="89">
        <v>14</v>
      </c>
      <c r="BW134" s="89"/>
      <c r="BX134" s="89">
        <v>16.8</v>
      </c>
      <c r="BY134" s="89">
        <v>13.5</v>
      </c>
      <c r="BZ134" s="107">
        <v>13.8</v>
      </c>
      <c r="CA134" s="89">
        <v>14.5</v>
      </c>
      <c r="CB134" s="89">
        <v>15.2</v>
      </c>
      <c r="CC134" s="89">
        <v>13</v>
      </c>
      <c r="CD134" s="89">
        <v>11.3</v>
      </c>
      <c r="CE134" s="89">
        <v>11.3</v>
      </c>
      <c r="CF134" s="89">
        <v>10</v>
      </c>
      <c r="CG134" s="89">
        <v>10.4</v>
      </c>
      <c r="CH134" s="89">
        <v>9.3000000000000007</v>
      </c>
      <c r="CI134" s="89">
        <v>11.6</v>
      </c>
      <c r="CJ134" s="89">
        <v>9.5</v>
      </c>
      <c r="CK134" s="89">
        <v>7.1</v>
      </c>
      <c r="CL134" s="89">
        <v>8.1999999999999993</v>
      </c>
      <c r="CM134" s="89">
        <v>8.5</v>
      </c>
      <c r="CN134" s="89">
        <v>7.5</v>
      </c>
      <c r="CO134" s="89">
        <v>6.4</v>
      </c>
      <c r="CP134" s="89">
        <v>7</v>
      </c>
      <c r="CQ134" s="89">
        <v>7</v>
      </c>
      <c r="CR134" s="89">
        <v>6.6</v>
      </c>
      <c r="CS134" s="89">
        <v>7.7</v>
      </c>
      <c r="CT134" s="89">
        <v>10.1</v>
      </c>
      <c r="CU134" s="29"/>
      <c r="CV134" s="29"/>
      <c r="CW134" s="29"/>
      <c r="CX134" s="29"/>
      <c r="CY134" s="57">
        <v>10.3</v>
      </c>
      <c r="CZ134" s="57">
        <v>7.7</v>
      </c>
      <c r="DA134" s="57">
        <v>6.2</v>
      </c>
      <c r="DB134" s="57">
        <v>7.6</v>
      </c>
      <c r="DC134" s="57">
        <v>5.9</v>
      </c>
      <c r="DD134" s="57">
        <v>6.6</v>
      </c>
      <c r="DE134" s="57">
        <v>5.9</v>
      </c>
      <c r="DF134" s="57">
        <v>6.5</v>
      </c>
      <c r="DG134" s="57">
        <v>8.1999999999999993</v>
      </c>
      <c r="DH134" s="127">
        <v>8</v>
      </c>
      <c r="DI134" s="129">
        <v>6.8</v>
      </c>
      <c r="DJ134" s="129">
        <v>6.4</v>
      </c>
      <c r="DK134" s="129">
        <v>8.4</v>
      </c>
    </row>
    <row r="135" spans="1:115" x14ac:dyDescent="0.25">
      <c r="B135" s="5" t="s">
        <v>34</v>
      </c>
      <c r="C135" s="83">
        <v>18.399999999999999</v>
      </c>
      <c r="D135" s="83">
        <v>18.100000000000001</v>
      </c>
      <c r="E135" s="83">
        <v>18.899999999999999</v>
      </c>
      <c r="F135" s="83">
        <v>20.3</v>
      </c>
      <c r="G135" s="83">
        <v>17.899999999999999</v>
      </c>
      <c r="H135" s="83">
        <v>17.899999999999999</v>
      </c>
      <c r="I135" s="83">
        <v>20.7</v>
      </c>
      <c r="J135" s="83">
        <v>20.6</v>
      </c>
      <c r="K135" s="83">
        <v>19.5</v>
      </c>
      <c r="L135" s="83">
        <v>21.1</v>
      </c>
      <c r="M135" s="83">
        <v>19.399999999999999</v>
      </c>
      <c r="N135" s="83">
        <v>18.7</v>
      </c>
      <c r="O135" s="83">
        <v>16.7</v>
      </c>
      <c r="P135" s="83">
        <v>17.399999999999999</v>
      </c>
      <c r="Q135" s="83">
        <v>19.100000000000001</v>
      </c>
      <c r="R135" s="83">
        <v>18.5</v>
      </c>
      <c r="S135" s="83">
        <v>17.399999999999999</v>
      </c>
      <c r="T135" s="83">
        <v>21.7</v>
      </c>
      <c r="U135" s="83">
        <v>21.8</v>
      </c>
      <c r="V135" s="83">
        <v>18.899999999999999</v>
      </c>
      <c r="W135" s="83">
        <v>20.6</v>
      </c>
      <c r="X135" s="83">
        <v>20.5</v>
      </c>
      <c r="Y135" s="83">
        <v>20.5</v>
      </c>
      <c r="Z135" s="83">
        <v>21.1</v>
      </c>
      <c r="AA135" s="83">
        <v>20.3</v>
      </c>
      <c r="AB135" s="83">
        <v>20.3</v>
      </c>
      <c r="AC135" s="83">
        <v>22.3</v>
      </c>
      <c r="AD135" s="83">
        <v>23.3</v>
      </c>
      <c r="AE135" s="83">
        <v>21.4</v>
      </c>
      <c r="AF135" s="83">
        <v>22.6</v>
      </c>
      <c r="AG135" s="83">
        <v>20.9</v>
      </c>
      <c r="AH135" s="83">
        <v>22.2</v>
      </c>
      <c r="AI135" s="83">
        <v>21.2</v>
      </c>
      <c r="AJ135" s="83">
        <v>21.8</v>
      </c>
      <c r="AK135" s="83">
        <v>22.4</v>
      </c>
      <c r="AL135" s="83">
        <v>24</v>
      </c>
      <c r="AM135" s="83">
        <v>21.2</v>
      </c>
      <c r="AN135" s="83">
        <v>23.5</v>
      </c>
      <c r="AO135" s="83">
        <v>22.1</v>
      </c>
      <c r="AP135" s="83">
        <v>21.5</v>
      </c>
      <c r="AQ135" s="83">
        <v>24.4</v>
      </c>
      <c r="AR135" s="83">
        <v>23.6</v>
      </c>
      <c r="AS135" s="83">
        <v>22</v>
      </c>
      <c r="AT135" s="97">
        <v>24.9</v>
      </c>
      <c r="AU135" s="97">
        <v>20.9</v>
      </c>
      <c r="AV135" s="97">
        <v>19.7</v>
      </c>
      <c r="AW135" s="97">
        <v>21</v>
      </c>
      <c r="AX135" s="107">
        <v>21.7</v>
      </c>
      <c r="AY135" s="107">
        <v>20.9</v>
      </c>
      <c r="AZ135" s="107">
        <v>21.6</v>
      </c>
      <c r="BA135" s="107">
        <v>22.1</v>
      </c>
      <c r="BB135" s="107">
        <v>19.8</v>
      </c>
      <c r="BC135" s="107">
        <v>22.8</v>
      </c>
      <c r="BD135" s="107">
        <v>20</v>
      </c>
      <c r="BE135" s="107">
        <v>20.100000000000001</v>
      </c>
      <c r="BF135" s="107">
        <v>19.600000000000001</v>
      </c>
      <c r="BG135" s="107">
        <v>19.5</v>
      </c>
      <c r="BH135" s="107">
        <v>19.2</v>
      </c>
      <c r="BI135" s="107">
        <v>21.2</v>
      </c>
      <c r="BJ135" s="107">
        <v>22.5</v>
      </c>
      <c r="BK135" s="107">
        <v>22.7</v>
      </c>
      <c r="BL135" s="107">
        <v>22</v>
      </c>
      <c r="BM135" s="107">
        <v>22.3</v>
      </c>
      <c r="BN135" s="107">
        <v>22.2</v>
      </c>
      <c r="BO135" s="107">
        <v>26.4</v>
      </c>
      <c r="BP135" s="89">
        <v>20.5</v>
      </c>
      <c r="BQ135" s="89">
        <v>22.4</v>
      </c>
      <c r="BR135" s="89">
        <v>22.5</v>
      </c>
      <c r="BS135" s="89">
        <v>24.1</v>
      </c>
      <c r="BT135" s="89">
        <v>21.9</v>
      </c>
      <c r="BU135" s="89">
        <v>21.5</v>
      </c>
      <c r="BV135" s="89">
        <v>20.100000000000001</v>
      </c>
      <c r="BW135" s="89"/>
      <c r="BX135" s="89">
        <v>21.8</v>
      </c>
      <c r="BY135" s="89">
        <v>20.5</v>
      </c>
      <c r="BZ135" s="107">
        <v>22</v>
      </c>
      <c r="CA135" s="89">
        <v>20.9</v>
      </c>
      <c r="CB135" s="89">
        <v>21</v>
      </c>
      <c r="CC135" s="89">
        <v>21.7</v>
      </c>
      <c r="CD135" s="89">
        <v>21.4</v>
      </c>
      <c r="CE135" s="89">
        <v>20.6</v>
      </c>
      <c r="CF135" s="89">
        <v>21.1</v>
      </c>
      <c r="CG135" s="89">
        <v>19.7</v>
      </c>
      <c r="CH135" s="89">
        <v>19.899999999999999</v>
      </c>
      <c r="CI135" s="89">
        <v>21</v>
      </c>
      <c r="CJ135" s="89">
        <v>18.5</v>
      </c>
      <c r="CK135" s="89">
        <v>16.8</v>
      </c>
      <c r="CL135" s="89">
        <v>12.7</v>
      </c>
      <c r="CM135" s="89">
        <v>16.2</v>
      </c>
      <c r="CN135" s="89">
        <v>13.1</v>
      </c>
      <c r="CO135" s="89">
        <v>12.5</v>
      </c>
      <c r="CP135" s="89">
        <v>13</v>
      </c>
      <c r="CQ135" s="89">
        <v>12.9</v>
      </c>
      <c r="CR135" s="89">
        <v>17.600000000000001</v>
      </c>
      <c r="CS135" s="89">
        <v>18.2</v>
      </c>
      <c r="CT135" s="89">
        <v>18.600000000000001</v>
      </c>
      <c r="CU135" s="29"/>
      <c r="CV135" s="29"/>
      <c r="CW135" s="29"/>
      <c r="CX135" s="29"/>
      <c r="CY135" s="57">
        <v>20.7</v>
      </c>
      <c r="CZ135" s="57">
        <v>18.899999999999999</v>
      </c>
      <c r="DA135" s="57">
        <v>17.2</v>
      </c>
      <c r="DB135" s="57">
        <v>18.2</v>
      </c>
      <c r="DC135" s="57">
        <v>16.100000000000001</v>
      </c>
      <c r="DD135" s="57">
        <v>16.100000000000001</v>
      </c>
      <c r="DE135" s="57">
        <v>15.1</v>
      </c>
      <c r="DF135" s="57">
        <v>15.6</v>
      </c>
      <c r="DG135" s="57">
        <v>19.100000000000001</v>
      </c>
      <c r="DH135" s="127">
        <v>18.100000000000001</v>
      </c>
      <c r="DI135" s="129">
        <v>16.399999999999999</v>
      </c>
      <c r="DJ135" s="129">
        <v>17.8</v>
      </c>
      <c r="DK135" s="129">
        <v>18.3</v>
      </c>
    </row>
    <row r="136" spans="1:115" x14ac:dyDescent="0.25">
      <c r="B136" s="4" t="s">
        <v>35</v>
      </c>
      <c r="C136" s="83">
        <v>11</v>
      </c>
      <c r="D136" s="83">
        <v>10</v>
      </c>
      <c r="E136" s="83">
        <v>11.1</v>
      </c>
      <c r="F136" s="83">
        <v>11</v>
      </c>
      <c r="G136" s="83">
        <v>11.8</v>
      </c>
      <c r="H136" s="83">
        <v>12.5</v>
      </c>
      <c r="I136" s="83">
        <v>13.7</v>
      </c>
      <c r="J136" s="83">
        <v>14.3</v>
      </c>
      <c r="K136" s="83">
        <v>15.1</v>
      </c>
      <c r="L136" s="83">
        <v>15.1</v>
      </c>
      <c r="M136" s="83">
        <v>14.3</v>
      </c>
      <c r="N136" s="83">
        <v>12.9</v>
      </c>
      <c r="O136" s="83">
        <v>10.8</v>
      </c>
      <c r="P136" s="83">
        <v>12.1</v>
      </c>
      <c r="Q136" s="83">
        <v>13</v>
      </c>
      <c r="R136" s="83">
        <v>12.5</v>
      </c>
      <c r="S136" s="83">
        <v>15.1</v>
      </c>
      <c r="T136" s="83">
        <v>13.5</v>
      </c>
      <c r="U136" s="83">
        <v>15.4</v>
      </c>
      <c r="V136" s="83">
        <v>15.1</v>
      </c>
      <c r="W136" s="83">
        <v>13.2</v>
      </c>
      <c r="X136" s="83">
        <v>13.7</v>
      </c>
      <c r="Y136" s="83">
        <v>16.899999999999999</v>
      </c>
      <c r="Z136" s="83">
        <v>17.7</v>
      </c>
      <c r="AA136" s="83">
        <v>14.5</v>
      </c>
      <c r="AB136" s="83">
        <v>15.2</v>
      </c>
      <c r="AC136" s="83">
        <v>17</v>
      </c>
      <c r="AD136" s="83">
        <v>15.6</v>
      </c>
      <c r="AE136" s="83">
        <v>17</v>
      </c>
      <c r="AF136" s="83">
        <v>15</v>
      </c>
      <c r="AG136" s="83">
        <v>15.2</v>
      </c>
      <c r="AH136" s="83">
        <v>18.3</v>
      </c>
      <c r="AI136" s="83">
        <v>17.899999999999999</v>
      </c>
      <c r="AJ136" s="83">
        <v>17.600000000000001</v>
      </c>
      <c r="AK136" s="83">
        <v>19.3</v>
      </c>
      <c r="AL136" s="83">
        <v>17.399999999999999</v>
      </c>
      <c r="AM136" s="83">
        <v>17.399999999999999</v>
      </c>
      <c r="AN136" s="83">
        <v>19.8</v>
      </c>
      <c r="AO136" s="83">
        <v>19.7</v>
      </c>
      <c r="AP136" s="83">
        <v>19</v>
      </c>
      <c r="AQ136" s="83">
        <v>19.100000000000001</v>
      </c>
      <c r="AR136" s="83">
        <v>19.899999999999999</v>
      </c>
      <c r="AS136" s="83">
        <v>18.5</v>
      </c>
      <c r="AT136" s="97">
        <v>18.8</v>
      </c>
      <c r="AU136" s="97">
        <v>17.399999999999999</v>
      </c>
      <c r="AV136" s="97">
        <v>17.399999999999999</v>
      </c>
      <c r="AW136" s="97">
        <v>17.100000000000001</v>
      </c>
      <c r="AX136" s="107">
        <v>14</v>
      </c>
      <c r="AY136" s="107">
        <v>16.5</v>
      </c>
      <c r="AZ136" s="107">
        <v>17.3</v>
      </c>
      <c r="BA136" s="107">
        <v>17.100000000000001</v>
      </c>
      <c r="BB136" s="107">
        <v>20.8</v>
      </c>
      <c r="BC136" s="107">
        <v>15.8</v>
      </c>
      <c r="BD136" s="107">
        <v>13.6</v>
      </c>
      <c r="BE136" s="107">
        <v>13.2</v>
      </c>
      <c r="BF136" s="107">
        <v>14.8</v>
      </c>
      <c r="BG136" s="107">
        <v>16.3</v>
      </c>
      <c r="BH136" s="107">
        <v>19.100000000000001</v>
      </c>
      <c r="BI136" s="107">
        <v>17.399999999999999</v>
      </c>
      <c r="BJ136" s="107">
        <v>15.8</v>
      </c>
      <c r="BK136" s="107">
        <v>18.5</v>
      </c>
      <c r="BL136" s="107">
        <v>16.100000000000001</v>
      </c>
      <c r="BM136" s="107">
        <v>15.2</v>
      </c>
      <c r="BN136" s="107">
        <v>19.2</v>
      </c>
      <c r="BO136" s="107">
        <v>23.8</v>
      </c>
      <c r="BP136" s="89">
        <v>21.8</v>
      </c>
      <c r="BQ136" s="89">
        <v>24</v>
      </c>
      <c r="BR136" s="89">
        <v>29.1</v>
      </c>
      <c r="BS136" s="89">
        <v>24.9</v>
      </c>
      <c r="BT136" s="89">
        <v>24.5</v>
      </c>
      <c r="BU136" s="89">
        <v>26.4</v>
      </c>
      <c r="BV136" s="89">
        <v>27.8</v>
      </c>
      <c r="BW136" s="89"/>
      <c r="BX136" s="89">
        <v>26.8</v>
      </c>
      <c r="BY136" s="89">
        <v>29.2</v>
      </c>
      <c r="BZ136" s="107">
        <v>32</v>
      </c>
      <c r="CA136" s="89">
        <v>27.6</v>
      </c>
      <c r="CB136" s="89">
        <v>25.5</v>
      </c>
      <c r="CC136" s="89">
        <v>28</v>
      </c>
      <c r="CD136" s="89">
        <v>29.4</v>
      </c>
      <c r="CE136" s="89">
        <v>34.700000000000003</v>
      </c>
      <c r="CF136" s="89">
        <v>32.6</v>
      </c>
      <c r="CG136" s="89">
        <v>34.5</v>
      </c>
      <c r="CH136" s="89">
        <v>34.299999999999997</v>
      </c>
      <c r="CI136" s="89">
        <v>32.299999999999997</v>
      </c>
      <c r="CJ136" s="89">
        <v>34.799999999999997</v>
      </c>
      <c r="CK136" s="89">
        <v>38.9</v>
      </c>
      <c r="CL136" s="89">
        <v>40.799999999999997</v>
      </c>
      <c r="CM136" s="89">
        <v>35.799999999999997</v>
      </c>
      <c r="CN136" s="89">
        <v>36.700000000000003</v>
      </c>
      <c r="CO136" s="89">
        <v>37.799999999999997</v>
      </c>
      <c r="CP136" s="89">
        <v>36.6</v>
      </c>
      <c r="CQ136" s="89">
        <v>35.299999999999997</v>
      </c>
      <c r="CR136" s="89">
        <v>36.5</v>
      </c>
      <c r="CS136" s="89">
        <v>34.6</v>
      </c>
      <c r="CT136" s="89">
        <v>29.9</v>
      </c>
      <c r="CU136" s="29"/>
      <c r="CV136" s="29"/>
      <c r="CW136" s="29"/>
      <c r="CX136" s="29"/>
      <c r="CY136" s="57">
        <v>31</v>
      </c>
      <c r="CZ136" s="57">
        <v>33.9</v>
      </c>
      <c r="DA136" s="57">
        <v>30.6</v>
      </c>
      <c r="DB136" s="57">
        <v>31.5</v>
      </c>
      <c r="DC136" s="57">
        <v>33.5</v>
      </c>
      <c r="DD136" s="57">
        <v>33.5</v>
      </c>
      <c r="DE136" s="57">
        <v>35.6</v>
      </c>
      <c r="DF136" s="57">
        <v>33.200000000000003</v>
      </c>
      <c r="DG136" s="57">
        <v>30.8</v>
      </c>
      <c r="DH136" s="127">
        <v>33.5</v>
      </c>
      <c r="DI136" s="129">
        <v>33.6</v>
      </c>
      <c r="DJ136" s="129">
        <v>32.799999999999997</v>
      </c>
      <c r="DK136" s="129">
        <v>33</v>
      </c>
    </row>
    <row r="137" spans="1:115" x14ac:dyDescent="0.25">
      <c r="B137" s="4" t="s">
        <v>36</v>
      </c>
      <c r="C137" s="83">
        <v>3.8</v>
      </c>
      <c r="D137" s="83">
        <v>4.2</v>
      </c>
      <c r="E137" s="83">
        <v>3.4</v>
      </c>
      <c r="F137" s="83">
        <v>4</v>
      </c>
      <c r="G137" s="83">
        <v>4.5999999999999996</v>
      </c>
      <c r="H137" s="83">
        <v>4.8</v>
      </c>
      <c r="I137" s="83">
        <v>5.7</v>
      </c>
      <c r="J137" s="83">
        <v>5.3</v>
      </c>
      <c r="K137" s="83">
        <v>5.3</v>
      </c>
      <c r="L137" s="83">
        <v>5.0999999999999996</v>
      </c>
      <c r="M137" s="83">
        <v>4.3</v>
      </c>
      <c r="N137" s="83">
        <v>5.9</v>
      </c>
      <c r="O137" s="83">
        <v>7.3</v>
      </c>
      <c r="P137" s="83">
        <v>6.3</v>
      </c>
      <c r="Q137" s="83">
        <v>5.6</v>
      </c>
      <c r="R137" s="83">
        <v>5.5</v>
      </c>
      <c r="S137" s="83">
        <v>6</v>
      </c>
      <c r="T137" s="83">
        <v>5.7</v>
      </c>
      <c r="U137" s="83">
        <v>6</v>
      </c>
      <c r="V137" s="83">
        <v>6.3</v>
      </c>
      <c r="W137" s="83">
        <v>6.1</v>
      </c>
      <c r="X137" s="83">
        <v>7.3</v>
      </c>
      <c r="Y137" s="83">
        <v>6.8</v>
      </c>
      <c r="Z137" s="83">
        <v>5.7</v>
      </c>
      <c r="AA137" s="83">
        <v>4.7</v>
      </c>
      <c r="AB137" s="83">
        <v>6.7</v>
      </c>
      <c r="AC137" s="83">
        <v>6.6</v>
      </c>
      <c r="AD137" s="83">
        <v>7.6</v>
      </c>
      <c r="AE137" s="83">
        <v>6</v>
      </c>
      <c r="AF137" s="83">
        <v>6.2</v>
      </c>
      <c r="AG137" s="83">
        <v>5.8</v>
      </c>
      <c r="AH137" s="83">
        <v>7.2</v>
      </c>
      <c r="AI137" s="83">
        <v>7.4</v>
      </c>
      <c r="AJ137" s="83">
        <v>7.5</v>
      </c>
      <c r="AK137" s="83">
        <v>7.4</v>
      </c>
      <c r="AL137" s="83">
        <v>6.8</v>
      </c>
      <c r="AM137" s="83">
        <v>7.9</v>
      </c>
      <c r="AN137" s="83">
        <v>7.1</v>
      </c>
      <c r="AO137" s="83">
        <v>6.8</v>
      </c>
      <c r="AP137" s="83">
        <v>8.6999999999999993</v>
      </c>
      <c r="AQ137" s="83">
        <v>7.6</v>
      </c>
      <c r="AR137" s="83">
        <v>8</v>
      </c>
      <c r="AS137" s="83">
        <v>8.1</v>
      </c>
      <c r="AT137" s="97">
        <v>7.2</v>
      </c>
      <c r="AU137" s="97">
        <v>7.6</v>
      </c>
      <c r="AV137" s="97">
        <v>7.7</v>
      </c>
      <c r="AW137" s="97">
        <v>5.9</v>
      </c>
      <c r="AX137" s="97">
        <v>5.0999999999999996</v>
      </c>
      <c r="AY137" s="107">
        <v>6.1</v>
      </c>
      <c r="AZ137" s="107">
        <v>5.9</v>
      </c>
      <c r="BA137" s="107">
        <v>4.3</v>
      </c>
      <c r="BB137" s="107">
        <v>7.2</v>
      </c>
      <c r="BC137" s="107">
        <v>5.5</v>
      </c>
      <c r="BD137" s="107">
        <v>3.6</v>
      </c>
      <c r="BE137" s="107">
        <v>5.4</v>
      </c>
      <c r="BF137" s="107">
        <v>6.7</v>
      </c>
      <c r="BG137" s="107">
        <v>5.2</v>
      </c>
      <c r="BH137" s="107">
        <v>6.3</v>
      </c>
      <c r="BI137" s="107">
        <v>6.3</v>
      </c>
      <c r="BJ137" s="107">
        <v>7.6</v>
      </c>
      <c r="BK137" s="107">
        <v>8</v>
      </c>
      <c r="BL137" s="107">
        <v>7.3</v>
      </c>
      <c r="BM137" s="107">
        <v>6.7</v>
      </c>
      <c r="BN137" s="107">
        <v>7.9</v>
      </c>
      <c r="BO137" s="107">
        <v>10.9</v>
      </c>
      <c r="BP137" s="89">
        <v>11.2</v>
      </c>
      <c r="BQ137" s="89">
        <v>10.199999999999999</v>
      </c>
      <c r="BR137" s="89">
        <v>13.3</v>
      </c>
      <c r="BS137" s="89">
        <v>13.9</v>
      </c>
      <c r="BT137" s="89">
        <v>12.5</v>
      </c>
      <c r="BU137" s="89">
        <v>12.8</v>
      </c>
      <c r="BV137" s="89">
        <v>14.1</v>
      </c>
      <c r="BW137" s="89"/>
      <c r="BX137" s="89">
        <v>10.7</v>
      </c>
      <c r="BY137" s="89">
        <v>14.1</v>
      </c>
      <c r="BZ137" s="107">
        <v>14.3</v>
      </c>
      <c r="CA137" s="89">
        <v>14.3</v>
      </c>
      <c r="CB137" s="89">
        <v>15.9</v>
      </c>
      <c r="CC137" s="89">
        <v>16.3</v>
      </c>
      <c r="CD137" s="89">
        <v>15.5</v>
      </c>
      <c r="CE137" s="89">
        <v>15.5</v>
      </c>
      <c r="CF137" s="89">
        <v>19.399999999999999</v>
      </c>
      <c r="CG137" s="89">
        <v>21.5</v>
      </c>
      <c r="CH137" s="89">
        <v>22.8</v>
      </c>
      <c r="CI137" s="89">
        <v>21.4</v>
      </c>
      <c r="CJ137" s="89">
        <v>22.4</v>
      </c>
      <c r="CK137" s="89">
        <v>25.2</v>
      </c>
      <c r="CL137" s="89">
        <v>29.2</v>
      </c>
      <c r="CM137" s="89">
        <v>24.8</v>
      </c>
      <c r="CN137" s="108"/>
      <c r="CO137" s="108"/>
      <c r="CP137" s="108"/>
      <c r="CQ137" s="108"/>
      <c r="CR137" s="108"/>
      <c r="CS137" s="108"/>
      <c r="CT137" s="108"/>
      <c r="CU137" s="66"/>
      <c r="CV137" s="66"/>
      <c r="CW137" s="66"/>
      <c r="CX137" s="66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</row>
    <row r="138" spans="1:115" x14ac:dyDescent="0.25">
      <c r="B138" s="4" t="s">
        <v>4</v>
      </c>
      <c r="C138" s="83">
        <v>5.7</v>
      </c>
      <c r="D138" s="83">
        <v>5.2</v>
      </c>
      <c r="E138" s="83">
        <v>4.9000000000000004</v>
      </c>
      <c r="F138" s="83">
        <v>4.9000000000000004</v>
      </c>
      <c r="G138" s="83">
        <v>7</v>
      </c>
      <c r="H138" s="83">
        <v>9.1999999999999993</v>
      </c>
      <c r="I138" s="83">
        <v>8</v>
      </c>
      <c r="J138" s="83">
        <v>8.3000000000000007</v>
      </c>
      <c r="K138" s="83">
        <v>10.9</v>
      </c>
      <c r="L138" s="83">
        <v>7.9</v>
      </c>
      <c r="M138" s="83">
        <v>9.8000000000000007</v>
      </c>
      <c r="N138" s="83">
        <v>10.6</v>
      </c>
      <c r="O138" s="83">
        <v>13.7</v>
      </c>
      <c r="P138" s="83">
        <v>12.5</v>
      </c>
      <c r="Q138" s="83">
        <v>8</v>
      </c>
      <c r="R138" s="83">
        <v>9.5</v>
      </c>
      <c r="S138" s="83">
        <v>7.3</v>
      </c>
      <c r="T138" s="83">
        <v>8.3000000000000007</v>
      </c>
      <c r="U138" s="83">
        <v>6.9</v>
      </c>
      <c r="V138" s="83">
        <v>8.3000000000000007</v>
      </c>
      <c r="W138" s="83">
        <v>8.4</v>
      </c>
      <c r="X138" s="83">
        <v>8.6</v>
      </c>
      <c r="Y138" s="83">
        <v>8.3000000000000007</v>
      </c>
      <c r="Z138" s="83">
        <v>7.5</v>
      </c>
      <c r="AA138" s="83">
        <v>7.2</v>
      </c>
      <c r="AB138" s="83">
        <v>7.2</v>
      </c>
      <c r="AC138" s="83">
        <v>6.6</v>
      </c>
      <c r="AD138" s="83">
        <v>6.3</v>
      </c>
      <c r="AE138" s="83">
        <v>5</v>
      </c>
      <c r="AF138" s="83">
        <v>6.3</v>
      </c>
      <c r="AG138" s="83">
        <v>6.7</v>
      </c>
      <c r="AH138" s="83">
        <v>6.6</v>
      </c>
      <c r="AI138" s="83">
        <v>8.4</v>
      </c>
      <c r="AJ138" s="83">
        <v>7.3</v>
      </c>
      <c r="AK138" s="83">
        <v>5.2</v>
      </c>
      <c r="AL138" s="83">
        <v>6.6</v>
      </c>
      <c r="AM138" s="83">
        <v>6.5</v>
      </c>
      <c r="AN138" s="83">
        <v>5.0999999999999996</v>
      </c>
      <c r="AO138" s="83">
        <v>4.8</v>
      </c>
      <c r="AP138" s="83">
        <v>7.8</v>
      </c>
      <c r="AQ138" s="83">
        <v>5.5</v>
      </c>
      <c r="AR138" s="83">
        <v>7.4</v>
      </c>
      <c r="AS138" s="83">
        <v>9.6999999999999993</v>
      </c>
      <c r="AT138" s="100">
        <v>7</v>
      </c>
      <c r="AU138" s="97">
        <v>9.6999999999999993</v>
      </c>
      <c r="AV138" s="97">
        <v>7.8</v>
      </c>
      <c r="AW138" s="97">
        <v>8.6999999999999993</v>
      </c>
      <c r="AX138" s="97">
        <v>9.8000000000000007</v>
      </c>
      <c r="AY138" s="107">
        <v>8.6999999999999993</v>
      </c>
      <c r="AZ138" s="107">
        <v>8.3000000000000007</v>
      </c>
      <c r="BA138" s="107">
        <v>8.1999999999999993</v>
      </c>
      <c r="BB138" s="107">
        <v>8.5</v>
      </c>
      <c r="BC138" s="107">
        <v>6.5</v>
      </c>
      <c r="BD138" s="107">
        <v>8.4</v>
      </c>
      <c r="BE138" s="107">
        <v>9.8000000000000007</v>
      </c>
      <c r="BF138" s="107">
        <v>8</v>
      </c>
      <c r="BG138" s="107">
        <v>11.3</v>
      </c>
      <c r="BH138" s="107">
        <v>12.6</v>
      </c>
      <c r="BI138" s="107">
        <v>13.2</v>
      </c>
      <c r="BJ138" s="107">
        <v>12.3</v>
      </c>
      <c r="BK138" s="107">
        <v>11.3</v>
      </c>
      <c r="BL138" s="107">
        <v>13.3</v>
      </c>
      <c r="BM138" s="107">
        <v>16.399999999999999</v>
      </c>
      <c r="BN138" s="107">
        <v>12.9</v>
      </c>
      <c r="BO138" s="107">
        <v>8</v>
      </c>
      <c r="BP138" s="89">
        <v>12.3</v>
      </c>
      <c r="BQ138" s="89">
        <v>20.9</v>
      </c>
      <c r="BR138" s="89">
        <v>8.8000000000000007</v>
      </c>
      <c r="BS138" s="89">
        <v>7.7</v>
      </c>
      <c r="BT138" s="89">
        <v>11.5</v>
      </c>
      <c r="BU138" s="89">
        <v>10.8</v>
      </c>
      <c r="BV138" s="89">
        <v>11.7</v>
      </c>
      <c r="BW138" s="89"/>
      <c r="BX138" s="89">
        <v>10.3</v>
      </c>
      <c r="BY138" s="89">
        <v>13.9</v>
      </c>
      <c r="BZ138" s="90">
        <v>8.6999999999999993</v>
      </c>
      <c r="CA138" s="89">
        <v>11.1</v>
      </c>
      <c r="CB138" s="89">
        <v>13</v>
      </c>
      <c r="CC138" s="89">
        <v>12.9</v>
      </c>
      <c r="CD138" s="89">
        <v>11.2</v>
      </c>
      <c r="CE138" s="89">
        <v>12</v>
      </c>
      <c r="CF138" s="89">
        <v>11.1</v>
      </c>
      <c r="CG138" s="89">
        <v>8.5</v>
      </c>
      <c r="CH138" s="89">
        <v>7.1</v>
      </c>
      <c r="CI138" s="89">
        <v>8.8000000000000007</v>
      </c>
      <c r="CJ138" s="89">
        <v>7.4</v>
      </c>
      <c r="CK138" s="89">
        <v>7.5</v>
      </c>
      <c r="CL138" s="99">
        <v>5.4</v>
      </c>
      <c r="CM138" s="99">
        <v>8.6999999999999993</v>
      </c>
      <c r="CN138" s="89">
        <v>8.6999999999999993</v>
      </c>
      <c r="CO138" s="89">
        <v>9</v>
      </c>
      <c r="CP138" s="89">
        <v>6.1</v>
      </c>
      <c r="CQ138" s="89">
        <v>7.9</v>
      </c>
      <c r="CR138" s="89">
        <v>5.7</v>
      </c>
      <c r="CS138" s="89">
        <v>6.6</v>
      </c>
      <c r="CT138" s="89">
        <v>7.7</v>
      </c>
      <c r="CU138" s="29"/>
      <c r="CV138" s="29"/>
      <c r="CW138" s="29"/>
      <c r="CX138" s="29"/>
      <c r="CY138" s="57">
        <v>7.3</v>
      </c>
      <c r="CZ138" s="57">
        <v>7.6</v>
      </c>
      <c r="DA138" s="57">
        <v>9.6</v>
      </c>
      <c r="DB138" s="57">
        <v>4.8</v>
      </c>
      <c r="DC138" s="57">
        <v>5.0999999999999996</v>
      </c>
      <c r="DD138" s="57">
        <v>3.1</v>
      </c>
      <c r="DE138" s="57">
        <v>5.3</v>
      </c>
      <c r="DF138" s="57">
        <v>5</v>
      </c>
      <c r="DG138" s="57">
        <v>4.7</v>
      </c>
      <c r="DH138" s="127">
        <v>4.3</v>
      </c>
      <c r="DI138" s="129">
        <v>4.7</v>
      </c>
      <c r="DJ138" s="129">
        <v>4.9000000000000004</v>
      </c>
      <c r="DK138" s="129">
        <v>5.4</v>
      </c>
    </row>
    <row r="139" spans="1:115" x14ac:dyDescent="0.25">
      <c r="B139" s="4" t="s">
        <v>287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57">
        <v>24</v>
      </c>
      <c r="CO139" s="57">
        <v>23.2</v>
      </c>
      <c r="CP139" s="57">
        <v>24.1</v>
      </c>
      <c r="CQ139" s="57">
        <v>24.6</v>
      </c>
      <c r="CR139" s="57">
        <v>19.399999999999999</v>
      </c>
      <c r="CS139" s="57">
        <v>18.899999999999999</v>
      </c>
      <c r="CT139" s="57">
        <v>16.899999999999999</v>
      </c>
      <c r="CU139" s="29"/>
      <c r="CV139" s="29"/>
      <c r="CW139" s="29"/>
      <c r="CX139" s="29"/>
      <c r="CY139" s="57">
        <v>18.600000000000001</v>
      </c>
      <c r="CZ139" s="57">
        <v>17.2</v>
      </c>
      <c r="DA139" s="57">
        <v>23.4</v>
      </c>
      <c r="DB139" s="57">
        <v>21.7</v>
      </c>
      <c r="DC139" s="57">
        <v>25</v>
      </c>
      <c r="DD139" s="57">
        <v>25.1</v>
      </c>
      <c r="DE139" s="57">
        <v>25.1</v>
      </c>
      <c r="DF139" s="57">
        <v>27.5</v>
      </c>
      <c r="DG139" s="57">
        <v>23.2</v>
      </c>
      <c r="DH139" s="127">
        <v>21.9</v>
      </c>
      <c r="DI139" s="129">
        <v>21</v>
      </c>
      <c r="DJ139" s="129">
        <v>22</v>
      </c>
      <c r="DK139" s="129">
        <v>18.600000000000001</v>
      </c>
    </row>
    <row r="140" spans="1:115" x14ac:dyDescent="0.25">
      <c r="B140" s="4" t="s">
        <v>288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57">
        <v>6.4</v>
      </c>
      <c r="CO140" s="57">
        <v>8.1999999999999993</v>
      </c>
      <c r="CP140" s="57">
        <v>8.9</v>
      </c>
      <c r="CQ140" s="57">
        <v>8.9</v>
      </c>
      <c r="CR140" s="57">
        <v>10</v>
      </c>
      <c r="CS140" s="57">
        <v>9.3000000000000007</v>
      </c>
      <c r="CT140" s="57">
        <v>11.9</v>
      </c>
      <c r="CU140" s="29"/>
      <c r="CV140" s="29"/>
      <c r="CW140" s="29"/>
      <c r="CX140" s="29"/>
      <c r="CY140" s="57">
        <v>7.3</v>
      </c>
      <c r="CZ140" s="57">
        <v>7.9</v>
      </c>
      <c r="DA140" s="57">
        <v>8.5</v>
      </c>
      <c r="DB140" s="57">
        <v>11</v>
      </c>
      <c r="DC140" s="57">
        <v>10.7</v>
      </c>
      <c r="DD140" s="57">
        <v>11.5</v>
      </c>
      <c r="DE140" s="57">
        <v>8.1</v>
      </c>
      <c r="DF140" s="57">
        <v>8.1999999999999993</v>
      </c>
      <c r="DG140" s="57">
        <v>8.1999999999999993</v>
      </c>
      <c r="DH140" s="127">
        <v>8.1</v>
      </c>
      <c r="DI140" s="129">
        <v>10</v>
      </c>
      <c r="DJ140" s="129">
        <v>9.6999999999999993</v>
      </c>
      <c r="DK140" s="129">
        <v>8.5</v>
      </c>
    </row>
    <row r="142" spans="1:115" ht="30" x14ac:dyDescent="0.25">
      <c r="A142" s="6" t="s">
        <v>128</v>
      </c>
      <c r="B142" s="46" t="s">
        <v>105</v>
      </c>
    </row>
    <row r="143" spans="1:115" x14ac:dyDescent="0.25">
      <c r="B143" s="47" t="s">
        <v>137</v>
      </c>
    </row>
    <row r="144" spans="1:115" x14ac:dyDescent="0.25">
      <c r="B144" s="1" t="s">
        <v>111</v>
      </c>
      <c r="C144" s="2">
        <v>42370</v>
      </c>
      <c r="D144" s="3">
        <v>42401</v>
      </c>
      <c r="E144" s="2">
        <v>42430</v>
      </c>
      <c r="F144" s="3">
        <v>42461</v>
      </c>
      <c r="G144" s="2">
        <v>42491</v>
      </c>
      <c r="H144" s="2">
        <v>42522</v>
      </c>
      <c r="I144" s="2">
        <v>42552</v>
      </c>
      <c r="J144" s="2">
        <v>42583</v>
      </c>
      <c r="K144" s="2">
        <v>42614</v>
      </c>
      <c r="L144" s="2">
        <v>42644</v>
      </c>
      <c r="M144" s="2">
        <v>42675</v>
      </c>
      <c r="N144" s="2">
        <v>42705</v>
      </c>
      <c r="O144" s="2">
        <v>42736</v>
      </c>
      <c r="P144" s="2">
        <v>42767</v>
      </c>
      <c r="Q144" s="2">
        <v>42795</v>
      </c>
      <c r="R144" s="2">
        <v>42826</v>
      </c>
      <c r="S144" s="2">
        <v>42856</v>
      </c>
      <c r="T144" s="2">
        <v>42887</v>
      </c>
      <c r="U144" s="2">
        <v>42917</v>
      </c>
      <c r="V144" s="2">
        <v>42948</v>
      </c>
      <c r="W144" s="2">
        <v>42979</v>
      </c>
      <c r="X144" s="2">
        <v>43009</v>
      </c>
      <c r="Y144" s="2">
        <v>43040</v>
      </c>
      <c r="Z144" s="2">
        <v>43070</v>
      </c>
      <c r="AA144" s="2">
        <v>43101</v>
      </c>
      <c r="AB144" s="2">
        <v>43132</v>
      </c>
      <c r="AC144" s="2">
        <v>43160</v>
      </c>
      <c r="AD144" s="2">
        <v>43191</v>
      </c>
      <c r="AE144" s="2">
        <v>43221</v>
      </c>
      <c r="AF144" s="2">
        <v>43252</v>
      </c>
      <c r="AG144" s="2">
        <v>43282</v>
      </c>
      <c r="AH144" s="2">
        <v>43313</v>
      </c>
      <c r="AI144" s="2">
        <v>43344</v>
      </c>
      <c r="AJ144" s="2">
        <v>43374</v>
      </c>
      <c r="AK144" s="2">
        <v>43405</v>
      </c>
      <c r="AL144" s="2">
        <v>43435</v>
      </c>
      <c r="AM144" s="2">
        <v>43466</v>
      </c>
      <c r="AN144" s="2">
        <v>43497</v>
      </c>
      <c r="AO144" s="2">
        <v>43525</v>
      </c>
      <c r="AP144" s="2">
        <v>43556</v>
      </c>
      <c r="AQ144" s="2">
        <v>43586</v>
      </c>
      <c r="AR144" s="2">
        <v>43617</v>
      </c>
      <c r="AS144" s="2">
        <v>43647</v>
      </c>
      <c r="AT144" s="2">
        <v>43678</v>
      </c>
      <c r="AU144" s="2">
        <v>43709</v>
      </c>
      <c r="AV144" s="2">
        <v>43739</v>
      </c>
      <c r="AW144" s="2">
        <v>43770</v>
      </c>
      <c r="AX144" s="2">
        <v>43800</v>
      </c>
      <c r="AY144" s="2">
        <v>43831</v>
      </c>
      <c r="AZ144" s="2">
        <v>43862</v>
      </c>
      <c r="BA144" s="2">
        <v>43891</v>
      </c>
      <c r="BB144" s="2">
        <v>43922</v>
      </c>
      <c r="BC144" s="2">
        <v>43952</v>
      </c>
      <c r="BD144" s="2">
        <v>43983</v>
      </c>
      <c r="BE144" s="2">
        <v>44013</v>
      </c>
      <c r="BF144" s="2">
        <v>44044</v>
      </c>
      <c r="BG144" s="2">
        <v>44075</v>
      </c>
      <c r="BH144" s="2">
        <v>44105</v>
      </c>
      <c r="BI144" s="2">
        <v>44136</v>
      </c>
      <c r="BJ144" s="2">
        <v>44166</v>
      </c>
      <c r="BK144" s="2">
        <v>44197</v>
      </c>
      <c r="BL144" s="2">
        <v>44228</v>
      </c>
      <c r="BM144" s="2">
        <v>44256</v>
      </c>
      <c r="BN144" s="2">
        <v>44287</v>
      </c>
      <c r="BO144" s="2">
        <v>44317</v>
      </c>
      <c r="BP144" s="2">
        <v>44348</v>
      </c>
      <c r="BQ144" s="2">
        <v>44378</v>
      </c>
      <c r="BR144" s="2">
        <v>44409</v>
      </c>
      <c r="BS144" s="2">
        <v>44440</v>
      </c>
      <c r="BT144" s="2">
        <v>44470</v>
      </c>
      <c r="BU144" s="2">
        <v>44501</v>
      </c>
      <c r="BV144" s="2">
        <v>44531</v>
      </c>
      <c r="BW144" s="2">
        <v>44562</v>
      </c>
      <c r="BX144" s="2">
        <v>44593</v>
      </c>
      <c r="BY144" s="2">
        <v>44621</v>
      </c>
      <c r="BZ144" s="2">
        <v>44652</v>
      </c>
      <c r="CA144" s="2">
        <v>44682</v>
      </c>
      <c r="CB144" s="2">
        <v>44713</v>
      </c>
      <c r="CC144" s="2">
        <v>44743</v>
      </c>
      <c r="CD144" s="2">
        <v>44774</v>
      </c>
      <c r="CE144" s="2">
        <v>44805</v>
      </c>
      <c r="CF144" s="2">
        <v>44835</v>
      </c>
      <c r="CG144" s="2">
        <v>44866</v>
      </c>
      <c r="CH144" s="2">
        <v>44896</v>
      </c>
      <c r="CI144" s="2">
        <v>44927</v>
      </c>
      <c r="CJ144" s="2">
        <v>44958</v>
      </c>
      <c r="CK144" s="2">
        <v>44986</v>
      </c>
      <c r="CL144" s="2">
        <v>45017</v>
      </c>
      <c r="CM144" s="2">
        <v>45047</v>
      </c>
      <c r="CN144" s="2">
        <v>45078</v>
      </c>
      <c r="CO144" s="2">
        <v>45108</v>
      </c>
      <c r="CP144" s="2">
        <v>45139</v>
      </c>
      <c r="CQ144" s="2">
        <v>45170</v>
      </c>
      <c r="CR144" s="2">
        <v>45200</v>
      </c>
      <c r="CS144" s="2">
        <v>45231</v>
      </c>
      <c r="CT144" s="2">
        <v>45261</v>
      </c>
      <c r="CU144" s="2">
        <v>45292</v>
      </c>
      <c r="CV144" s="2">
        <v>45323</v>
      </c>
      <c r="CW144" s="2">
        <v>45352</v>
      </c>
      <c r="CX144" s="2">
        <v>45383</v>
      </c>
      <c r="CY144" s="2">
        <v>45413</v>
      </c>
      <c r="CZ144" s="2">
        <v>45444</v>
      </c>
      <c r="DA144" s="2">
        <v>45474</v>
      </c>
      <c r="DB144" s="2">
        <v>45505</v>
      </c>
      <c r="DC144" s="2">
        <v>45536</v>
      </c>
      <c r="DD144" s="2">
        <v>45566</v>
      </c>
      <c r="DE144" s="2">
        <v>45597</v>
      </c>
      <c r="DF144" s="2">
        <v>45627</v>
      </c>
      <c r="DG144" s="2">
        <v>45658</v>
      </c>
      <c r="DH144" s="2">
        <v>45689</v>
      </c>
      <c r="DI144" s="2">
        <v>45717</v>
      </c>
      <c r="DJ144" s="2">
        <v>45748</v>
      </c>
      <c r="DK144" s="2">
        <v>45778</v>
      </c>
    </row>
    <row r="145" spans="1:115" x14ac:dyDescent="0.25">
      <c r="B145" s="4" t="s">
        <v>37</v>
      </c>
      <c r="C145" s="70">
        <v>5.8</v>
      </c>
      <c r="D145" s="70">
        <v>5</v>
      </c>
      <c r="E145" s="70">
        <v>6.4</v>
      </c>
      <c r="F145" s="70">
        <v>6.9</v>
      </c>
      <c r="G145" s="70">
        <v>7.2</v>
      </c>
      <c r="H145" s="70">
        <v>8.1</v>
      </c>
      <c r="I145" s="70">
        <v>7.3</v>
      </c>
      <c r="J145" s="70">
        <v>9.1</v>
      </c>
      <c r="K145" s="70">
        <v>7.9</v>
      </c>
      <c r="L145" s="70">
        <v>8.1999999999999993</v>
      </c>
      <c r="M145" s="70">
        <v>8.5</v>
      </c>
      <c r="N145" s="70">
        <v>11.5</v>
      </c>
      <c r="O145" s="70">
        <v>10.7</v>
      </c>
      <c r="P145" s="70">
        <v>8.9</v>
      </c>
      <c r="Q145" s="70">
        <v>9.6999999999999993</v>
      </c>
      <c r="R145" s="70">
        <v>11.1</v>
      </c>
      <c r="S145" s="70">
        <v>13.1</v>
      </c>
      <c r="T145" s="70">
        <v>10.7</v>
      </c>
      <c r="U145" s="70">
        <v>14.2</v>
      </c>
      <c r="V145" s="70">
        <v>14.1</v>
      </c>
      <c r="W145" s="70">
        <v>13.9</v>
      </c>
      <c r="X145" s="70">
        <v>12.8</v>
      </c>
      <c r="Y145" s="70">
        <v>13.9</v>
      </c>
      <c r="Z145" s="70">
        <v>13.7</v>
      </c>
      <c r="AA145" s="70">
        <v>13.7</v>
      </c>
      <c r="AB145" s="70">
        <v>15.1</v>
      </c>
      <c r="AC145" s="70">
        <v>15.2</v>
      </c>
      <c r="AD145" s="70">
        <v>14.3</v>
      </c>
      <c r="AE145" s="70">
        <v>16.2</v>
      </c>
      <c r="AF145" s="70">
        <v>17.8</v>
      </c>
      <c r="AG145" s="70">
        <v>17.100000000000001</v>
      </c>
      <c r="AH145" s="70">
        <v>15.1</v>
      </c>
      <c r="AI145" s="70">
        <v>15.5</v>
      </c>
      <c r="AJ145" s="70">
        <v>14.6</v>
      </c>
      <c r="AK145" s="70">
        <v>14.9</v>
      </c>
      <c r="AL145" s="70">
        <v>15.7</v>
      </c>
      <c r="AM145" s="70">
        <v>15.9</v>
      </c>
      <c r="AN145" s="70">
        <v>13.8</v>
      </c>
      <c r="AO145" s="70">
        <v>15.5</v>
      </c>
      <c r="AP145" s="70">
        <v>15.9</v>
      </c>
      <c r="AQ145" s="70">
        <v>15.1</v>
      </c>
      <c r="AR145" s="70">
        <v>15.9</v>
      </c>
      <c r="AS145" s="70">
        <v>16.2</v>
      </c>
      <c r="AT145" s="92">
        <v>14.7</v>
      </c>
      <c r="AU145" s="92">
        <v>14.3</v>
      </c>
      <c r="AV145" s="92">
        <v>17.7</v>
      </c>
      <c r="AW145" s="92">
        <v>16</v>
      </c>
      <c r="AX145" s="94">
        <v>16.5</v>
      </c>
      <c r="AY145" s="94">
        <v>20.7</v>
      </c>
      <c r="AZ145" s="94">
        <v>16.399999999999999</v>
      </c>
      <c r="BA145" s="94">
        <v>16</v>
      </c>
      <c r="BB145" s="94">
        <v>10.3</v>
      </c>
      <c r="BC145" s="94">
        <v>10.6</v>
      </c>
      <c r="BD145" s="94">
        <v>9.1</v>
      </c>
      <c r="BE145" s="94">
        <v>7.3</v>
      </c>
      <c r="BF145" s="94">
        <v>8.1999999999999993</v>
      </c>
      <c r="BG145" s="94">
        <v>8.4</v>
      </c>
      <c r="BH145" s="94">
        <v>8.9</v>
      </c>
      <c r="BI145" s="94">
        <v>10.7</v>
      </c>
      <c r="BJ145" s="94">
        <v>13.3</v>
      </c>
      <c r="BK145" s="94">
        <v>14.3</v>
      </c>
      <c r="BL145" s="94">
        <v>11.1</v>
      </c>
      <c r="BM145" s="94">
        <v>10.7</v>
      </c>
      <c r="BN145" s="94">
        <v>9.3000000000000007</v>
      </c>
      <c r="BO145" s="94">
        <v>10.7</v>
      </c>
      <c r="BP145" s="57">
        <v>12.7</v>
      </c>
      <c r="BQ145" s="57">
        <v>9.4</v>
      </c>
      <c r="BR145" s="57">
        <v>10</v>
      </c>
      <c r="BS145" s="57">
        <v>11.2</v>
      </c>
      <c r="BT145" s="57">
        <v>13.1</v>
      </c>
      <c r="BU145" s="57">
        <v>13.2</v>
      </c>
      <c r="BV145" s="57">
        <v>10.6</v>
      </c>
      <c r="BW145" s="57"/>
      <c r="BX145" s="57">
        <v>11</v>
      </c>
      <c r="BY145" s="57">
        <v>9.8000000000000007</v>
      </c>
      <c r="BZ145" s="57">
        <v>11.4</v>
      </c>
      <c r="CA145" s="57">
        <v>8.4</v>
      </c>
      <c r="CB145" s="57">
        <v>16.100000000000001</v>
      </c>
      <c r="CC145" s="57">
        <v>17</v>
      </c>
      <c r="CD145" s="57">
        <v>11.7</v>
      </c>
      <c r="CE145" s="57">
        <v>16.2</v>
      </c>
      <c r="CF145" s="57">
        <v>8</v>
      </c>
      <c r="CG145" s="57">
        <v>9</v>
      </c>
      <c r="CH145" s="57">
        <v>9</v>
      </c>
      <c r="CI145" s="57">
        <v>16</v>
      </c>
      <c r="CJ145" s="57">
        <v>14.6</v>
      </c>
      <c r="CK145" s="57">
        <v>15</v>
      </c>
      <c r="CL145" s="57">
        <v>14.7</v>
      </c>
      <c r="CM145" s="57">
        <v>13.2</v>
      </c>
      <c r="CN145" s="57">
        <v>16.3</v>
      </c>
      <c r="CO145" s="57">
        <v>18.399999999999999</v>
      </c>
      <c r="CP145" s="57">
        <v>18.100000000000001</v>
      </c>
      <c r="CQ145" s="57">
        <v>15.9</v>
      </c>
      <c r="CR145" s="57">
        <v>17.899999999999999</v>
      </c>
      <c r="CS145" s="57">
        <v>14.6</v>
      </c>
      <c r="CT145" s="57">
        <v>16.8</v>
      </c>
      <c r="CU145" s="57">
        <v>15.1</v>
      </c>
      <c r="CV145" s="57">
        <v>15.7</v>
      </c>
      <c r="CW145" s="57">
        <v>16.2</v>
      </c>
      <c r="CX145" s="57">
        <v>16.399999999999999</v>
      </c>
      <c r="CY145" s="57">
        <v>17.899999999999999</v>
      </c>
      <c r="CZ145" s="57">
        <v>19.5</v>
      </c>
      <c r="DA145" s="57">
        <v>21.7</v>
      </c>
      <c r="DB145" s="57">
        <v>20.399999999999999</v>
      </c>
      <c r="DC145" s="57">
        <v>24.6</v>
      </c>
      <c r="DD145" s="57">
        <v>24.1</v>
      </c>
      <c r="DE145" s="57">
        <v>21.4</v>
      </c>
      <c r="DF145" s="57">
        <v>24</v>
      </c>
      <c r="DG145" s="57">
        <v>21.3</v>
      </c>
      <c r="DH145" s="127">
        <v>19.100000000000001</v>
      </c>
      <c r="DI145" s="129">
        <v>16.5</v>
      </c>
      <c r="DJ145" s="129">
        <v>17</v>
      </c>
      <c r="DK145" s="129">
        <v>14.7</v>
      </c>
    </row>
    <row r="146" spans="1:115" x14ac:dyDescent="0.25">
      <c r="B146" s="4" t="s">
        <v>38</v>
      </c>
      <c r="C146" s="70">
        <v>48.6</v>
      </c>
      <c r="D146" s="70">
        <v>49.3</v>
      </c>
      <c r="E146" s="70">
        <v>47</v>
      </c>
      <c r="F146" s="70">
        <v>47.1</v>
      </c>
      <c r="G146" s="70">
        <v>46.2</v>
      </c>
      <c r="H146" s="70">
        <v>48.1</v>
      </c>
      <c r="I146" s="70">
        <v>52.6</v>
      </c>
      <c r="J146" s="70">
        <v>51.5</v>
      </c>
      <c r="K146" s="70">
        <v>53.1</v>
      </c>
      <c r="L146" s="70">
        <v>51.1</v>
      </c>
      <c r="M146" s="70">
        <v>53.7</v>
      </c>
      <c r="N146" s="70">
        <v>54.3</v>
      </c>
      <c r="O146" s="70">
        <v>57.7</v>
      </c>
      <c r="P146" s="70">
        <v>57.1</v>
      </c>
      <c r="Q146" s="70">
        <v>54.1</v>
      </c>
      <c r="R146" s="70">
        <v>51.5</v>
      </c>
      <c r="S146" s="70">
        <v>54.2</v>
      </c>
      <c r="T146" s="70">
        <v>55.1</v>
      </c>
      <c r="U146" s="70">
        <v>52.7</v>
      </c>
      <c r="V146" s="70">
        <v>53.9</v>
      </c>
      <c r="W146" s="70">
        <v>53.4</v>
      </c>
      <c r="X146" s="70">
        <v>52.5</v>
      </c>
      <c r="Y146" s="70">
        <v>51.3</v>
      </c>
      <c r="Z146" s="70">
        <v>53.9</v>
      </c>
      <c r="AA146" s="70">
        <v>55.7</v>
      </c>
      <c r="AB146" s="70">
        <v>55.8</v>
      </c>
      <c r="AC146" s="70">
        <v>53.1</v>
      </c>
      <c r="AD146" s="70">
        <v>56</v>
      </c>
      <c r="AE146" s="70">
        <v>55.8</v>
      </c>
      <c r="AF146" s="70">
        <v>54.2</v>
      </c>
      <c r="AG146" s="70">
        <v>56.9</v>
      </c>
      <c r="AH146" s="70">
        <v>58.6</v>
      </c>
      <c r="AI146" s="70">
        <v>54.8</v>
      </c>
      <c r="AJ146" s="70">
        <v>55.2</v>
      </c>
      <c r="AK146" s="70">
        <v>58.4</v>
      </c>
      <c r="AL146" s="70">
        <v>56.5</v>
      </c>
      <c r="AM146" s="70">
        <v>56.9</v>
      </c>
      <c r="AN146" s="70">
        <v>56.4</v>
      </c>
      <c r="AO146" s="70">
        <v>57.7</v>
      </c>
      <c r="AP146" s="70">
        <v>57.7</v>
      </c>
      <c r="AQ146" s="70">
        <v>60.9</v>
      </c>
      <c r="AR146" s="70">
        <v>56.3</v>
      </c>
      <c r="AS146" s="70">
        <v>58.3</v>
      </c>
      <c r="AT146" s="92">
        <v>58.3</v>
      </c>
      <c r="AU146" s="92">
        <v>57.8</v>
      </c>
      <c r="AV146" s="92">
        <v>55.8</v>
      </c>
      <c r="AW146" s="92">
        <v>56.8</v>
      </c>
      <c r="AX146" s="94">
        <v>54.9</v>
      </c>
      <c r="AY146" s="94">
        <v>54.2</v>
      </c>
      <c r="AZ146" s="94">
        <v>55.3</v>
      </c>
      <c r="BA146" s="94">
        <v>54.5</v>
      </c>
      <c r="BB146" s="94">
        <v>53.1</v>
      </c>
      <c r="BC146" s="94">
        <v>48.1</v>
      </c>
      <c r="BD146" s="94">
        <v>47.7</v>
      </c>
      <c r="BE146" s="94">
        <v>42.5</v>
      </c>
      <c r="BF146" s="94">
        <v>41.7</v>
      </c>
      <c r="BG146" s="94">
        <v>46.7</v>
      </c>
      <c r="BH146" s="94">
        <v>47.1</v>
      </c>
      <c r="BI146" s="94">
        <v>46.4</v>
      </c>
      <c r="BJ146" s="94">
        <v>48.8</v>
      </c>
      <c r="BK146" s="94">
        <v>52.8</v>
      </c>
      <c r="BL146" s="94">
        <v>50.7</v>
      </c>
      <c r="BM146" s="94">
        <v>50.8</v>
      </c>
      <c r="BN146" s="94">
        <v>49.7</v>
      </c>
      <c r="BO146" s="94">
        <v>51.1</v>
      </c>
      <c r="BP146" s="57">
        <v>51.1</v>
      </c>
      <c r="BQ146" s="57">
        <v>47.6</v>
      </c>
      <c r="BR146" s="57">
        <v>51.8</v>
      </c>
      <c r="BS146" s="57">
        <v>56.4</v>
      </c>
      <c r="BT146" s="57">
        <v>50.7</v>
      </c>
      <c r="BU146" s="57">
        <v>48</v>
      </c>
      <c r="BV146" s="57">
        <v>49.8</v>
      </c>
      <c r="BW146" s="57"/>
      <c r="BX146" s="57">
        <v>53.6</v>
      </c>
      <c r="BY146" s="57">
        <v>53.3</v>
      </c>
      <c r="BZ146" s="57">
        <v>46.5</v>
      </c>
      <c r="CA146" s="57">
        <v>49</v>
      </c>
      <c r="CB146" s="57">
        <v>46.2</v>
      </c>
      <c r="CC146" s="57">
        <v>45</v>
      </c>
      <c r="CD146" s="57">
        <v>47.2</v>
      </c>
      <c r="CE146" s="57">
        <v>44.2</v>
      </c>
      <c r="CF146" s="57">
        <v>44.3</v>
      </c>
      <c r="CG146" s="57">
        <v>47.8</v>
      </c>
      <c r="CH146" s="57">
        <v>43.9</v>
      </c>
      <c r="CI146" s="57">
        <v>47.7</v>
      </c>
      <c r="CJ146" s="57">
        <v>46.1</v>
      </c>
      <c r="CK146" s="57">
        <v>45.2</v>
      </c>
      <c r="CL146" s="57">
        <v>51.2</v>
      </c>
      <c r="CM146" s="57">
        <v>52.7</v>
      </c>
      <c r="CN146" s="57">
        <v>49.8</v>
      </c>
      <c r="CO146" s="57">
        <v>48.8</v>
      </c>
      <c r="CP146" s="57">
        <v>48.2</v>
      </c>
      <c r="CQ146" s="57">
        <v>51</v>
      </c>
      <c r="CR146" s="57">
        <v>52.4</v>
      </c>
      <c r="CS146" s="57">
        <v>55.4</v>
      </c>
      <c r="CT146" s="57">
        <v>51.3</v>
      </c>
      <c r="CU146" s="57">
        <v>53.9</v>
      </c>
      <c r="CV146" s="57">
        <v>52.1</v>
      </c>
      <c r="CW146" s="57">
        <v>52.1</v>
      </c>
      <c r="CX146" s="57">
        <v>52.4</v>
      </c>
      <c r="CY146" s="57">
        <v>55.8</v>
      </c>
      <c r="CZ146" s="57">
        <v>53.4</v>
      </c>
      <c r="DA146" s="57">
        <v>52</v>
      </c>
      <c r="DB146" s="57">
        <v>56.7</v>
      </c>
      <c r="DC146" s="57">
        <v>50.9</v>
      </c>
      <c r="DD146" s="57">
        <v>52.9</v>
      </c>
      <c r="DE146" s="57">
        <v>52.2</v>
      </c>
      <c r="DF146" s="57">
        <v>49.4</v>
      </c>
      <c r="DG146" s="57">
        <v>48.1</v>
      </c>
      <c r="DH146" s="127">
        <v>47</v>
      </c>
      <c r="DI146" s="129">
        <v>46.5</v>
      </c>
      <c r="DJ146" s="129">
        <v>47</v>
      </c>
      <c r="DK146" s="129">
        <v>51.6</v>
      </c>
    </row>
    <row r="147" spans="1:115" x14ac:dyDescent="0.25">
      <c r="B147" s="4" t="s">
        <v>39</v>
      </c>
      <c r="C147" s="70">
        <v>45.1</v>
      </c>
      <c r="D147" s="70">
        <v>45.1</v>
      </c>
      <c r="E147" s="70">
        <v>46.2</v>
      </c>
      <c r="F147" s="70">
        <v>45.3</v>
      </c>
      <c r="G147" s="70">
        <v>45.4</v>
      </c>
      <c r="H147" s="70">
        <v>42.5</v>
      </c>
      <c r="I147" s="70">
        <v>39.4</v>
      </c>
      <c r="J147" s="70">
        <v>38.299999999999997</v>
      </c>
      <c r="K147" s="70">
        <v>38.200000000000003</v>
      </c>
      <c r="L147" s="70">
        <v>39.4</v>
      </c>
      <c r="M147" s="70">
        <v>36.5</v>
      </c>
      <c r="N147" s="70">
        <v>32.6</v>
      </c>
      <c r="O147" s="70">
        <v>29.3</v>
      </c>
      <c r="P147" s="70">
        <v>31.5</v>
      </c>
      <c r="Q147" s="70">
        <v>35.299999999999997</v>
      </c>
      <c r="R147" s="70">
        <v>36</v>
      </c>
      <c r="S147" s="70">
        <v>31.5</v>
      </c>
      <c r="T147" s="70">
        <v>32.6</v>
      </c>
      <c r="U147" s="70">
        <v>31.6</v>
      </c>
      <c r="V147" s="70">
        <v>30.4</v>
      </c>
      <c r="W147" s="70">
        <v>30.4</v>
      </c>
      <c r="X147" s="70">
        <v>32.9</v>
      </c>
      <c r="Y147" s="70">
        <v>32.6</v>
      </c>
      <c r="Z147" s="70">
        <v>30.9</v>
      </c>
      <c r="AA147" s="70">
        <v>28.8</v>
      </c>
      <c r="AB147" s="70">
        <v>27.3</v>
      </c>
      <c r="AC147" s="70">
        <v>30.4</v>
      </c>
      <c r="AD147" s="70">
        <v>28.4</v>
      </c>
      <c r="AE147" s="70">
        <v>26.5</v>
      </c>
      <c r="AF147" s="70">
        <v>26.7</v>
      </c>
      <c r="AG147" s="70">
        <v>24.4</v>
      </c>
      <c r="AH147" s="70">
        <v>24.7</v>
      </c>
      <c r="AI147" s="70">
        <v>28</v>
      </c>
      <c r="AJ147" s="70">
        <v>28.2</v>
      </c>
      <c r="AK147" s="70">
        <v>25.2</v>
      </c>
      <c r="AL147" s="70">
        <v>27.1</v>
      </c>
      <c r="AM147" s="70">
        <v>26.1</v>
      </c>
      <c r="AN147" s="70">
        <v>29.2</v>
      </c>
      <c r="AO147" s="70">
        <v>25.6</v>
      </c>
      <c r="AP147" s="70">
        <v>24.7</v>
      </c>
      <c r="AQ147" s="70">
        <v>23</v>
      </c>
      <c r="AR147" s="70">
        <v>26.7</v>
      </c>
      <c r="AS147" s="70">
        <v>23.1</v>
      </c>
      <c r="AT147" s="92">
        <v>25.1</v>
      </c>
      <c r="AU147" s="92">
        <v>25.7</v>
      </c>
      <c r="AV147" s="92">
        <v>24.5</v>
      </c>
      <c r="AW147" s="92">
        <v>25</v>
      </c>
      <c r="AX147" s="94">
        <v>25.8</v>
      </c>
      <c r="AY147" s="94">
        <v>22.1</v>
      </c>
      <c r="AZ147" s="94">
        <v>25.7</v>
      </c>
      <c r="BA147" s="94">
        <v>26.8</v>
      </c>
      <c r="BB147" s="94">
        <v>35</v>
      </c>
      <c r="BC147" s="94">
        <v>39.6</v>
      </c>
      <c r="BD147" s="94">
        <v>41.5</v>
      </c>
      <c r="BE147" s="94">
        <v>48.9</v>
      </c>
      <c r="BF147" s="94">
        <v>49.1</v>
      </c>
      <c r="BG147" s="94">
        <v>42.7</v>
      </c>
      <c r="BH147" s="94">
        <v>42.1</v>
      </c>
      <c r="BI147" s="94">
        <v>40.5</v>
      </c>
      <c r="BJ147" s="94">
        <v>35.4</v>
      </c>
      <c r="BK147" s="94">
        <v>31.2</v>
      </c>
      <c r="BL147" s="94">
        <v>35.5</v>
      </c>
      <c r="BM147" s="94">
        <v>36.200000000000003</v>
      </c>
      <c r="BN147" s="94">
        <v>39.200000000000003</v>
      </c>
      <c r="BO147" s="94">
        <v>37</v>
      </c>
      <c r="BP147" s="57">
        <v>34.299999999999997</v>
      </c>
      <c r="BQ147" s="57">
        <v>41.3</v>
      </c>
      <c r="BR147" s="57">
        <v>36.299999999999997</v>
      </c>
      <c r="BS147" s="57">
        <v>31.1</v>
      </c>
      <c r="BT147" s="57">
        <v>34.299999999999997</v>
      </c>
      <c r="BU147" s="57">
        <v>37.200000000000003</v>
      </c>
      <c r="BV147" s="57">
        <v>38.4</v>
      </c>
      <c r="BW147" s="57"/>
      <c r="BX147" s="57">
        <v>34.299999999999997</v>
      </c>
      <c r="BY147" s="57">
        <v>36.1</v>
      </c>
      <c r="BZ147" s="57">
        <v>41.2</v>
      </c>
      <c r="CA147" s="57">
        <v>41</v>
      </c>
      <c r="CB147" s="57">
        <v>35.9</v>
      </c>
      <c r="CC147" s="57">
        <v>36.1</v>
      </c>
      <c r="CD147" s="57">
        <v>39.1</v>
      </c>
      <c r="CE147" s="57">
        <v>37.1</v>
      </c>
      <c r="CF147" s="57">
        <v>45.1</v>
      </c>
      <c r="CG147" s="57">
        <v>41.5</v>
      </c>
      <c r="CH147" s="57">
        <v>46.3</v>
      </c>
      <c r="CI147" s="57">
        <v>35.299999999999997</v>
      </c>
      <c r="CJ147" s="57">
        <v>38.4</v>
      </c>
      <c r="CK147" s="57">
        <v>38.5</v>
      </c>
      <c r="CL147" s="57">
        <v>32</v>
      </c>
      <c r="CM147" s="57">
        <v>33</v>
      </c>
      <c r="CN147" s="57">
        <v>32.6</v>
      </c>
      <c r="CO147" s="57">
        <v>30.6</v>
      </c>
      <c r="CP147" s="57">
        <v>32.299999999999997</v>
      </c>
      <c r="CQ147" s="57">
        <v>31.4</v>
      </c>
      <c r="CR147" s="57">
        <v>26.8</v>
      </c>
      <c r="CS147" s="57">
        <v>28.5</v>
      </c>
      <c r="CT147" s="57">
        <v>30.6</v>
      </c>
      <c r="CU147" s="57">
        <v>28</v>
      </c>
      <c r="CV147" s="57">
        <v>30.1</v>
      </c>
      <c r="CW147" s="57">
        <v>29.4</v>
      </c>
      <c r="CX147" s="57">
        <v>29.3</v>
      </c>
      <c r="CY147" s="57">
        <v>23.4</v>
      </c>
      <c r="CZ147" s="57">
        <v>23.1</v>
      </c>
      <c r="DA147" s="57">
        <v>21.3</v>
      </c>
      <c r="DB147" s="57">
        <v>20.6</v>
      </c>
      <c r="DC147" s="57">
        <v>21.4</v>
      </c>
      <c r="DD147" s="57">
        <v>19.600000000000001</v>
      </c>
      <c r="DE147" s="57">
        <v>22.1</v>
      </c>
      <c r="DF147" s="57">
        <v>22.1</v>
      </c>
      <c r="DG147" s="57">
        <v>26.1</v>
      </c>
      <c r="DH147" s="127">
        <v>30.4</v>
      </c>
      <c r="DI147" s="129">
        <v>33.5</v>
      </c>
      <c r="DJ147" s="129">
        <v>31.6</v>
      </c>
      <c r="DK147" s="129">
        <v>29.3</v>
      </c>
    </row>
    <row r="148" spans="1:115" x14ac:dyDescent="0.25">
      <c r="B148" s="5" t="s">
        <v>4</v>
      </c>
      <c r="C148" s="70">
        <v>0.6</v>
      </c>
      <c r="D148" s="70">
        <v>0.5</v>
      </c>
      <c r="E148" s="70">
        <v>0.3</v>
      </c>
      <c r="F148" s="70">
        <v>0.8</v>
      </c>
      <c r="G148" s="70">
        <v>1.3</v>
      </c>
      <c r="H148" s="70">
        <v>1.4</v>
      </c>
      <c r="I148" s="70">
        <v>0.7</v>
      </c>
      <c r="J148" s="70">
        <v>1.1000000000000001</v>
      </c>
      <c r="K148" s="70">
        <v>0.8</v>
      </c>
      <c r="L148" s="70">
        <v>1.3</v>
      </c>
      <c r="M148" s="70">
        <v>1.3</v>
      </c>
      <c r="N148" s="70">
        <v>1.6</v>
      </c>
      <c r="O148" s="70">
        <v>2.2999999999999998</v>
      </c>
      <c r="P148" s="70">
        <v>2.5</v>
      </c>
      <c r="Q148" s="70">
        <v>0.8</v>
      </c>
      <c r="R148" s="70">
        <v>1.4</v>
      </c>
      <c r="S148" s="70">
        <v>1.3</v>
      </c>
      <c r="T148" s="70">
        <v>1.6</v>
      </c>
      <c r="U148" s="70">
        <v>1.5</v>
      </c>
      <c r="V148" s="70">
        <v>1.6</v>
      </c>
      <c r="W148" s="70">
        <v>2.2999999999999998</v>
      </c>
      <c r="X148" s="70">
        <v>1.9</v>
      </c>
      <c r="Y148" s="70">
        <v>2.2000000000000002</v>
      </c>
      <c r="Z148" s="70">
        <v>1.5</v>
      </c>
      <c r="AA148" s="70">
        <v>1.9</v>
      </c>
      <c r="AB148" s="70">
        <v>1.8</v>
      </c>
      <c r="AC148" s="70">
        <v>1.3</v>
      </c>
      <c r="AD148" s="70">
        <v>1.3</v>
      </c>
      <c r="AE148" s="70">
        <v>1.6</v>
      </c>
      <c r="AF148" s="70">
        <v>1.3</v>
      </c>
      <c r="AG148" s="70">
        <v>1.5</v>
      </c>
      <c r="AH148" s="70">
        <v>1.6</v>
      </c>
      <c r="AI148" s="70">
        <v>1.7</v>
      </c>
      <c r="AJ148" s="70">
        <v>2</v>
      </c>
      <c r="AK148" s="70">
        <v>1.5</v>
      </c>
      <c r="AL148" s="70">
        <v>0.7</v>
      </c>
      <c r="AM148" s="70">
        <v>1.1000000000000001</v>
      </c>
      <c r="AN148" s="70">
        <v>0.6</v>
      </c>
      <c r="AO148" s="70">
        <v>1.3</v>
      </c>
      <c r="AP148" s="70">
        <v>1.6</v>
      </c>
      <c r="AQ148" s="70">
        <v>1</v>
      </c>
      <c r="AR148" s="70">
        <v>1.2</v>
      </c>
      <c r="AS148" s="70">
        <v>2.4</v>
      </c>
      <c r="AT148" s="95">
        <v>1.8</v>
      </c>
      <c r="AU148" s="92">
        <v>2.2999999999999998</v>
      </c>
      <c r="AV148" s="92">
        <v>1.9</v>
      </c>
      <c r="AW148" s="92">
        <v>2.1</v>
      </c>
      <c r="AX148" s="92">
        <v>2.8</v>
      </c>
      <c r="AY148" s="94">
        <v>3</v>
      </c>
      <c r="AZ148" s="94">
        <v>2.6</v>
      </c>
      <c r="BA148" s="94">
        <v>2.7</v>
      </c>
      <c r="BB148" s="94">
        <v>1.7</v>
      </c>
      <c r="BC148" s="94">
        <v>1.7</v>
      </c>
      <c r="BD148" s="94">
        <v>1.7</v>
      </c>
      <c r="BE148" s="94">
        <v>1.3</v>
      </c>
      <c r="BF148" s="94">
        <v>0.9</v>
      </c>
      <c r="BG148" s="94">
        <v>2.2999999999999998</v>
      </c>
      <c r="BH148" s="94">
        <v>1.9</v>
      </c>
      <c r="BI148" s="94">
        <v>2.4</v>
      </c>
      <c r="BJ148" s="94">
        <v>2.5</v>
      </c>
      <c r="BK148" s="94">
        <v>1.6</v>
      </c>
      <c r="BL148" s="94">
        <v>2.7</v>
      </c>
      <c r="BM148" s="94">
        <v>2.2999999999999998</v>
      </c>
      <c r="BN148" s="94">
        <v>1.8</v>
      </c>
      <c r="BO148" s="94">
        <v>1.2</v>
      </c>
      <c r="BP148" s="57">
        <v>1.8</v>
      </c>
      <c r="BQ148" s="57">
        <v>20.9</v>
      </c>
      <c r="BR148" s="57">
        <v>1.9</v>
      </c>
      <c r="BS148" s="57">
        <v>1.3</v>
      </c>
      <c r="BT148" s="57">
        <v>1.9</v>
      </c>
      <c r="BU148" s="57">
        <v>1.6</v>
      </c>
      <c r="BV148" s="57">
        <v>1.1000000000000001</v>
      </c>
      <c r="BW148" s="57"/>
      <c r="BX148" s="57">
        <v>1.2</v>
      </c>
      <c r="BY148" s="57">
        <v>0.7</v>
      </c>
      <c r="BZ148" s="57">
        <v>0.9</v>
      </c>
      <c r="CA148" s="57">
        <v>1.5</v>
      </c>
      <c r="CB148" s="57">
        <v>1.8</v>
      </c>
      <c r="CC148" s="57">
        <v>1.9</v>
      </c>
      <c r="CD148" s="57">
        <v>2</v>
      </c>
      <c r="CE148" s="57">
        <v>2.6</v>
      </c>
      <c r="CF148" s="57">
        <v>2.6</v>
      </c>
      <c r="CG148" s="57">
        <v>1.7</v>
      </c>
      <c r="CH148" s="57">
        <v>0.7</v>
      </c>
      <c r="CI148" s="57">
        <v>1</v>
      </c>
      <c r="CJ148" s="57">
        <v>0.9</v>
      </c>
      <c r="CK148" s="57">
        <v>1.3</v>
      </c>
      <c r="CL148" s="57">
        <v>2.1</v>
      </c>
      <c r="CM148" s="57">
        <v>1.1000000000000001</v>
      </c>
      <c r="CN148" s="57">
        <v>1.3</v>
      </c>
      <c r="CO148" s="57">
        <v>2.1</v>
      </c>
      <c r="CP148" s="57">
        <v>1.5</v>
      </c>
      <c r="CQ148" s="57">
        <v>1.7</v>
      </c>
      <c r="CR148" s="57">
        <v>2.9</v>
      </c>
      <c r="CS148" s="57">
        <v>1.5</v>
      </c>
      <c r="CT148" s="57">
        <v>1.3</v>
      </c>
      <c r="CU148" s="57">
        <v>3</v>
      </c>
      <c r="CV148" s="57">
        <v>2.1</v>
      </c>
      <c r="CW148" s="57">
        <v>2.2999999999999998</v>
      </c>
      <c r="CX148" s="57">
        <v>1.9</v>
      </c>
      <c r="CY148" s="57">
        <v>2.8</v>
      </c>
      <c r="CZ148" s="57">
        <v>4</v>
      </c>
      <c r="DA148" s="57">
        <v>5</v>
      </c>
      <c r="DB148" s="57">
        <v>2.2999999999999998</v>
      </c>
      <c r="DC148" s="57">
        <v>3.1</v>
      </c>
      <c r="DD148" s="57">
        <v>3.4</v>
      </c>
      <c r="DE148" s="57">
        <v>4.3</v>
      </c>
      <c r="DF148" s="57">
        <v>4.5999999999999996</v>
      </c>
      <c r="DG148" s="57">
        <v>4.4000000000000004</v>
      </c>
      <c r="DH148" s="127">
        <v>3.5</v>
      </c>
      <c r="DI148" s="129">
        <v>3.5</v>
      </c>
      <c r="DJ148" s="129">
        <v>4.4000000000000004</v>
      </c>
      <c r="DK148" s="129">
        <v>4.4000000000000004</v>
      </c>
    </row>
    <row r="150" spans="1:115" ht="30" x14ac:dyDescent="0.25">
      <c r="A150" s="6" t="s">
        <v>127</v>
      </c>
      <c r="B150" s="46" t="s">
        <v>106</v>
      </c>
    </row>
    <row r="151" spans="1:115" x14ac:dyDescent="0.25">
      <c r="B151" s="47" t="s">
        <v>137</v>
      </c>
    </row>
    <row r="152" spans="1:115" x14ac:dyDescent="0.25">
      <c r="B152" s="1" t="s">
        <v>111</v>
      </c>
      <c r="C152" s="2">
        <v>42370</v>
      </c>
      <c r="D152" s="3">
        <v>42401</v>
      </c>
      <c r="E152" s="2">
        <v>42430</v>
      </c>
      <c r="F152" s="3">
        <v>42461</v>
      </c>
      <c r="G152" s="2">
        <v>42491</v>
      </c>
      <c r="H152" s="2">
        <v>42522</v>
      </c>
      <c r="I152" s="2">
        <v>42552</v>
      </c>
      <c r="J152" s="2">
        <v>42583</v>
      </c>
      <c r="K152" s="2">
        <v>42614</v>
      </c>
      <c r="L152" s="2">
        <v>42644</v>
      </c>
      <c r="M152" s="2">
        <v>42675</v>
      </c>
      <c r="N152" s="2">
        <v>42705</v>
      </c>
      <c r="O152" s="2">
        <v>42736</v>
      </c>
      <c r="P152" s="2">
        <v>42767</v>
      </c>
      <c r="Q152" s="2">
        <v>42795</v>
      </c>
      <c r="R152" s="2">
        <v>42826</v>
      </c>
      <c r="S152" s="2">
        <v>42856</v>
      </c>
      <c r="T152" s="2">
        <v>42887</v>
      </c>
      <c r="U152" s="2">
        <v>42917</v>
      </c>
      <c r="V152" s="2">
        <v>42948</v>
      </c>
      <c r="W152" s="2">
        <v>42979</v>
      </c>
      <c r="X152" s="2">
        <v>43009</v>
      </c>
      <c r="Y152" s="2">
        <v>43040</v>
      </c>
      <c r="Z152" s="2">
        <v>43070</v>
      </c>
      <c r="AA152" s="2">
        <v>43101</v>
      </c>
      <c r="AB152" s="2">
        <v>43132</v>
      </c>
      <c r="AC152" s="2">
        <v>43160</v>
      </c>
      <c r="AD152" s="2">
        <v>43191</v>
      </c>
      <c r="AE152" s="2">
        <v>43221</v>
      </c>
      <c r="AF152" s="2">
        <v>43252</v>
      </c>
      <c r="AG152" s="2">
        <v>43282</v>
      </c>
      <c r="AH152" s="2">
        <v>43313</v>
      </c>
      <c r="AI152" s="2">
        <v>43344</v>
      </c>
      <c r="AJ152" s="2">
        <v>43374</v>
      </c>
      <c r="AK152" s="2">
        <v>43405</v>
      </c>
      <c r="AL152" s="2">
        <v>43435</v>
      </c>
      <c r="AM152" s="2">
        <v>43466</v>
      </c>
      <c r="AN152" s="2">
        <v>43497</v>
      </c>
      <c r="AO152" s="2">
        <v>43525</v>
      </c>
      <c r="AP152" s="2">
        <v>43556</v>
      </c>
      <c r="AQ152" s="2">
        <v>43586</v>
      </c>
      <c r="AR152" s="2">
        <v>43617</v>
      </c>
      <c r="AS152" s="2">
        <v>43647</v>
      </c>
      <c r="AT152" s="2">
        <v>43678</v>
      </c>
      <c r="AU152" s="2">
        <v>43709</v>
      </c>
      <c r="AV152" s="2">
        <v>43739</v>
      </c>
      <c r="AW152" s="2">
        <v>43770</v>
      </c>
      <c r="AX152" s="2">
        <v>43800</v>
      </c>
      <c r="AY152" s="2">
        <v>43831</v>
      </c>
      <c r="AZ152" s="2">
        <v>43862</v>
      </c>
      <c r="BA152" s="2">
        <v>43891</v>
      </c>
      <c r="BB152" s="2">
        <v>43922</v>
      </c>
      <c r="BC152" s="2">
        <v>43952</v>
      </c>
      <c r="BD152" s="2">
        <v>43983</v>
      </c>
      <c r="BE152" s="2">
        <v>44013</v>
      </c>
      <c r="BF152" s="2">
        <v>44044</v>
      </c>
      <c r="BG152" s="2">
        <v>44075</v>
      </c>
      <c r="BH152" s="2">
        <v>44105</v>
      </c>
      <c r="BI152" s="2">
        <v>44136</v>
      </c>
      <c r="BJ152" s="2">
        <v>44166</v>
      </c>
      <c r="BK152" s="2">
        <v>44197</v>
      </c>
      <c r="BL152" s="2">
        <v>44228</v>
      </c>
      <c r="BM152" s="2">
        <v>44256</v>
      </c>
      <c r="BN152" s="2">
        <v>44287</v>
      </c>
      <c r="BO152" s="2">
        <v>44317</v>
      </c>
      <c r="BP152" s="2">
        <v>44348</v>
      </c>
      <c r="BQ152" s="2">
        <v>44378</v>
      </c>
      <c r="BR152" s="2">
        <v>44409</v>
      </c>
      <c r="BS152" s="2">
        <v>44440</v>
      </c>
      <c r="BT152" s="2">
        <v>44470</v>
      </c>
      <c r="BU152" s="2">
        <v>44501</v>
      </c>
      <c r="BV152" s="2">
        <v>44531</v>
      </c>
      <c r="BW152" s="2">
        <v>44562</v>
      </c>
      <c r="BX152" s="2">
        <v>44593</v>
      </c>
      <c r="BY152" s="2">
        <v>44621</v>
      </c>
      <c r="BZ152" s="2">
        <v>44652</v>
      </c>
      <c r="CA152" s="2">
        <v>44682</v>
      </c>
      <c r="CB152" s="2">
        <v>44713</v>
      </c>
      <c r="CC152" s="2">
        <v>44743</v>
      </c>
      <c r="CD152" s="2">
        <v>44774</v>
      </c>
      <c r="CE152" s="2">
        <v>44805</v>
      </c>
      <c r="CF152" s="2">
        <v>44835</v>
      </c>
      <c r="CG152" s="2">
        <v>44866</v>
      </c>
      <c r="CH152" s="2">
        <v>44896</v>
      </c>
      <c r="CI152" s="2">
        <v>44927</v>
      </c>
      <c r="CJ152" s="2">
        <v>44958</v>
      </c>
      <c r="CK152" s="2">
        <v>44986</v>
      </c>
      <c r="CL152" s="2">
        <v>45017</v>
      </c>
      <c r="CM152" s="2">
        <v>45047</v>
      </c>
      <c r="CN152" s="2">
        <v>45078</v>
      </c>
      <c r="CO152" s="2">
        <v>45108</v>
      </c>
      <c r="CP152" s="2">
        <v>45139</v>
      </c>
      <c r="CQ152" s="2">
        <v>45170</v>
      </c>
      <c r="CR152" s="2">
        <v>45200</v>
      </c>
      <c r="CS152" s="2">
        <v>45231</v>
      </c>
      <c r="CT152" s="2">
        <v>45261</v>
      </c>
      <c r="CU152" s="2">
        <v>45292</v>
      </c>
      <c r="CV152" s="2">
        <v>45323</v>
      </c>
      <c r="CW152" s="2">
        <v>45352</v>
      </c>
      <c r="CX152" s="2">
        <v>45383</v>
      </c>
      <c r="CY152" s="2">
        <v>45413</v>
      </c>
      <c r="CZ152" s="2">
        <v>45444</v>
      </c>
      <c r="DA152" s="2">
        <v>45474</v>
      </c>
      <c r="DB152" s="2">
        <v>45505</v>
      </c>
      <c r="DC152" s="2">
        <v>45536</v>
      </c>
      <c r="DD152" s="2">
        <v>45566</v>
      </c>
      <c r="DE152" s="2">
        <v>45597</v>
      </c>
      <c r="DF152" s="2">
        <v>45627</v>
      </c>
      <c r="DG152" s="2">
        <v>45658</v>
      </c>
      <c r="DH152" s="2">
        <v>45689</v>
      </c>
      <c r="DI152" s="2">
        <v>45717</v>
      </c>
      <c r="DJ152" s="2">
        <v>45748</v>
      </c>
      <c r="DK152" s="2">
        <v>45778</v>
      </c>
    </row>
    <row r="153" spans="1:115" x14ac:dyDescent="0.25">
      <c r="B153" s="4" t="s">
        <v>40</v>
      </c>
      <c r="C153" s="83">
        <v>24.8</v>
      </c>
      <c r="D153" s="83">
        <v>26.7</v>
      </c>
      <c r="E153" s="83">
        <v>26.6</v>
      </c>
      <c r="F153" s="83">
        <v>30.1</v>
      </c>
      <c r="G153" s="83">
        <v>31.3</v>
      </c>
      <c r="H153" s="83">
        <v>32.799999999999997</v>
      </c>
      <c r="I153" s="83">
        <v>30.3</v>
      </c>
      <c r="J153" s="83">
        <v>28.1</v>
      </c>
      <c r="K153" s="83">
        <v>26.7</v>
      </c>
      <c r="L153" s="83">
        <v>27.7</v>
      </c>
      <c r="M153" s="83">
        <v>28.1</v>
      </c>
      <c r="N153" s="83">
        <v>36.700000000000003</v>
      </c>
      <c r="O153" s="83">
        <v>34.200000000000003</v>
      </c>
      <c r="P153" s="83">
        <v>31.5</v>
      </c>
      <c r="Q153" s="83">
        <v>36.4</v>
      </c>
      <c r="R153" s="83">
        <v>37.4</v>
      </c>
      <c r="S153" s="83">
        <v>38.9</v>
      </c>
      <c r="T153" s="83">
        <v>35.1</v>
      </c>
      <c r="U153" s="83">
        <v>35.700000000000003</v>
      </c>
      <c r="V153" s="83">
        <v>37.200000000000003</v>
      </c>
      <c r="W153" s="83">
        <v>33.1</v>
      </c>
      <c r="X153" s="83">
        <v>36.799999999999997</v>
      </c>
      <c r="Y153" s="83">
        <v>35.700000000000003</v>
      </c>
      <c r="Z153" s="83">
        <v>37.4</v>
      </c>
      <c r="AA153" s="83">
        <v>39</v>
      </c>
      <c r="AB153" s="83">
        <v>41.7</v>
      </c>
      <c r="AC153" s="83">
        <v>39.4</v>
      </c>
      <c r="AD153" s="83">
        <v>39.700000000000003</v>
      </c>
      <c r="AE153" s="83">
        <v>44.7</v>
      </c>
      <c r="AF153" s="83">
        <v>39.1</v>
      </c>
      <c r="AG153" s="83">
        <v>39.4</v>
      </c>
      <c r="AH153" s="83">
        <v>37.9</v>
      </c>
      <c r="AI153" s="83">
        <v>34.6</v>
      </c>
      <c r="AJ153" s="83">
        <v>36.4</v>
      </c>
      <c r="AK153" s="83">
        <v>39.5</v>
      </c>
      <c r="AL153" s="83">
        <v>42.4</v>
      </c>
      <c r="AM153" s="83">
        <v>40.9</v>
      </c>
      <c r="AN153" s="83">
        <v>39.299999999999997</v>
      </c>
      <c r="AO153" s="83">
        <v>42.6</v>
      </c>
      <c r="AP153" s="83">
        <v>39.700000000000003</v>
      </c>
      <c r="AQ153" s="83">
        <v>38</v>
      </c>
      <c r="AR153" s="83">
        <v>36.4</v>
      </c>
      <c r="AS153" s="83">
        <v>36.799999999999997</v>
      </c>
      <c r="AT153" s="97">
        <v>37.5</v>
      </c>
      <c r="AU153" s="97">
        <v>37</v>
      </c>
      <c r="AV153" s="97">
        <v>35.6</v>
      </c>
      <c r="AW153" s="97">
        <v>37.799999999999997</v>
      </c>
      <c r="AX153" s="84">
        <v>37.700000000000003</v>
      </c>
      <c r="AY153" s="84">
        <v>45.1</v>
      </c>
      <c r="AZ153" s="84">
        <v>41.8</v>
      </c>
      <c r="BA153" s="84">
        <v>38.4</v>
      </c>
      <c r="BB153" s="84">
        <v>25.7</v>
      </c>
      <c r="BC153" s="84">
        <v>33.799999999999997</v>
      </c>
      <c r="BD153" s="84">
        <v>35</v>
      </c>
      <c r="BE153" s="84">
        <v>25.9</v>
      </c>
      <c r="BF153" s="84">
        <v>32.5</v>
      </c>
      <c r="BG153" s="84">
        <v>30.4</v>
      </c>
      <c r="BH153" s="84">
        <v>31.5</v>
      </c>
      <c r="BI153" s="84">
        <v>32.299999999999997</v>
      </c>
      <c r="BJ153" s="84">
        <v>35.9</v>
      </c>
      <c r="BK153" s="84">
        <v>40.200000000000003</v>
      </c>
      <c r="BL153" s="84">
        <v>36.5</v>
      </c>
      <c r="BM153" s="84">
        <v>37.9</v>
      </c>
      <c r="BN153" s="84">
        <v>32.9</v>
      </c>
      <c r="BO153" s="84">
        <v>35.6</v>
      </c>
      <c r="BP153" s="89">
        <v>36</v>
      </c>
      <c r="BQ153" s="89">
        <v>30.1</v>
      </c>
      <c r="BR153" s="89">
        <v>34.4</v>
      </c>
      <c r="BS153" s="89">
        <v>34.6</v>
      </c>
      <c r="BT153" s="89">
        <v>33.9</v>
      </c>
      <c r="BU153" s="89">
        <v>30.6</v>
      </c>
      <c r="BV153" s="89">
        <v>30.4</v>
      </c>
      <c r="BW153" s="89"/>
      <c r="BX153" s="89">
        <v>38.799999999999997</v>
      </c>
      <c r="BY153" s="89">
        <v>28.3</v>
      </c>
      <c r="BZ153" s="89">
        <v>28.5</v>
      </c>
      <c r="CA153" s="89">
        <v>29.9</v>
      </c>
      <c r="CB153" s="89">
        <v>33.200000000000003</v>
      </c>
      <c r="CC153" s="89">
        <v>30.9</v>
      </c>
      <c r="CD153" s="89">
        <v>32.200000000000003</v>
      </c>
      <c r="CE153" s="89">
        <v>32.1</v>
      </c>
      <c r="CF153" s="89">
        <v>26.9</v>
      </c>
      <c r="CG153" s="89">
        <v>30.4</v>
      </c>
      <c r="CH153" s="89">
        <v>27.9</v>
      </c>
      <c r="CI153" s="89">
        <v>41.2</v>
      </c>
      <c r="CJ153" s="89">
        <v>35.6</v>
      </c>
      <c r="CK153" s="89">
        <v>33.1</v>
      </c>
      <c r="CL153" s="89">
        <v>30.5</v>
      </c>
      <c r="CM153" s="89">
        <v>33.700000000000003</v>
      </c>
      <c r="CN153" s="89">
        <v>34.9</v>
      </c>
      <c r="CO153" s="89">
        <v>32.9</v>
      </c>
      <c r="CP153" s="89">
        <v>30.7</v>
      </c>
      <c r="CQ153" s="89">
        <v>29.6</v>
      </c>
      <c r="CR153" s="89">
        <v>33</v>
      </c>
      <c r="CS153" s="89">
        <v>31.6</v>
      </c>
      <c r="CT153" s="89">
        <v>42.4</v>
      </c>
      <c r="CU153" s="89">
        <v>37.4</v>
      </c>
      <c r="CV153" s="89">
        <v>34.200000000000003</v>
      </c>
      <c r="CW153" s="89">
        <v>35.700000000000003</v>
      </c>
      <c r="CX153" s="89">
        <v>35.4</v>
      </c>
      <c r="CY153" s="89">
        <v>34.799999999999997</v>
      </c>
      <c r="CZ153" s="89">
        <v>33.4</v>
      </c>
      <c r="DA153" s="89">
        <v>32.4</v>
      </c>
      <c r="DB153" s="89">
        <v>36.4</v>
      </c>
      <c r="DC153" s="89">
        <v>40.5</v>
      </c>
      <c r="DD153" s="89">
        <v>37.9</v>
      </c>
      <c r="DE153" s="89">
        <v>35</v>
      </c>
      <c r="DF153" s="89">
        <v>35.700000000000003</v>
      </c>
      <c r="DG153" s="89">
        <v>36.6</v>
      </c>
      <c r="DH153" s="89">
        <v>31.6</v>
      </c>
      <c r="DI153" s="89">
        <v>28.9</v>
      </c>
      <c r="DJ153" s="89">
        <v>31.9</v>
      </c>
      <c r="DK153" s="89">
        <v>29.6</v>
      </c>
    </row>
    <row r="154" spans="1:115" x14ac:dyDescent="0.25">
      <c r="B154" s="4" t="s">
        <v>41</v>
      </c>
      <c r="C154" s="83">
        <v>36.4</v>
      </c>
      <c r="D154" s="83">
        <v>38.5</v>
      </c>
      <c r="E154" s="83">
        <v>41.7</v>
      </c>
      <c r="F154" s="83">
        <v>38.299999999999997</v>
      </c>
      <c r="G154" s="83">
        <v>32.1</v>
      </c>
      <c r="H154" s="83">
        <v>30.7</v>
      </c>
      <c r="I154" s="83">
        <v>34.299999999999997</v>
      </c>
      <c r="J154" s="83">
        <v>35.700000000000003</v>
      </c>
      <c r="K154" s="83">
        <v>39.299999999999997</v>
      </c>
      <c r="L154" s="83">
        <v>36.9</v>
      </c>
      <c r="M154" s="83">
        <v>35.700000000000003</v>
      </c>
      <c r="N154" s="83">
        <v>34.799999999999997</v>
      </c>
      <c r="O154" s="83">
        <v>36</v>
      </c>
      <c r="P154" s="83">
        <v>36.9</v>
      </c>
      <c r="Q154" s="83">
        <v>29.9</v>
      </c>
      <c r="R154" s="83">
        <v>29.8</v>
      </c>
      <c r="S154" s="83">
        <v>32.799999999999997</v>
      </c>
      <c r="T154" s="83">
        <v>33.799999999999997</v>
      </c>
      <c r="U154" s="83">
        <v>31.9</v>
      </c>
      <c r="V154" s="83">
        <v>30.5</v>
      </c>
      <c r="W154" s="83">
        <v>31.7</v>
      </c>
      <c r="X154" s="83">
        <v>28.2</v>
      </c>
      <c r="Y154" s="83">
        <v>31.9</v>
      </c>
      <c r="Z154" s="83">
        <v>32</v>
      </c>
      <c r="AA154" s="83">
        <v>29.5</v>
      </c>
      <c r="AB154" s="83">
        <v>30.7</v>
      </c>
      <c r="AC154" s="83">
        <v>33.700000000000003</v>
      </c>
      <c r="AD154" s="83">
        <v>32</v>
      </c>
      <c r="AE154" s="83">
        <v>31.8</v>
      </c>
      <c r="AF154" s="83">
        <v>34.299999999999997</v>
      </c>
      <c r="AG154" s="83">
        <v>30.9</v>
      </c>
      <c r="AH154" s="83">
        <v>35.9</v>
      </c>
      <c r="AI154" s="83">
        <v>33.1</v>
      </c>
      <c r="AJ154" s="83">
        <v>34.1</v>
      </c>
      <c r="AK154" s="83">
        <v>32.5</v>
      </c>
      <c r="AL154" s="83">
        <v>29.3</v>
      </c>
      <c r="AM154" s="83">
        <v>31.4</v>
      </c>
      <c r="AN154" s="83">
        <v>34.299999999999997</v>
      </c>
      <c r="AO154" s="83">
        <v>31</v>
      </c>
      <c r="AP154" s="83">
        <v>32.299999999999997</v>
      </c>
      <c r="AQ154" s="83">
        <v>34.700000000000003</v>
      </c>
      <c r="AR154" s="83">
        <v>34</v>
      </c>
      <c r="AS154" s="83">
        <v>32.700000000000003</v>
      </c>
      <c r="AT154" s="97">
        <v>31.5</v>
      </c>
      <c r="AU154" s="97">
        <v>31.3</v>
      </c>
      <c r="AV154" s="97">
        <v>32.6</v>
      </c>
      <c r="AW154" s="97">
        <v>31.1</v>
      </c>
      <c r="AX154" s="84">
        <v>29.2</v>
      </c>
      <c r="AY154" s="84">
        <v>28.3</v>
      </c>
      <c r="AZ154" s="84">
        <v>29.6</v>
      </c>
      <c r="BA154" s="84">
        <v>26.2</v>
      </c>
      <c r="BB154" s="84">
        <v>28.7</v>
      </c>
      <c r="BC154" s="84">
        <v>32.1</v>
      </c>
      <c r="BD154" s="84">
        <v>28.5</v>
      </c>
      <c r="BE154" s="84">
        <v>28.7</v>
      </c>
      <c r="BF154" s="84">
        <v>32.1</v>
      </c>
      <c r="BG154" s="84">
        <v>28</v>
      </c>
      <c r="BH154" s="84">
        <v>28.3</v>
      </c>
      <c r="BI154" s="84">
        <v>27.3</v>
      </c>
      <c r="BJ154" s="84">
        <v>26</v>
      </c>
      <c r="BK154" s="84">
        <v>26.7</v>
      </c>
      <c r="BL154" s="84">
        <v>27.6</v>
      </c>
      <c r="BM154" s="84">
        <v>24.9</v>
      </c>
      <c r="BN154" s="84">
        <v>27.3</v>
      </c>
      <c r="BO154" s="84">
        <v>34.4</v>
      </c>
      <c r="BP154" s="89">
        <v>27.6</v>
      </c>
      <c r="BQ154" s="89">
        <v>30.5</v>
      </c>
      <c r="BR154" s="89">
        <v>31.8</v>
      </c>
      <c r="BS154" s="89">
        <v>34</v>
      </c>
      <c r="BT154" s="89">
        <v>29.2</v>
      </c>
      <c r="BU154" s="89">
        <v>30.2</v>
      </c>
      <c r="BV154" s="89">
        <v>30.6</v>
      </c>
      <c r="BW154" s="89"/>
      <c r="BX154" s="89">
        <v>29.2</v>
      </c>
      <c r="BY154" s="89">
        <v>29.1</v>
      </c>
      <c r="BZ154" s="89">
        <v>32.4</v>
      </c>
      <c r="CA154" s="89">
        <v>31</v>
      </c>
      <c r="CB154" s="89">
        <v>28</v>
      </c>
      <c r="CC154" s="89">
        <v>27</v>
      </c>
      <c r="CD154" s="89">
        <v>27.2</v>
      </c>
      <c r="CE154" s="89">
        <v>28.4</v>
      </c>
      <c r="CF154" s="89">
        <v>29.2</v>
      </c>
      <c r="CG154" s="89">
        <v>30.8</v>
      </c>
      <c r="CH154" s="89">
        <v>29.5</v>
      </c>
      <c r="CI154" s="89">
        <v>27.1</v>
      </c>
      <c r="CJ154" s="89">
        <v>31.4</v>
      </c>
      <c r="CK154" s="89">
        <v>29.1</v>
      </c>
      <c r="CL154" s="89">
        <v>39.299999999999997</v>
      </c>
      <c r="CM154" s="89">
        <v>31.9</v>
      </c>
      <c r="CN154" s="89">
        <v>29.7</v>
      </c>
      <c r="CO154" s="89">
        <v>31.2</v>
      </c>
      <c r="CP154" s="89">
        <v>35.700000000000003</v>
      </c>
      <c r="CQ154" s="89">
        <v>36.200000000000003</v>
      </c>
      <c r="CR154" s="89">
        <v>37.4</v>
      </c>
      <c r="CS154" s="89">
        <v>39.9</v>
      </c>
      <c r="CT154" s="89">
        <v>33.299999999999997</v>
      </c>
      <c r="CU154" s="89">
        <v>33.5</v>
      </c>
      <c r="CV154" s="89">
        <v>36</v>
      </c>
      <c r="CW154" s="89">
        <v>35.200000000000003</v>
      </c>
      <c r="CX154" s="89">
        <v>37.1</v>
      </c>
      <c r="CY154" s="89">
        <v>40.4</v>
      </c>
      <c r="CZ154" s="89">
        <v>40.6</v>
      </c>
      <c r="DA154" s="89">
        <v>41.1</v>
      </c>
      <c r="DB154" s="89">
        <v>39.9</v>
      </c>
      <c r="DC154" s="89">
        <v>36.1</v>
      </c>
      <c r="DD154" s="89">
        <v>36.9</v>
      </c>
      <c r="DE154" s="89">
        <v>34.6</v>
      </c>
      <c r="DF154" s="89">
        <v>32.6</v>
      </c>
      <c r="DG154" s="89">
        <v>33</v>
      </c>
      <c r="DH154" s="89">
        <v>33.700000000000003</v>
      </c>
      <c r="DI154" s="89">
        <v>33.799999999999997</v>
      </c>
      <c r="DJ154" s="89">
        <v>34.799999999999997</v>
      </c>
      <c r="DK154" s="89">
        <v>35.4</v>
      </c>
    </row>
    <row r="155" spans="1:115" x14ac:dyDescent="0.25">
      <c r="B155" s="4" t="s">
        <v>42</v>
      </c>
      <c r="C155" s="83">
        <v>26.6</v>
      </c>
      <c r="D155" s="83">
        <v>25.2</v>
      </c>
      <c r="E155" s="83">
        <v>21.2</v>
      </c>
      <c r="F155" s="83">
        <v>19.5</v>
      </c>
      <c r="G155" s="83">
        <v>16.5</v>
      </c>
      <c r="H155" s="83">
        <v>16.7</v>
      </c>
      <c r="I155" s="83">
        <v>19.7</v>
      </c>
      <c r="J155" s="83">
        <v>18.899999999999999</v>
      </c>
      <c r="K155" s="83">
        <v>18.399999999999999</v>
      </c>
      <c r="L155" s="83">
        <v>21.5</v>
      </c>
      <c r="M155" s="83">
        <v>21.5</v>
      </c>
      <c r="N155" s="83">
        <v>14.9</v>
      </c>
      <c r="O155" s="83">
        <v>12.1</v>
      </c>
      <c r="P155" s="83">
        <v>14.3</v>
      </c>
      <c r="Q155" s="83">
        <v>12.9</v>
      </c>
      <c r="R155" s="83">
        <v>13.3</v>
      </c>
      <c r="S155" s="83">
        <v>12.1</v>
      </c>
      <c r="T155" s="83">
        <v>14</v>
      </c>
      <c r="U155" s="83">
        <v>14.4</v>
      </c>
      <c r="V155" s="83">
        <v>12.7</v>
      </c>
      <c r="W155" s="83">
        <v>13.4</v>
      </c>
      <c r="X155" s="83">
        <v>15.7</v>
      </c>
      <c r="Y155" s="83">
        <v>15.3</v>
      </c>
      <c r="Z155" s="83">
        <v>12</v>
      </c>
      <c r="AA155" s="83">
        <v>12.6</v>
      </c>
      <c r="AB155" s="83">
        <v>10.8</v>
      </c>
      <c r="AC155" s="83">
        <v>13.5</v>
      </c>
      <c r="AD155" s="83">
        <v>12.2</v>
      </c>
      <c r="AE155" s="83">
        <v>10.4</v>
      </c>
      <c r="AF155" s="83">
        <v>11.2</v>
      </c>
      <c r="AG155" s="83">
        <v>12.1</v>
      </c>
      <c r="AH155" s="83">
        <v>12.2</v>
      </c>
      <c r="AI155" s="83">
        <v>15.3</v>
      </c>
      <c r="AJ155" s="83">
        <v>12.5</v>
      </c>
      <c r="AK155" s="83">
        <v>12.2</v>
      </c>
      <c r="AL155" s="83">
        <v>11.7</v>
      </c>
      <c r="AM155" s="83">
        <v>10.3</v>
      </c>
      <c r="AN155" s="83">
        <v>11.9</v>
      </c>
      <c r="AO155" s="83">
        <v>10.6</v>
      </c>
      <c r="AP155" s="83">
        <v>10.199999999999999</v>
      </c>
      <c r="AQ155" s="83">
        <v>11.1</v>
      </c>
      <c r="AR155" s="83">
        <v>12.7</v>
      </c>
      <c r="AS155" s="83">
        <v>10.4</v>
      </c>
      <c r="AT155" s="97">
        <v>12.1</v>
      </c>
      <c r="AU155" s="97">
        <v>11.1</v>
      </c>
      <c r="AV155" s="97">
        <v>13.1</v>
      </c>
      <c r="AW155" s="97">
        <v>12.3</v>
      </c>
      <c r="AX155" s="84">
        <v>13</v>
      </c>
      <c r="AY155" s="84">
        <v>7.6</v>
      </c>
      <c r="AZ155" s="84">
        <v>10.6</v>
      </c>
      <c r="BA155" s="84">
        <v>15.4</v>
      </c>
      <c r="BB155" s="84">
        <v>25</v>
      </c>
      <c r="BC155" s="84">
        <v>16.600000000000001</v>
      </c>
      <c r="BD155" s="84">
        <v>14.9</v>
      </c>
      <c r="BE155" s="84">
        <v>23.6</v>
      </c>
      <c r="BF155" s="84">
        <v>17.899999999999999</v>
      </c>
      <c r="BG155" s="84">
        <v>15.5</v>
      </c>
      <c r="BH155" s="84">
        <v>16.899999999999999</v>
      </c>
      <c r="BI155" s="84">
        <v>15.8</v>
      </c>
      <c r="BJ155" s="84">
        <v>14.1</v>
      </c>
      <c r="BK155" s="84">
        <v>10.7</v>
      </c>
      <c r="BL155" s="84">
        <v>13.4</v>
      </c>
      <c r="BM155" s="84">
        <v>12.7</v>
      </c>
      <c r="BN155" s="84">
        <v>14.9</v>
      </c>
      <c r="BO155" s="84">
        <v>15.3</v>
      </c>
      <c r="BP155" s="89">
        <v>15</v>
      </c>
      <c r="BQ155" s="89">
        <v>19.600000000000001</v>
      </c>
      <c r="BR155" s="89">
        <v>17.600000000000001</v>
      </c>
      <c r="BS155" s="89">
        <v>15.7</v>
      </c>
      <c r="BT155" s="89">
        <v>17.5</v>
      </c>
      <c r="BU155" s="89">
        <v>20.6</v>
      </c>
      <c r="BV155" s="89">
        <v>19.8</v>
      </c>
      <c r="BW155" s="89"/>
      <c r="BX155" s="89">
        <v>13</v>
      </c>
      <c r="BY155" s="89">
        <v>26.8</v>
      </c>
      <c r="BZ155" s="89">
        <v>22.7</v>
      </c>
      <c r="CA155" s="89">
        <v>20</v>
      </c>
      <c r="CB155" s="89">
        <v>21.1</v>
      </c>
      <c r="CC155" s="89">
        <v>23.6</v>
      </c>
      <c r="CD155" s="89">
        <v>20.5</v>
      </c>
      <c r="CE155" s="89">
        <v>22.1</v>
      </c>
      <c r="CF155" s="89">
        <v>28.1</v>
      </c>
      <c r="CG155" s="89">
        <v>23.2</v>
      </c>
      <c r="CH155" s="89">
        <v>29.6</v>
      </c>
      <c r="CI155" s="89">
        <v>17.8</v>
      </c>
      <c r="CJ155" s="89">
        <v>19.600000000000001</v>
      </c>
      <c r="CK155" s="89">
        <v>23.7</v>
      </c>
      <c r="CL155" s="89">
        <v>20.3</v>
      </c>
      <c r="CM155" s="89">
        <v>19.899999999999999</v>
      </c>
      <c r="CN155" s="89">
        <v>21</v>
      </c>
      <c r="CO155" s="89">
        <v>22.2</v>
      </c>
      <c r="CP155" s="89">
        <v>21.6</v>
      </c>
      <c r="CQ155" s="89">
        <v>20</v>
      </c>
      <c r="CR155" s="89">
        <v>17</v>
      </c>
      <c r="CS155" s="89">
        <v>15.8</v>
      </c>
      <c r="CT155" s="89">
        <v>11.4</v>
      </c>
      <c r="CU155" s="89">
        <v>14.5</v>
      </c>
      <c r="CV155" s="89">
        <v>15.6</v>
      </c>
      <c r="CW155" s="89">
        <v>14.6</v>
      </c>
      <c r="CX155" s="89">
        <v>14.2</v>
      </c>
      <c r="CY155" s="89">
        <v>12</v>
      </c>
      <c r="CZ155" s="89">
        <v>13.7</v>
      </c>
      <c r="DA155" s="89">
        <v>12.9</v>
      </c>
      <c r="DB155" s="89">
        <v>13.4</v>
      </c>
      <c r="DC155" s="89">
        <v>14</v>
      </c>
      <c r="DD155" s="89">
        <v>12.8</v>
      </c>
      <c r="DE155" s="89">
        <v>13.6</v>
      </c>
      <c r="DF155" s="89">
        <v>14.6</v>
      </c>
      <c r="DG155" s="89">
        <v>13.7</v>
      </c>
      <c r="DH155" s="89">
        <v>20.2</v>
      </c>
      <c r="DI155" s="89">
        <v>20.399999999999999</v>
      </c>
      <c r="DJ155" s="89">
        <v>18.3</v>
      </c>
      <c r="DK155" s="89">
        <v>18.3</v>
      </c>
    </row>
    <row r="156" spans="1:115" x14ac:dyDescent="0.25">
      <c r="B156" s="5" t="s">
        <v>4</v>
      </c>
      <c r="C156" s="83">
        <v>12.1</v>
      </c>
      <c r="D156" s="83">
        <v>9.5</v>
      </c>
      <c r="E156" s="83">
        <v>10.5</v>
      </c>
      <c r="F156" s="83">
        <v>12.1</v>
      </c>
      <c r="G156" s="83">
        <v>20.100000000000001</v>
      </c>
      <c r="H156" s="83">
        <v>19.8</v>
      </c>
      <c r="I156" s="83">
        <v>15.7</v>
      </c>
      <c r="J156" s="83">
        <v>17.3</v>
      </c>
      <c r="K156" s="83">
        <v>15.6</v>
      </c>
      <c r="L156" s="83">
        <v>13.9</v>
      </c>
      <c r="M156" s="83">
        <v>14.7</v>
      </c>
      <c r="N156" s="83">
        <v>13.6</v>
      </c>
      <c r="O156" s="83">
        <v>17.7</v>
      </c>
      <c r="P156" s="83">
        <v>17.3</v>
      </c>
      <c r="Q156" s="83">
        <v>20.8</v>
      </c>
      <c r="R156" s="83">
        <v>19.5</v>
      </c>
      <c r="S156" s="83">
        <v>16.2</v>
      </c>
      <c r="T156" s="83">
        <v>17.100000000000001</v>
      </c>
      <c r="U156" s="83">
        <v>18</v>
      </c>
      <c r="V156" s="83">
        <v>19.600000000000001</v>
      </c>
      <c r="W156" s="83">
        <v>21.7</v>
      </c>
      <c r="X156" s="83">
        <v>19.3</v>
      </c>
      <c r="Y156" s="83">
        <v>17.100000000000001</v>
      </c>
      <c r="Z156" s="83">
        <v>18.600000000000001</v>
      </c>
      <c r="AA156" s="83">
        <v>18.899999999999999</v>
      </c>
      <c r="AB156" s="83">
        <v>16.8</v>
      </c>
      <c r="AC156" s="83">
        <v>13.5</v>
      </c>
      <c r="AD156" s="83">
        <v>16.100000000000001</v>
      </c>
      <c r="AE156" s="83">
        <v>13.1</v>
      </c>
      <c r="AF156" s="83">
        <v>15.4</v>
      </c>
      <c r="AG156" s="83">
        <v>17.600000000000001</v>
      </c>
      <c r="AH156" s="83">
        <v>14</v>
      </c>
      <c r="AI156" s="83">
        <v>17</v>
      </c>
      <c r="AJ156" s="83">
        <v>17.100000000000001</v>
      </c>
      <c r="AK156" s="83">
        <v>15.9</v>
      </c>
      <c r="AL156" s="83">
        <v>16.5</v>
      </c>
      <c r="AM156" s="83">
        <v>17.399999999999999</v>
      </c>
      <c r="AN156" s="83">
        <v>14.5</v>
      </c>
      <c r="AO156" s="83">
        <v>15.8</v>
      </c>
      <c r="AP156" s="83">
        <v>17.7</v>
      </c>
      <c r="AQ156" s="83">
        <v>16.2</v>
      </c>
      <c r="AR156" s="83">
        <v>17</v>
      </c>
      <c r="AS156" s="83">
        <v>20.100000000000001</v>
      </c>
      <c r="AT156" s="100">
        <v>18.899999999999999</v>
      </c>
      <c r="AU156" s="97">
        <v>20.6</v>
      </c>
      <c r="AV156" s="97">
        <v>18.7</v>
      </c>
      <c r="AW156" s="97">
        <v>18.899999999999999</v>
      </c>
      <c r="AX156" s="97">
        <v>20.100000000000001</v>
      </c>
      <c r="AY156" s="84">
        <v>19.100000000000001</v>
      </c>
      <c r="AZ156" s="84">
        <v>18.100000000000001</v>
      </c>
      <c r="BA156" s="84">
        <v>20</v>
      </c>
      <c r="BB156" s="84">
        <v>20.6</v>
      </c>
      <c r="BC156" s="84">
        <v>17.5</v>
      </c>
      <c r="BD156" s="84">
        <v>21.6</v>
      </c>
      <c r="BE156" s="84">
        <v>21.8</v>
      </c>
      <c r="BF156" s="84">
        <v>17.5</v>
      </c>
      <c r="BG156" s="84">
        <v>26.1</v>
      </c>
      <c r="BH156" s="84">
        <v>23.3</v>
      </c>
      <c r="BI156" s="84">
        <v>24.6</v>
      </c>
      <c r="BJ156" s="84">
        <v>24</v>
      </c>
      <c r="BK156" s="84">
        <v>22.4</v>
      </c>
      <c r="BL156" s="84">
        <v>22.5</v>
      </c>
      <c r="BM156" s="84">
        <v>24.5</v>
      </c>
      <c r="BN156" s="84">
        <v>24.9</v>
      </c>
      <c r="BO156" s="84">
        <v>14.7</v>
      </c>
      <c r="BP156" s="89">
        <v>21.4</v>
      </c>
      <c r="BQ156" s="89">
        <v>20.9</v>
      </c>
      <c r="BR156" s="89">
        <v>16.2</v>
      </c>
      <c r="BS156" s="89">
        <v>15.7</v>
      </c>
      <c r="BT156" s="89">
        <v>19.399999999999999</v>
      </c>
      <c r="BU156" s="89">
        <v>18.600000000000001</v>
      </c>
      <c r="BV156" s="89">
        <v>19.2</v>
      </c>
      <c r="BW156" s="89"/>
      <c r="BX156" s="89">
        <v>19</v>
      </c>
      <c r="BY156" s="89">
        <v>15.7</v>
      </c>
      <c r="BZ156" s="89">
        <v>16.399999999999999</v>
      </c>
      <c r="CA156" s="89">
        <v>19.100000000000001</v>
      </c>
      <c r="CB156" s="89">
        <v>17.7</v>
      </c>
      <c r="CC156" s="89">
        <v>18.5</v>
      </c>
      <c r="CD156" s="89">
        <v>20.100000000000001</v>
      </c>
      <c r="CE156" s="89">
        <v>17.399999999999999</v>
      </c>
      <c r="CF156" s="89">
        <v>15.7</v>
      </c>
      <c r="CG156" s="89">
        <v>15.5</v>
      </c>
      <c r="CH156" s="89">
        <v>13</v>
      </c>
      <c r="CI156" s="89">
        <v>13.9</v>
      </c>
      <c r="CJ156" s="89">
        <v>13.4</v>
      </c>
      <c r="CK156" s="89">
        <v>14.1</v>
      </c>
      <c r="CL156" s="89">
        <v>9.9</v>
      </c>
      <c r="CM156" s="89">
        <v>14.5</v>
      </c>
      <c r="CN156" s="89">
        <v>14.4</v>
      </c>
      <c r="CO156" s="89">
        <v>13.7</v>
      </c>
      <c r="CP156" s="89">
        <v>11.9</v>
      </c>
      <c r="CQ156" s="89">
        <v>14.2</v>
      </c>
      <c r="CR156" s="89">
        <v>12.6</v>
      </c>
      <c r="CS156" s="89">
        <v>12.7</v>
      </c>
      <c r="CT156" s="89">
        <v>12.9</v>
      </c>
      <c r="CU156" s="89">
        <v>14.6</v>
      </c>
      <c r="CV156" s="89">
        <v>14.2</v>
      </c>
      <c r="CW156" s="89">
        <v>14.5</v>
      </c>
      <c r="CX156" s="89">
        <v>13.3</v>
      </c>
      <c r="CY156" s="89">
        <v>12.8</v>
      </c>
      <c r="CZ156" s="89">
        <v>12.4</v>
      </c>
      <c r="DA156" s="89">
        <v>13.5</v>
      </c>
      <c r="DB156" s="89">
        <v>10.3</v>
      </c>
      <c r="DC156" s="89">
        <v>9.4</v>
      </c>
      <c r="DD156" s="89">
        <v>12.4</v>
      </c>
      <c r="DE156" s="89">
        <v>16.8</v>
      </c>
      <c r="DF156" s="89">
        <v>17.100000000000001</v>
      </c>
      <c r="DG156" s="89">
        <v>16.7</v>
      </c>
      <c r="DH156" s="89">
        <v>14.4</v>
      </c>
      <c r="DI156" s="89">
        <v>16.899999999999999</v>
      </c>
      <c r="DJ156" s="89">
        <v>15</v>
      </c>
      <c r="DK156" s="89">
        <v>16.7</v>
      </c>
    </row>
    <row r="159" spans="1:115" ht="30" x14ac:dyDescent="0.25">
      <c r="A159" s="6" t="s">
        <v>126</v>
      </c>
      <c r="B159" s="46" t="s">
        <v>240</v>
      </c>
    </row>
    <row r="160" spans="1:115" x14ac:dyDescent="0.25">
      <c r="B160" s="47" t="s">
        <v>137</v>
      </c>
    </row>
    <row r="161" spans="1:115" x14ac:dyDescent="0.25">
      <c r="B161" s="1" t="s">
        <v>111</v>
      </c>
      <c r="C161" s="2">
        <v>42370</v>
      </c>
      <c r="D161" s="3">
        <v>42401</v>
      </c>
      <c r="E161" s="2">
        <v>42430</v>
      </c>
      <c r="F161" s="3">
        <v>42461</v>
      </c>
      <c r="G161" s="2">
        <v>42491</v>
      </c>
      <c r="H161" s="2">
        <v>42522</v>
      </c>
      <c r="I161" s="2">
        <v>42552</v>
      </c>
      <c r="J161" s="2">
        <v>42583</v>
      </c>
      <c r="K161" s="2">
        <v>42614</v>
      </c>
      <c r="L161" s="2">
        <v>42644</v>
      </c>
      <c r="M161" s="2">
        <v>42675</v>
      </c>
      <c r="N161" s="2">
        <v>42705</v>
      </c>
      <c r="O161" s="2">
        <v>42736</v>
      </c>
      <c r="P161" s="2">
        <v>42767</v>
      </c>
      <c r="Q161" s="2">
        <v>42795</v>
      </c>
      <c r="R161" s="2">
        <v>42826</v>
      </c>
      <c r="S161" s="2">
        <v>42856</v>
      </c>
      <c r="T161" s="2">
        <v>42887</v>
      </c>
      <c r="U161" s="2">
        <v>42917</v>
      </c>
      <c r="V161" s="2">
        <v>42948</v>
      </c>
      <c r="W161" s="2">
        <v>42979</v>
      </c>
      <c r="X161" s="2">
        <v>43009</v>
      </c>
      <c r="Y161" s="2">
        <v>43040</v>
      </c>
      <c r="Z161" s="2">
        <v>43070</v>
      </c>
      <c r="AA161" s="2">
        <v>43101</v>
      </c>
      <c r="AB161" s="2">
        <v>43132</v>
      </c>
      <c r="AC161" s="2">
        <v>43160</v>
      </c>
      <c r="AD161" s="2">
        <v>43191</v>
      </c>
      <c r="AE161" s="2">
        <v>43221</v>
      </c>
      <c r="AF161" s="2">
        <v>43252</v>
      </c>
      <c r="AG161" s="2">
        <v>43282</v>
      </c>
      <c r="AH161" s="2">
        <v>43313</v>
      </c>
      <c r="AI161" s="2">
        <v>43344</v>
      </c>
      <c r="AJ161" s="2">
        <v>43374</v>
      </c>
      <c r="AK161" s="2">
        <v>43405</v>
      </c>
      <c r="AL161" s="2">
        <v>43435</v>
      </c>
      <c r="AM161" s="2">
        <v>43466</v>
      </c>
      <c r="AN161" s="2">
        <v>43497</v>
      </c>
      <c r="AO161" s="2">
        <v>43525</v>
      </c>
      <c r="AP161" s="2">
        <v>43556</v>
      </c>
      <c r="AQ161" s="2">
        <v>43586</v>
      </c>
      <c r="AR161" s="2">
        <v>43617</v>
      </c>
      <c r="AS161" s="2">
        <v>43647</v>
      </c>
      <c r="AT161" s="2">
        <v>43678</v>
      </c>
      <c r="AU161" s="2">
        <v>43709</v>
      </c>
      <c r="AV161" s="2">
        <v>43739</v>
      </c>
      <c r="AW161" s="2">
        <v>43770</v>
      </c>
      <c r="AX161" s="2">
        <v>43800</v>
      </c>
      <c r="AY161" s="2">
        <v>43831</v>
      </c>
      <c r="AZ161" s="2">
        <v>43862</v>
      </c>
      <c r="BA161" s="2">
        <v>43891</v>
      </c>
      <c r="BB161" s="2">
        <v>43922</v>
      </c>
      <c r="BC161" s="2">
        <v>43952</v>
      </c>
      <c r="BD161" s="2">
        <v>43983</v>
      </c>
      <c r="BE161" s="2">
        <v>44013</v>
      </c>
      <c r="BF161" s="2">
        <v>44044</v>
      </c>
      <c r="BG161" s="2">
        <v>44075</v>
      </c>
      <c r="BH161" s="2">
        <v>44105</v>
      </c>
      <c r="BI161" s="2">
        <v>44136</v>
      </c>
      <c r="BJ161" s="2">
        <v>44166</v>
      </c>
      <c r="BK161" s="2">
        <v>44197</v>
      </c>
      <c r="BL161" s="2">
        <v>44228</v>
      </c>
      <c r="BM161" s="2">
        <v>44256</v>
      </c>
      <c r="BN161" s="2">
        <v>44287</v>
      </c>
      <c r="BO161" s="2">
        <v>44317</v>
      </c>
      <c r="BP161" s="2">
        <v>44348</v>
      </c>
      <c r="BQ161" s="2">
        <v>44378</v>
      </c>
      <c r="BR161" s="2">
        <v>44409</v>
      </c>
      <c r="BS161" s="2">
        <v>44440</v>
      </c>
      <c r="BT161" s="2">
        <v>44470</v>
      </c>
      <c r="BU161" s="2">
        <v>44501</v>
      </c>
      <c r="BV161" s="2">
        <v>44531</v>
      </c>
      <c r="BW161" s="2">
        <v>44562</v>
      </c>
      <c r="BX161" s="2">
        <v>44593</v>
      </c>
      <c r="BY161" s="2">
        <v>44621</v>
      </c>
      <c r="BZ161" s="2">
        <v>44652</v>
      </c>
      <c r="CA161" s="2">
        <v>44682</v>
      </c>
      <c r="CB161" s="2">
        <v>44713</v>
      </c>
      <c r="CC161" s="2">
        <v>44743</v>
      </c>
      <c r="CD161" s="2">
        <v>44774</v>
      </c>
      <c r="CE161" s="2">
        <v>44805</v>
      </c>
      <c r="CF161" s="2">
        <v>44835</v>
      </c>
      <c r="CG161" s="2">
        <v>44866</v>
      </c>
      <c r="CH161" s="2">
        <v>44896</v>
      </c>
      <c r="CI161" s="2">
        <v>44927</v>
      </c>
      <c r="CJ161" s="2">
        <v>44958</v>
      </c>
      <c r="CK161" s="2">
        <v>44986</v>
      </c>
      <c r="CL161" s="2">
        <v>45017</v>
      </c>
      <c r="CM161" s="2">
        <v>45047</v>
      </c>
      <c r="CN161" s="2">
        <v>45078</v>
      </c>
      <c r="CO161" s="2">
        <v>45108</v>
      </c>
      <c r="CP161" s="2">
        <v>45139</v>
      </c>
      <c r="CQ161" s="2">
        <v>45170</v>
      </c>
      <c r="CR161" s="2">
        <v>45200</v>
      </c>
      <c r="CS161" s="2">
        <v>45231</v>
      </c>
      <c r="CT161" s="2">
        <v>45261</v>
      </c>
      <c r="CU161" s="2">
        <v>45292</v>
      </c>
      <c r="CV161" s="2">
        <v>45323</v>
      </c>
      <c r="CW161" s="2">
        <v>45352</v>
      </c>
      <c r="CX161" s="2">
        <v>45383</v>
      </c>
      <c r="CY161" s="2">
        <v>45413</v>
      </c>
      <c r="CZ161" s="2">
        <v>45444</v>
      </c>
      <c r="DA161" s="2">
        <v>45474</v>
      </c>
      <c r="DB161" s="2">
        <v>45505</v>
      </c>
      <c r="DC161" s="2">
        <v>45536</v>
      </c>
      <c r="DD161" s="2">
        <v>45566</v>
      </c>
      <c r="DE161" s="2">
        <v>45597</v>
      </c>
      <c r="DF161" s="2">
        <v>45627</v>
      </c>
      <c r="DG161" s="2">
        <v>45658</v>
      </c>
      <c r="DH161" s="2">
        <v>45689</v>
      </c>
      <c r="DI161" s="2">
        <v>45717</v>
      </c>
      <c r="DJ161" s="2">
        <v>45748</v>
      </c>
      <c r="DK161" s="2">
        <v>45778</v>
      </c>
    </row>
    <row r="162" spans="1:115" x14ac:dyDescent="0.25">
      <c r="B162" s="36" t="s">
        <v>43</v>
      </c>
      <c r="C162" s="87">
        <v>19.399999999999999</v>
      </c>
      <c r="D162" s="87">
        <v>18</v>
      </c>
      <c r="E162" s="87">
        <v>18</v>
      </c>
      <c r="F162" s="87">
        <v>17.600000000000001</v>
      </c>
      <c r="G162" s="87">
        <v>18</v>
      </c>
      <c r="H162" s="87">
        <v>16.8</v>
      </c>
      <c r="I162" s="87">
        <v>16.899999999999999</v>
      </c>
      <c r="J162" s="87">
        <v>18.7</v>
      </c>
      <c r="K162" s="87">
        <v>15.2</v>
      </c>
      <c r="L162" s="87">
        <v>17.899999999999999</v>
      </c>
      <c r="M162" s="87">
        <v>16.100000000000001</v>
      </c>
      <c r="N162" s="87">
        <v>19.3</v>
      </c>
      <c r="O162" s="87">
        <v>16.3</v>
      </c>
      <c r="P162" s="87">
        <v>16.7</v>
      </c>
      <c r="Q162" s="87">
        <v>21.7</v>
      </c>
      <c r="R162" s="87">
        <v>20.5</v>
      </c>
      <c r="S162" s="87">
        <v>19.8</v>
      </c>
      <c r="T162" s="87">
        <v>19.7</v>
      </c>
      <c r="U162" s="87">
        <v>20.399999999999999</v>
      </c>
      <c r="V162" s="87">
        <v>22.1</v>
      </c>
      <c r="W162" s="87">
        <v>20.399999999999999</v>
      </c>
      <c r="X162" s="87">
        <v>21.5</v>
      </c>
      <c r="Y162" s="87">
        <v>24.4</v>
      </c>
      <c r="Z162" s="87">
        <v>23.2</v>
      </c>
      <c r="AA162" s="87">
        <v>20.9</v>
      </c>
      <c r="AB162" s="87">
        <v>22.2</v>
      </c>
      <c r="AC162" s="87">
        <v>23.8</v>
      </c>
      <c r="AD162" s="87">
        <v>24.9</v>
      </c>
      <c r="AE162" s="87">
        <v>23</v>
      </c>
      <c r="AF162" s="87">
        <v>23.6</v>
      </c>
      <c r="AG162" s="87">
        <v>20.5</v>
      </c>
      <c r="AH162" s="87">
        <v>20.7</v>
      </c>
      <c r="AI162" s="87">
        <v>21.6</v>
      </c>
      <c r="AJ162" s="87">
        <v>20.2</v>
      </c>
      <c r="AK162" s="87">
        <v>22.1</v>
      </c>
      <c r="AL162" s="87">
        <v>19.899999999999999</v>
      </c>
      <c r="AM162" s="87">
        <v>20.3</v>
      </c>
      <c r="AN162" s="87">
        <v>21.1</v>
      </c>
      <c r="AO162" s="87">
        <v>22.8</v>
      </c>
      <c r="AP162" s="87">
        <v>21</v>
      </c>
      <c r="AQ162" s="87">
        <v>20.9</v>
      </c>
      <c r="AR162" s="87">
        <v>21.6</v>
      </c>
      <c r="AS162" s="87">
        <v>22.4</v>
      </c>
      <c r="AT162" s="109">
        <v>21.8</v>
      </c>
      <c r="AU162" s="88">
        <v>19.100000000000001</v>
      </c>
      <c r="AV162" s="88">
        <v>19.399999999999999</v>
      </c>
      <c r="AW162" s="88">
        <v>16.600000000000001</v>
      </c>
      <c r="AX162" s="88">
        <v>14.6</v>
      </c>
      <c r="AY162" s="110">
        <v>17.100000000000001</v>
      </c>
      <c r="AZ162" s="110">
        <v>15.4</v>
      </c>
      <c r="BA162" s="110">
        <v>17.899999999999999</v>
      </c>
      <c r="BB162" s="110">
        <v>21.4</v>
      </c>
      <c r="BC162" s="110">
        <v>21.3</v>
      </c>
      <c r="BD162" s="110">
        <v>16</v>
      </c>
      <c r="BE162" s="110">
        <v>14.9</v>
      </c>
      <c r="BF162" s="110">
        <v>18.100000000000001</v>
      </c>
      <c r="BG162" s="110">
        <v>15.5</v>
      </c>
      <c r="BH162" s="110">
        <v>15.8</v>
      </c>
      <c r="BI162" s="110">
        <v>15.8</v>
      </c>
      <c r="BJ162" s="110">
        <v>15.1</v>
      </c>
      <c r="BK162" s="110">
        <v>17.3</v>
      </c>
      <c r="BL162" s="110">
        <v>15.3</v>
      </c>
      <c r="BM162" s="110">
        <v>15</v>
      </c>
      <c r="BN162" s="110">
        <v>17</v>
      </c>
      <c r="BO162" s="110">
        <v>20.3</v>
      </c>
      <c r="BP162" s="89">
        <v>18.899999999999999</v>
      </c>
      <c r="BQ162" s="89">
        <v>17</v>
      </c>
      <c r="BR162" s="89">
        <v>21.9</v>
      </c>
      <c r="BS162" s="89">
        <v>18.5</v>
      </c>
      <c r="BT162" s="89">
        <v>16.100000000000001</v>
      </c>
      <c r="BU162" s="89">
        <v>16.3</v>
      </c>
      <c r="BV162" s="89">
        <v>18.399999999999999</v>
      </c>
      <c r="BW162" s="33"/>
      <c r="BX162" s="111">
        <v>16.899999999999999</v>
      </c>
      <c r="BY162" s="111">
        <v>20.5</v>
      </c>
      <c r="BZ162" s="89">
        <v>17.5</v>
      </c>
      <c r="CA162" s="89">
        <v>17.7</v>
      </c>
      <c r="CB162" s="89">
        <v>15.6</v>
      </c>
      <c r="CC162" s="89">
        <v>15.9</v>
      </c>
      <c r="CD162" s="89">
        <v>17</v>
      </c>
      <c r="CE162" s="89">
        <v>18</v>
      </c>
      <c r="CF162" s="89">
        <v>20.2</v>
      </c>
      <c r="CG162" s="89">
        <v>20.8</v>
      </c>
      <c r="CH162" s="89">
        <v>20</v>
      </c>
      <c r="CI162" s="111">
        <v>19.2</v>
      </c>
      <c r="CJ162" s="111">
        <v>19.399999999999999</v>
      </c>
      <c r="CK162" s="111">
        <v>19.100000000000001</v>
      </c>
      <c r="CL162" s="111">
        <v>22.7</v>
      </c>
      <c r="CM162" s="111">
        <v>18.5</v>
      </c>
      <c r="CN162" s="111">
        <v>18.899999999999999</v>
      </c>
      <c r="CO162" s="111">
        <v>20</v>
      </c>
      <c r="CP162" s="111">
        <v>19.899999999999999</v>
      </c>
      <c r="CQ162" s="111">
        <v>21.9</v>
      </c>
      <c r="CR162" s="111">
        <v>20.5</v>
      </c>
      <c r="CS162" s="111">
        <v>24.9</v>
      </c>
      <c r="CT162" s="111">
        <v>25.9</v>
      </c>
      <c r="CU162" s="111">
        <v>27</v>
      </c>
      <c r="CV162" s="111">
        <v>25</v>
      </c>
      <c r="CW162" s="111">
        <v>23.2</v>
      </c>
      <c r="CX162" s="111">
        <v>25.4</v>
      </c>
      <c r="CY162" s="111">
        <v>22.4</v>
      </c>
      <c r="CZ162" s="111">
        <v>24.7</v>
      </c>
      <c r="DA162" s="111">
        <v>25.6</v>
      </c>
      <c r="DB162" s="111">
        <v>27.2</v>
      </c>
      <c r="DC162" s="111">
        <v>31.2</v>
      </c>
      <c r="DD162" s="111">
        <v>35</v>
      </c>
      <c r="DE162" s="111">
        <v>30.7</v>
      </c>
      <c r="DF162" s="111">
        <v>30.9</v>
      </c>
      <c r="DG162" s="111">
        <v>27</v>
      </c>
      <c r="DH162" s="111">
        <v>23.9</v>
      </c>
      <c r="DI162" s="111">
        <v>24.1</v>
      </c>
      <c r="DJ162" s="111">
        <v>24.9</v>
      </c>
      <c r="DK162" s="111">
        <v>21.9</v>
      </c>
    </row>
    <row r="163" spans="1:115" x14ac:dyDescent="0.25">
      <c r="B163" s="4" t="s">
        <v>44</v>
      </c>
      <c r="C163" s="83">
        <v>80.599999999999994</v>
      </c>
      <c r="D163" s="83">
        <v>82</v>
      </c>
      <c r="E163" s="83">
        <v>82</v>
      </c>
      <c r="F163" s="83">
        <v>82.4</v>
      </c>
      <c r="G163" s="83">
        <v>82</v>
      </c>
      <c r="H163" s="83">
        <v>83.2</v>
      </c>
      <c r="I163" s="83">
        <v>83.1</v>
      </c>
      <c r="J163" s="83">
        <v>81.3</v>
      </c>
      <c r="K163" s="83">
        <v>84.8</v>
      </c>
      <c r="L163" s="83">
        <v>82.1</v>
      </c>
      <c r="M163" s="83">
        <v>83.9</v>
      </c>
      <c r="N163" s="83">
        <v>80.7</v>
      </c>
      <c r="O163" s="83">
        <v>83.7</v>
      </c>
      <c r="P163" s="83">
        <v>83.3</v>
      </c>
      <c r="Q163" s="83">
        <v>78.3</v>
      </c>
      <c r="R163" s="83">
        <v>79.5</v>
      </c>
      <c r="S163" s="83">
        <v>80.2</v>
      </c>
      <c r="T163" s="83">
        <v>80.3</v>
      </c>
      <c r="U163" s="83">
        <v>79.599999999999994</v>
      </c>
      <c r="V163" s="83">
        <v>77.900000000000006</v>
      </c>
      <c r="W163" s="83">
        <v>79.599999999999994</v>
      </c>
      <c r="X163" s="83">
        <v>78.5</v>
      </c>
      <c r="Y163" s="83">
        <v>75.599999999999994</v>
      </c>
      <c r="Z163" s="83">
        <v>76.8</v>
      </c>
      <c r="AA163" s="83">
        <v>79.099999999999994</v>
      </c>
      <c r="AB163" s="83">
        <v>77.8</v>
      </c>
      <c r="AC163" s="83">
        <v>76.2</v>
      </c>
      <c r="AD163" s="83">
        <v>75.099999999999994</v>
      </c>
      <c r="AE163" s="83">
        <v>77</v>
      </c>
      <c r="AF163" s="83">
        <v>76.400000000000006</v>
      </c>
      <c r="AG163" s="83">
        <v>79.5</v>
      </c>
      <c r="AH163" s="83">
        <v>79.3</v>
      </c>
      <c r="AI163" s="83">
        <v>78.400000000000006</v>
      </c>
      <c r="AJ163" s="83">
        <v>79.8</v>
      </c>
      <c r="AK163" s="83">
        <v>77.900000000000006</v>
      </c>
      <c r="AL163" s="83">
        <v>80.099999999999994</v>
      </c>
      <c r="AM163" s="83">
        <v>79.7</v>
      </c>
      <c r="AN163" s="83">
        <v>78.900000000000006</v>
      </c>
      <c r="AO163" s="83">
        <v>77.2</v>
      </c>
      <c r="AP163" s="83">
        <v>79</v>
      </c>
      <c r="AQ163" s="83">
        <v>79.099999999999994</v>
      </c>
      <c r="AR163" s="83">
        <v>78.400000000000006</v>
      </c>
      <c r="AS163" s="83">
        <v>77.599999999999994</v>
      </c>
      <c r="AT163" s="100">
        <v>78.2</v>
      </c>
      <c r="AU163" s="100">
        <v>80.900000000000006</v>
      </c>
      <c r="AV163" s="99">
        <v>80.599999999999994</v>
      </c>
      <c r="AW163" s="99">
        <v>83.4</v>
      </c>
      <c r="AX163" s="99">
        <v>85.4</v>
      </c>
      <c r="AY163" s="111">
        <v>80.400000000000006</v>
      </c>
      <c r="AZ163" s="111">
        <v>81.400000000000006</v>
      </c>
      <c r="BA163" s="111">
        <v>78.400000000000006</v>
      </c>
      <c r="BB163" s="111">
        <v>75</v>
      </c>
      <c r="BC163" s="110">
        <v>75.2</v>
      </c>
      <c r="BD163" s="110">
        <v>80</v>
      </c>
      <c r="BE163" s="110">
        <v>81.5</v>
      </c>
      <c r="BF163" s="110">
        <v>78.900000000000006</v>
      </c>
      <c r="BG163" s="110">
        <v>79.5</v>
      </c>
      <c r="BH163" s="110">
        <v>80.099999999999994</v>
      </c>
      <c r="BI163" s="110">
        <v>80</v>
      </c>
      <c r="BJ163" s="110">
        <v>80.400000000000006</v>
      </c>
      <c r="BK163" s="110">
        <v>78.5</v>
      </c>
      <c r="BL163" s="110">
        <v>81</v>
      </c>
      <c r="BM163" s="110">
        <v>78.599999999999994</v>
      </c>
      <c r="BN163" s="110">
        <v>77.7</v>
      </c>
      <c r="BO163" s="110">
        <v>75.400000000000006</v>
      </c>
      <c r="BP163" s="89">
        <v>76.7</v>
      </c>
      <c r="BQ163" s="89">
        <v>78.7</v>
      </c>
      <c r="BR163" s="89">
        <v>72.900000000000006</v>
      </c>
      <c r="BS163" s="89">
        <v>76.5</v>
      </c>
      <c r="BT163" s="89">
        <v>79.900000000000006</v>
      </c>
      <c r="BU163" s="89">
        <v>78.8</v>
      </c>
      <c r="BV163" s="89">
        <v>75.900000000000006</v>
      </c>
      <c r="BW163" s="33"/>
      <c r="BX163" s="111">
        <v>78.599999999999994</v>
      </c>
      <c r="BY163" s="111">
        <v>75.3</v>
      </c>
      <c r="BZ163" s="89">
        <v>78.599999999999994</v>
      </c>
      <c r="CA163" s="89">
        <v>78.400000000000006</v>
      </c>
      <c r="CB163" s="89">
        <v>79.900000000000006</v>
      </c>
      <c r="CC163" s="89">
        <v>80</v>
      </c>
      <c r="CD163" s="89">
        <v>80</v>
      </c>
      <c r="CE163" s="89">
        <v>77.7</v>
      </c>
      <c r="CF163" s="89">
        <v>75</v>
      </c>
      <c r="CG163" s="89">
        <v>75.5</v>
      </c>
      <c r="CH163" s="89">
        <v>76.5</v>
      </c>
      <c r="CI163" s="111">
        <v>77.3</v>
      </c>
      <c r="CJ163" s="111">
        <v>76.900000000000006</v>
      </c>
      <c r="CK163" s="111">
        <v>77.3</v>
      </c>
      <c r="CL163" s="111">
        <v>72.3</v>
      </c>
      <c r="CM163" s="111">
        <v>77.5</v>
      </c>
      <c r="CN163" s="111">
        <v>76.900000000000006</v>
      </c>
      <c r="CO163" s="111">
        <v>73.2</v>
      </c>
      <c r="CP163" s="111">
        <v>75.3</v>
      </c>
      <c r="CQ163" s="111">
        <v>72.7</v>
      </c>
      <c r="CR163" s="111">
        <v>73.099999999999994</v>
      </c>
      <c r="CS163" s="111">
        <v>69.7</v>
      </c>
      <c r="CT163" s="111">
        <v>70.599999999999994</v>
      </c>
      <c r="CU163" s="111">
        <v>67.2</v>
      </c>
      <c r="CV163" s="111">
        <v>67.8</v>
      </c>
      <c r="CW163" s="111">
        <v>70.7</v>
      </c>
      <c r="CX163" s="111">
        <v>69.2</v>
      </c>
      <c r="CY163" s="111">
        <v>70.7</v>
      </c>
      <c r="CZ163" s="111">
        <v>67.8</v>
      </c>
      <c r="DA163" s="111">
        <v>67.599999999999994</v>
      </c>
      <c r="DB163" s="111">
        <v>65.3</v>
      </c>
      <c r="DC163" s="111">
        <v>61.1</v>
      </c>
      <c r="DD163" s="111">
        <v>55.2</v>
      </c>
      <c r="DE163" s="111">
        <v>61</v>
      </c>
      <c r="DF163" s="111">
        <v>59.2</v>
      </c>
      <c r="DG163" s="111">
        <v>61.5</v>
      </c>
      <c r="DH163" s="111">
        <v>65.7</v>
      </c>
      <c r="DI163" s="111">
        <v>62.7</v>
      </c>
      <c r="DJ163" s="111">
        <v>63.5</v>
      </c>
      <c r="DK163" s="111">
        <v>64.8</v>
      </c>
    </row>
    <row r="164" spans="1:115" x14ac:dyDescent="0.25">
      <c r="B164" s="4" t="s">
        <v>4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90">
        <v>2.5</v>
      </c>
      <c r="AZ164" s="90">
        <v>3.3</v>
      </c>
      <c r="BA164" s="90">
        <v>3.7</v>
      </c>
      <c r="BB164" s="90">
        <v>3.6</v>
      </c>
      <c r="BC164" s="111">
        <v>3.5</v>
      </c>
      <c r="BD164" s="111">
        <v>4</v>
      </c>
      <c r="BE164" s="111">
        <v>3.7</v>
      </c>
      <c r="BF164" s="111">
        <v>3</v>
      </c>
      <c r="BG164" s="111">
        <v>5</v>
      </c>
      <c r="BH164" s="111">
        <v>4.0999999999999996</v>
      </c>
      <c r="BI164" s="111">
        <v>4.0999999999999996</v>
      </c>
      <c r="BJ164" s="111">
        <v>4.5</v>
      </c>
      <c r="BK164" s="111">
        <v>4.2</v>
      </c>
      <c r="BL164" s="111">
        <v>3.7</v>
      </c>
      <c r="BM164" s="111">
        <v>6.4</v>
      </c>
      <c r="BN164" s="111">
        <v>5.4</v>
      </c>
      <c r="BO164" s="111">
        <v>4.3</v>
      </c>
      <c r="BP164" s="89">
        <v>4.4000000000000004</v>
      </c>
      <c r="BQ164" s="89">
        <v>20.9</v>
      </c>
      <c r="BR164" s="89">
        <v>5.2</v>
      </c>
      <c r="BS164" s="89">
        <v>4.9000000000000004</v>
      </c>
      <c r="BT164" s="89">
        <v>4</v>
      </c>
      <c r="BU164" s="89">
        <v>4.9000000000000004</v>
      </c>
      <c r="BV164" s="89">
        <v>5.7</v>
      </c>
      <c r="BW164" s="33"/>
      <c r="BX164" s="89">
        <v>4.5999999999999996</v>
      </c>
      <c r="BY164" s="89">
        <v>4.2</v>
      </c>
      <c r="BZ164" s="89">
        <v>3.9</v>
      </c>
      <c r="CA164" s="89">
        <v>3.9</v>
      </c>
      <c r="CB164" s="89">
        <v>4.5</v>
      </c>
      <c r="CC164" s="89">
        <v>4.0999999999999996</v>
      </c>
      <c r="CD164" s="89">
        <v>3</v>
      </c>
      <c r="CE164" s="89">
        <v>4.3</v>
      </c>
      <c r="CF164" s="89">
        <v>4.8</v>
      </c>
      <c r="CG164" s="89">
        <v>3.7</v>
      </c>
      <c r="CH164" s="89">
        <v>3.4</v>
      </c>
      <c r="CI164" s="89">
        <v>3.6</v>
      </c>
      <c r="CJ164" s="89">
        <v>3.7</v>
      </c>
      <c r="CK164" s="89">
        <v>3.7</v>
      </c>
      <c r="CL164" s="111">
        <v>4.9000000000000004</v>
      </c>
      <c r="CM164" s="111">
        <v>4.0999999999999996</v>
      </c>
      <c r="CN164" s="111">
        <v>4.3</v>
      </c>
      <c r="CO164" s="111">
        <v>6.8</v>
      </c>
      <c r="CP164" s="111">
        <v>4.8</v>
      </c>
      <c r="CQ164" s="111">
        <v>5.5</v>
      </c>
      <c r="CR164" s="111">
        <v>6.4</v>
      </c>
      <c r="CS164" s="111">
        <v>5.4</v>
      </c>
      <c r="CT164" s="111">
        <v>3.5</v>
      </c>
      <c r="CU164" s="111">
        <v>5.8</v>
      </c>
      <c r="CV164" s="111">
        <v>7.2</v>
      </c>
      <c r="CW164" s="111">
        <v>6.1</v>
      </c>
      <c r="CX164" s="111">
        <v>5.4</v>
      </c>
      <c r="CY164" s="111">
        <v>6.8</v>
      </c>
      <c r="CZ164" s="111">
        <v>7.5</v>
      </c>
      <c r="DA164" s="111">
        <v>6.8</v>
      </c>
      <c r="DB164" s="111">
        <v>7.5</v>
      </c>
      <c r="DC164" s="111">
        <v>7.6</v>
      </c>
      <c r="DD164" s="111">
        <v>9.8000000000000007</v>
      </c>
      <c r="DE164" s="111">
        <v>8.3000000000000007</v>
      </c>
      <c r="DF164" s="111">
        <v>10</v>
      </c>
      <c r="DG164" s="111">
        <v>11.5</v>
      </c>
      <c r="DH164" s="111">
        <v>10.4</v>
      </c>
      <c r="DI164" s="111">
        <v>13.3</v>
      </c>
      <c r="DJ164" s="111">
        <v>11.6</v>
      </c>
      <c r="DK164" s="111">
        <v>13.3</v>
      </c>
    </row>
    <row r="165" spans="1:115" x14ac:dyDescent="0.25">
      <c r="AY165" s="35"/>
      <c r="AZ165" s="35"/>
      <c r="BA165" s="35"/>
      <c r="BB165" s="35"/>
      <c r="BC165" s="35"/>
    </row>
    <row r="166" spans="1:115" ht="30" x14ac:dyDescent="0.25">
      <c r="A166" s="6" t="s">
        <v>125</v>
      </c>
      <c r="B166" s="46" t="s">
        <v>241</v>
      </c>
    </row>
    <row r="167" spans="1:115" x14ac:dyDescent="0.25">
      <c r="B167" s="47" t="s">
        <v>140</v>
      </c>
    </row>
    <row r="168" spans="1:115" x14ac:dyDescent="0.25">
      <c r="B168" s="1" t="s">
        <v>111</v>
      </c>
      <c r="C168" s="2">
        <v>42370</v>
      </c>
      <c r="D168" s="3">
        <v>42401</v>
      </c>
      <c r="E168" s="2">
        <v>42430</v>
      </c>
      <c r="F168" s="3">
        <v>42461</v>
      </c>
      <c r="G168" s="2">
        <v>42491</v>
      </c>
      <c r="H168" s="2">
        <v>42522</v>
      </c>
      <c r="I168" s="2">
        <v>42552</v>
      </c>
      <c r="J168" s="2">
        <v>42583</v>
      </c>
      <c r="K168" s="2">
        <v>42614</v>
      </c>
      <c r="L168" s="2">
        <v>42644</v>
      </c>
      <c r="M168" s="2">
        <v>42675</v>
      </c>
      <c r="N168" s="2">
        <v>42705</v>
      </c>
      <c r="O168" s="2">
        <v>42736</v>
      </c>
      <c r="P168" s="2">
        <v>42767</v>
      </c>
      <c r="Q168" s="2">
        <v>42795</v>
      </c>
      <c r="R168" s="2">
        <v>42826</v>
      </c>
      <c r="S168" s="2">
        <v>42856</v>
      </c>
      <c r="T168" s="2">
        <v>42887</v>
      </c>
      <c r="U168" s="2">
        <v>42917</v>
      </c>
      <c r="V168" s="2">
        <v>42948</v>
      </c>
      <c r="W168" s="2">
        <v>42979</v>
      </c>
      <c r="X168" s="2">
        <v>43009</v>
      </c>
      <c r="Y168" s="2">
        <v>43040</v>
      </c>
      <c r="Z168" s="2">
        <v>43070</v>
      </c>
      <c r="AA168" s="2">
        <v>43101</v>
      </c>
      <c r="AB168" s="2">
        <v>43132</v>
      </c>
      <c r="AC168" s="2">
        <v>43160</v>
      </c>
      <c r="AD168" s="2">
        <v>43191</v>
      </c>
      <c r="AE168" s="2">
        <v>43221</v>
      </c>
      <c r="AF168" s="2">
        <v>43252</v>
      </c>
      <c r="AG168" s="2">
        <v>43282</v>
      </c>
      <c r="AH168" s="2">
        <v>43313</v>
      </c>
      <c r="AI168" s="2">
        <v>43344</v>
      </c>
      <c r="AJ168" s="2">
        <v>43374</v>
      </c>
      <c r="AK168" s="2">
        <v>43405</v>
      </c>
      <c r="AL168" s="2">
        <v>43435</v>
      </c>
      <c r="AM168" s="2">
        <v>43466</v>
      </c>
      <c r="AN168" s="2">
        <v>43497</v>
      </c>
      <c r="AO168" s="2">
        <v>43525</v>
      </c>
      <c r="AP168" s="2">
        <v>43556</v>
      </c>
      <c r="AQ168" s="2">
        <v>43586</v>
      </c>
      <c r="AR168" s="2">
        <v>43617</v>
      </c>
      <c r="AS168" s="2">
        <v>43647</v>
      </c>
      <c r="AT168" s="2">
        <v>43678</v>
      </c>
      <c r="AU168" s="2">
        <v>43709</v>
      </c>
      <c r="AV168" s="2">
        <v>43739</v>
      </c>
      <c r="AW168" s="2">
        <v>43770</v>
      </c>
      <c r="AX168" s="2">
        <v>43800</v>
      </c>
      <c r="AY168" s="2">
        <v>43831</v>
      </c>
      <c r="AZ168" s="2">
        <v>43862</v>
      </c>
      <c r="BA168" s="2">
        <v>43891</v>
      </c>
      <c r="BB168" s="2">
        <v>43922</v>
      </c>
      <c r="BC168" s="2">
        <v>43952</v>
      </c>
      <c r="BD168" s="2">
        <v>43983</v>
      </c>
      <c r="BE168" s="2">
        <v>44013</v>
      </c>
      <c r="BF168" s="2">
        <v>44044</v>
      </c>
      <c r="BG168" s="2">
        <v>44075</v>
      </c>
      <c r="BH168" s="2">
        <v>44105</v>
      </c>
      <c r="BI168" s="2">
        <v>44136</v>
      </c>
      <c r="BJ168" s="2">
        <v>44166</v>
      </c>
      <c r="BK168" s="2">
        <v>44197</v>
      </c>
      <c r="BL168" s="2">
        <v>44228</v>
      </c>
      <c r="BM168" s="2">
        <v>44256</v>
      </c>
      <c r="BN168" s="2">
        <v>44287</v>
      </c>
      <c r="BO168" s="2">
        <v>44317</v>
      </c>
      <c r="BP168" s="2">
        <v>44348</v>
      </c>
      <c r="BQ168" s="2">
        <v>44378</v>
      </c>
      <c r="BR168" s="2">
        <v>44409</v>
      </c>
      <c r="BS168" s="2">
        <v>44440</v>
      </c>
      <c r="BT168" s="2">
        <v>44470</v>
      </c>
      <c r="BU168" s="2">
        <v>44501</v>
      </c>
      <c r="BV168" s="2">
        <v>44531</v>
      </c>
      <c r="BW168" s="2">
        <v>44562</v>
      </c>
      <c r="BX168" s="2">
        <v>44593</v>
      </c>
      <c r="BY168" s="2">
        <v>44621</v>
      </c>
      <c r="BZ168" s="2">
        <v>44652</v>
      </c>
      <c r="CA168" s="2">
        <v>44682</v>
      </c>
      <c r="CB168" s="2">
        <v>44713</v>
      </c>
      <c r="CC168" s="2">
        <v>44743</v>
      </c>
      <c r="CD168" s="2">
        <v>44774</v>
      </c>
      <c r="CE168" s="2">
        <v>44805</v>
      </c>
      <c r="CF168" s="2">
        <v>44835</v>
      </c>
      <c r="CG168" s="2">
        <v>44866</v>
      </c>
      <c r="CH168" s="2">
        <v>44896</v>
      </c>
      <c r="CI168" s="2">
        <v>44927</v>
      </c>
      <c r="CJ168" s="2">
        <v>44958</v>
      </c>
      <c r="CK168" s="2">
        <v>44986</v>
      </c>
      <c r="CL168" s="2">
        <v>45017</v>
      </c>
      <c r="CM168" s="2">
        <v>45047</v>
      </c>
      <c r="CN168" s="2">
        <v>45078</v>
      </c>
      <c r="CO168" s="2">
        <v>45108</v>
      </c>
      <c r="CP168" s="2">
        <v>45139</v>
      </c>
      <c r="CQ168" s="2">
        <v>45170</v>
      </c>
      <c r="CR168" s="2">
        <v>45200</v>
      </c>
      <c r="CS168" s="2">
        <v>45231</v>
      </c>
      <c r="CT168" s="2">
        <v>45261</v>
      </c>
      <c r="CU168" s="2">
        <v>45292</v>
      </c>
      <c r="CV168" s="2">
        <v>45323</v>
      </c>
      <c r="CW168" s="2">
        <v>45352</v>
      </c>
      <c r="CX168" s="2">
        <v>45383</v>
      </c>
      <c r="CY168" s="2">
        <v>45413</v>
      </c>
      <c r="CZ168" s="2">
        <v>45444</v>
      </c>
      <c r="DA168" s="2">
        <v>45474</v>
      </c>
      <c r="DB168" s="2">
        <v>45505</v>
      </c>
      <c r="DC168" s="2">
        <v>45536</v>
      </c>
      <c r="DD168" s="2">
        <v>45566</v>
      </c>
      <c r="DE168" s="2">
        <v>45597</v>
      </c>
      <c r="DF168" s="2">
        <v>45627</v>
      </c>
      <c r="DG168" s="2">
        <v>45658</v>
      </c>
      <c r="DH168" s="2">
        <v>45689</v>
      </c>
      <c r="DI168" s="2">
        <v>45717</v>
      </c>
      <c r="DJ168" s="2">
        <v>45748</v>
      </c>
      <c r="DK168" s="2">
        <v>45778</v>
      </c>
    </row>
    <row r="169" spans="1:115" x14ac:dyDescent="0.25">
      <c r="B169" s="4" t="s">
        <v>45</v>
      </c>
      <c r="C169" s="70">
        <v>59.2</v>
      </c>
      <c r="D169" s="70">
        <v>58.3</v>
      </c>
      <c r="E169" s="70">
        <v>54.1</v>
      </c>
      <c r="F169" s="70">
        <v>58.7</v>
      </c>
      <c r="G169" s="70">
        <v>62.9</v>
      </c>
      <c r="H169" s="70">
        <v>53.2</v>
      </c>
      <c r="I169" s="70">
        <v>54.7</v>
      </c>
      <c r="J169" s="70">
        <v>55.5</v>
      </c>
      <c r="K169" s="70">
        <v>62.7</v>
      </c>
      <c r="L169" s="70">
        <v>56.9</v>
      </c>
      <c r="M169" s="70">
        <v>56.8</v>
      </c>
      <c r="N169" s="70">
        <v>58.6</v>
      </c>
      <c r="O169" s="70">
        <v>65.3</v>
      </c>
      <c r="P169" s="70">
        <v>66.099999999999994</v>
      </c>
      <c r="Q169" s="70">
        <v>61.3</v>
      </c>
      <c r="R169" s="70">
        <v>59.3</v>
      </c>
      <c r="S169" s="70">
        <v>66.3</v>
      </c>
      <c r="T169" s="70">
        <v>62.8</v>
      </c>
      <c r="U169" s="70">
        <v>64.099999999999994</v>
      </c>
      <c r="V169" s="70">
        <v>61.6</v>
      </c>
      <c r="W169" s="70">
        <v>60.1</v>
      </c>
      <c r="X169" s="70">
        <v>65.2</v>
      </c>
      <c r="Y169" s="70">
        <v>69.099999999999994</v>
      </c>
      <c r="Z169" s="70">
        <v>66.099999999999994</v>
      </c>
      <c r="AA169" s="70">
        <v>56.8</v>
      </c>
      <c r="AB169" s="70">
        <v>60.4</v>
      </c>
      <c r="AC169" s="70">
        <v>71.3</v>
      </c>
      <c r="AD169" s="70">
        <v>63.2</v>
      </c>
      <c r="AE169" s="70">
        <v>66.8</v>
      </c>
      <c r="AF169" s="70">
        <v>63.3</v>
      </c>
      <c r="AG169" s="70">
        <v>57</v>
      </c>
      <c r="AH169" s="70">
        <v>67.8</v>
      </c>
      <c r="AI169" s="70">
        <v>66.400000000000006</v>
      </c>
      <c r="AJ169" s="70">
        <v>64.599999999999994</v>
      </c>
      <c r="AK169" s="70">
        <v>70.599999999999994</v>
      </c>
      <c r="AL169" s="70">
        <v>65.5</v>
      </c>
      <c r="AM169" s="70">
        <v>67.400000000000006</v>
      </c>
      <c r="AN169" s="70">
        <v>63.9</v>
      </c>
      <c r="AO169" s="70">
        <v>64.7</v>
      </c>
      <c r="AP169" s="70">
        <v>65.8</v>
      </c>
      <c r="AQ169" s="70">
        <v>64.400000000000006</v>
      </c>
      <c r="AR169" s="70">
        <v>63.5</v>
      </c>
      <c r="AS169" s="70">
        <v>68.400000000000006</v>
      </c>
      <c r="AT169" s="92">
        <v>67</v>
      </c>
      <c r="AU169" s="92">
        <v>59.9</v>
      </c>
      <c r="AV169" s="92">
        <v>64.099999999999994</v>
      </c>
      <c r="AW169" s="92">
        <v>62.6</v>
      </c>
      <c r="AX169" s="92">
        <v>61.1</v>
      </c>
      <c r="AY169" s="94">
        <v>63.6</v>
      </c>
      <c r="AZ169" s="94">
        <v>65.900000000000006</v>
      </c>
      <c r="BA169" s="94">
        <v>64.3</v>
      </c>
      <c r="BB169" s="94">
        <v>65.900000000000006</v>
      </c>
      <c r="BC169" s="94">
        <v>66.2</v>
      </c>
      <c r="BD169" s="94">
        <v>63.8</v>
      </c>
      <c r="BE169" s="94">
        <v>56.5</v>
      </c>
      <c r="BF169" s="94">
        <v>59.4</v>
      </c>
      <c r="BG169" s="94">
        <v>62.7</v>
      </c>
      <c r="BH169" s="94">
        <v>66.8</v>
      </c>
      <c r="BI169" s="94">
        <v>61.2</v>
      </c>
      <c r="BJ169" s="94">
        <v>66.2</v>
      </c>
      <c r="BK169" s="94">
        <v>63.1</v>
      </c>
      <c r="BL169" s="94">
        <v>63.2</v>
      </c>
      <c r="BM169" s="94">
        <v>62.3</v>
      </c>
      <c r="BN169" s="94">
        <v>63.1</v>
      </c>
      <c r="BO169" s="94">
        <v>66.8</v>
      </c>
      <c r="BP169" s="94">
        <v>66.3</v>
      </c>
      <c r="BQ169" s="94">
        <v>57.8</v>
      </c>
      <c r="BR169" s="105">
        <v>65.3</v>
      </c>
      <c r="BS169" s="94">
        <v>65</v>
      </c>
      <c r="BT169" s="94">
        <v>62.3</v>
      </c>
      <c r="BU169" s="94">
        <v>57.7</v>
      </c>
      <c r="BV169" s="94">
        <v>60.9</v>
      </c>
      <c r="BW169" s="94"/>
      <c r="BX169" s="105">
        <v>61.6</v>
      </c>
      <c r="BY169" s="112">
        <v>57.6</v>
      </c>
      <c r="BZ169" s="105">
        <v>59.2</v>
      </c>
      <c r="CA169" s="105">
        <v>59.7</v>
      </c>
      <c r="CB169" s="105">
        <v>54.7</v>
      </c>
      <c r="CC169" s="105">
        <v>56.1</v>
      </c>
      <c r="CD169" s="105">
        <v>59.8</v>
      </c>
      <c r="CE169" s="105">
        <v>56</v>
      </c>
      <c r="CF169" s="105">
        <v>53.6</v>
      </c>
      <c r="CG169" s="105">
        <v>66.3</v>
      </c>
      <c r="CH169" s="105">
        <v>60.2</v>
      </c>
      <c r="CI169" s="105">
        <v>60.9</v>
      </c>
      <c r="CJ169" s="112">
        <v>62.2</v>
      </c>
      <c r="CK169" s="105">
        <v>56.2</v>
      </c>
      <c r="CL169" s="105">
        <v>50</v>
      </c>
      <c r="CM169" s="105">
        <v>60</v>
      </c>
      <c r="CN169" s="105">
        <v>48.9</v>
      </c>
      <c r="CO169" s="105">
        <v>58.6</v>
      </c>
      <c r="CP169" s="105">
        <v>58.3</v>
      </c>
      <c r="CQ169" s="105">
        <v>58</v>
      </c>
      <c r="CR169" s="105">
        <v>63.6</v>
      </c>
      <c r="CS169" s="105">
        <v>57.6</v>
      </c>
      <c r="CT169" s="105">
        <v>71</v>
      </c>
      <c r="CU169" s="105">
        <v>69.599999999999994</v>
      </c>
      <c r="CV169" s="105">
        <v>66</v>
      </c>
      <c r="CW169" s="105">
        <v>66.099999999999994</v>
      </c>
      <c r="CX169" s="105">
        <v>66.599999999999994</v>
      </c>
      <c r="CY169" s="105">
        <v>67.900000000000006</v>
      </c>
      <c r="CZ169" s="105">
        <v>66.599999999999994</v>
      </c>
      <c r="DA169" s="105">
        <v>68</v>
      </c>
      <c r="DB169" s="105">
        <v>55.3</v>
      </c>
      <c r="DC169" s="105">
        <v>57.4</v>
      </c>
      <c r="DD169" s="105">
        <v>52</v>
      </c>
      <c r="DE169" s="105">
        <v>54.4</v>
      </c>
      <c r="DF169" s="105">
        <v>53.7</v>
      </c>
      <c r="DG169" s="105">
        <v>68.599999999999994</v>
      </c>
      <c r="DH169" s="105">
        <v>70.8</v>
      </c>
      <c r="DI169" s="105">
        <v>74.5</v>
      </c>
      <c r="DJ169" s="105">
        <v>69</v>
      </c>
      <c r="DK169" s="105">
        <v>67.400000000000006</v>
      </c>
    </row>
    <row r="170" spans="1:115" x14ac:dyDescent="0.25">
      <c r="B170" s="4" t="s">
        <v>46</v>
      </c>
      <c r="C170" s="70">
        <v>1.9</v>
      </c>
      <c r="D170" s="70">
        <v>1.1000000000000001</v>
      </c>
      <c r="E170" s="70">
        <v>1.9</v>
      </c>
      <c r="F170" s="70">
        <v>1.5</v>
      </c>
      <c r="G170" s="70">
        <v>1.1000000000000001</v>
      </c>
      <c r="H170" s="70">
        <v>0.8</v>
      </c>
      <c r="I170" s="70">
        <v>2</v>
      </c>
      <c r="J170" s="70">
        <v>2.1</v>
      </c>
      <c r="K170" s="70">
        <v>3.5</v>
      </c>
      <c r="L170" s="70">
        <v>3</v>
      </c>
      <c r="M170" s="70">
        <v>1.7</v>
      </c>
      <c r="N170" s="70">
        <v>1.7</v>
      </c>
      <c r="O170" s="70">
        <v>2.9</v>
      </c>
      <c r="P170" s="70">
        <v>2.8</v>
      </c>
      <c r="Q170" s="70">
        <v>1.2</v>
      </c>
      <c r="R170" s="70">
        <v>2.2999999999999998</v>
      </c>
      <c r="S170" s="70">
        <v>1.3</v>
      </c>
      <c r="T170" s="70">
        <v>2.4</v>
      </c>
      <c r="U170" s="70">
        <v>1.3</v>
      </c>
      <c r="V170" s="70">
        <v>0.3</v>
      </c>
      <c r="W170" s="70">
        <v>1.6</v>
      </c>
      <c r="X170" s="70">
        <v>2.5</v>
      </c>
      <c r="Y170" s="70">
        <v>2.5</v>
      </c>
      <c r="Z170" s="70">
        <v>1.1000000000000001</v>
      </c>
      <c r="AA170" s="70">
        <v>0.6</v>
      </c>
      <c r="AB170" s="70">
        <v>1.5</v>
      </c>
      <c r="AC170" s="70">
        <v>1.4</v>
      </c>
      <c r="AD170" s="70">
        <v>1.8</v>
      </c>
      <c r="AE170" s="70">
        <v>1.1000000000000001</v>
      </c>
      <c r="AF170" s="70">
        <v>2.5</v>
      </c>
      <c r="AG170" s="70">
        <v>1</v>
      </c>
      <c r="AH170" s="70">
        <v>1</v>
      </c>
      <c r="AI170" s="70">
        <v>1.2</v>
      </c>
      <c r="AJ170" s="70">
        <v>4.3</v>
      </c>
      <c r="AK170" s="70">
        <v>2.1</v>
      </c>
      <c r="AL170" s="70">
        <v>1.7</v>
      </c>
      <c r="AM170" s="70">
        <v>3.6</v>
      </c>
      <c r="AN170" s="70">
        <v>2.5</v>
      </c>
      <c r="AO170" s="70">
        <v>1.7</v>
      </c>
      <c r="AP170" s="70">
        <v>1.5</v>
      </c>
      <c r="AQ170" s="70">
        <v>0.9</v>
      </c>
      <c r="AR170" s="70">
        <v>1.5</v>
      </c>
      <c r="AS170" s="70">
        <v>3.6</v>
      </c>
      <c r="AT170" s="92">
        <v>2.1</v>
      </c>
      <c r="AU170" s="92">
        <v>2.4</v>
      </c>
      <c r="AV170" s="92">
        <v>2.2999999999999998</v>
      </c>
      <c r="AW170" s="92">
        <v>2.5</v>
      </c>
      <c r="AX170" s="92">
        <v>0.5</v>
      </c>
      <c r="AY170" s="94">
        <v>1.9</v>
      </c>
      <c r="AZ170" s="94">
        <v>2.5</v>
      </c>
      <c r="BA170" s="94">
        <v>3</v>
      </c>
      <c r="BB170" s="94">
        <v>2.7</v>
      </c>
      <c r="BC170" s="94">
        <v>2.2000000000000002</v>
      </c>
      <c r="BD170" s="94">
        <v>2.1</v>
      </c>
      <c r="BE170" s="94">
        <v>2.5</v>
      </c>
      <c r="BF170" s="94">
        <v>2.6</v>
      </c>
      <c r="BG170" s="94">
        <v>3</v>
      </c>
      <c r="BH170" s="94">
        <v>3</v>
      </c>
      <c r="BI170" s="94">
        <v>2.9</v>
      </c>
      <c r="BJ170" s="94">
        <v>1.3</v>
      </c>
      <c r="BK170" s="94">
        <v>2.4</v>
      </c>
      <c r="BL170" s="94">
        <v>2.1</v>
      </c>
      <c r="BM170" s="94">
        <v>1.8</v>
      </c>
      <c r="BN170" s="94">
        <v>1.2</v>
      </c>
      <c r="BO170" s="94">
        <v>3.2</v>
      </c>
      <c r="BP170" s="94">
        <v>5.0999999999999996</v>
      </c>
      <c r="BQ170" s="94">
        <v>2.7</v>
      </c>
      <c r="BR170" s="105">
        <v>3</v>
      </c>
      <c r="BS170" s="94">
        <v>3.1</v>
      </c>
      <c r="BT170" s="94">
        <v>4.9000000000000004</v>
      </c>
      <c r="BU170" s="94">
        <v>3.5</v>
      </c>
      <c r="BV170" s="94">
        <v>2.8</v>
      </c>
      <c r="BW170" s="94"/>
      <c r="BX170" s="105">
        <v>4.2</v>
      </c>
      <c r="BY170" s="112">
        <v>3.5</v>
      </c>
      <c r="BZ170" s="105">
        <v>3.4</v>
      </c>
      <c r="CA170" s="105">
        <v>4.0999999999999996</v>
      </c>
      <c r="CB170" s="105">
        <v>2.5</v>
      </c>
      <c r="CC170" s="105">
        <v>2</v>
      </c>
      <c r="CD170" s="105">
        <v>2.7</v>
      </c>
      <c r="CE170" s="105">
        <v>2.6</v>
      </c>
      <c r="CF170" s="105">
        <v>3.6</v>
      </c>
      <c r="CG170" s="105">
        <v>3.2</v>
      </c>
      <c r="CH170" s="105">
        <v>4</v>
      </c>
      <c r="CI170" s="105">
        <v>5.2</v>
      </c>
      <c r="CJ170" s="112">
        <v>4.7</v>
      </c>
      <c r="CK170" s="105">
        <v>4.2</v>
      </c>
      <c r="CL170" s="105">
        <v>1.7</v>
      </c>
      <c r="CM170" s="105">
        <v>6.2</v>
      </c>
      <c r="CN170" s="105">
        <v>1.8</v>
      </c>
      <c r="CO170" s="105">
        <v>2.5</v>
      </c>
      <c r="CP170" s="105">
        <v>4.0999999999999996</v>
      </c>
      <c r="CQ170" s="105">
        <v>4.5</v>
      </c>
      <c r="CR170" s="105">
        <v>3.3</v>
      </c>
      <c r="CS170" s="105">
        <v>3.2</v>
      </c>
      <c r="CT170" s="105">
        <v>4</v>
      </c>
      <c r="CU170" s="105">
        <v>7.3</v>
      </c>
      <c r="CV170" s="105">
        <v>4.5999999999999996</v>
      </c>
      <c r="CW170" s="105">
        <v>8.1</v>
      </c>
      <c r="CX170" s="105">
        <v>6.6</v>
      </c>
      <c r="CY170" s="105">
        <v>6.6</v>
      </c>
      <c r="CZ170" s="105">
        <v>7.3</v>
      </c>
      <c r="DA170" s="105">
        <v>5.0999999999999996</v>
      </c>
      <c r="DB170" s="105">
        <v>6.9</v>
      </c>
      <c r="DC170" s="105">
        <v>7</v>
      </c>
      <c r="DD170" s="105">
        <v>6.2</v>
      </c>
      <c r="DE170" s="105">
        <v>7.6</v>
      </c>
      <c r="DF170" s="105">
        <v>7.4</v>
      </c>
      <c r="DG170" s="105">
        <v>7.3</v>
      </c>
      <c r="DH170" s="105">
        <v>7.2</v>
      </c>
      <c r="DI170" s="105">
        <v>7.3</v>
      </c>
      <c r="DJ170" s="105">
        <v>9.5</v>
      </c>
      <c r="DK170" s="105">
        <v>11.2</v>
      </c>
    </row>
    <row r="171" spans="1:115" x14ac:dyDescent="0.25">
      <c r="B171" s="4" t="s">
        <v>47</v>
      </c>
      <c r="C171" s="70">
        <v>8.5</v>
      </c>
      <c r="D171" s="70">
        <v>10.1</v>
      </c>
      <c r="E171" s="70">
        <v>9.6999999999999993</v>
      </c>
      <c r="F171" s="70">
        <v>9.8000000000000007</v>
      </c>
      <c r="G171" s="70">
        <v>7.8</v>
      </c>
      <c r="H171" s="70">
        <v>14.7</v>
      </c>
      <c r="I171" s="70">
        <v>9.8000000000000007</v>
      </c>
      <c r="J171" s="70">
        <v>8.9</v>
      </c>
      <c r="K171" s="70">
        <v>11.8</v>
      </c>
      <c r="L171" s="70">
        <v>6.7</v>
      </c>
      <c r="M171" s="70">
        <v>8.3000000000000007</v>
      </c>
      <c r="N171" s="70">
        <v>10</v>
      </c>
      <c r="O171" s="70">
        <v>10.199999999999999</v>
      </c>
      <c r="P171" s="70">
        <v>7.6</v>
      </c>
      <c r="Q171" s="70">
        <v>5.2</v>
      </c>
      <c r="R171" s="70">
        <v>12.1</v>
      </c>
      <c r="S171" s="70">
        <v>7.1</v>
      </c>
      <c r="T171" s="70">
        <v>6.1</v>
      </c>
      <c r="U171" s="70">
        <v>6.5</v>
      </c>
      <c r="V171" s="70">
        <v>8.1999999999999993</v>
      </c>
      <c r="W171" s="70">
        <v>5.9</v>
      </c>
      <c r="X171" s="70">
        <v>6.8</v>
      </c>
      <c r="Y171" s="70">
        <v>8.6999999999999993</v>
      </c>
      <c r="Z171" s="70">
        <v>4.5999999999999996</v>
      </c>
      <c r="AA171" s="70">
        <v>7.4</v>
      </c>
      <c r="AB171" s="70">
        <v>8.4</v>
      </c>
      <c r="AC171" s="70">
        <v>3.4</v>
      </c>
      <c r="AD171" s="70">
        <v>5.6</v>
      </c>
      <c r="AE171" s="70">
        <v>6.8</v>
      </c>
      <c r="AF171" s="70">
        <v>7.5</v>
      </c>
      <c r="AG171" s="70">
        <v>6.4</v>
      </c>
      <c r="AH171" s="70">
        <v>10.1</v>
      </c>
      <c r="AI171" s="70">
        <v>6.4</v>
      </c>
      <c r="AJ171" s="70">
        <v>7.7</v>
      </c>
      <c r="AK171" s="70">
        <v>9.3000000000000007</v>
      </c>
      <c r="AL171" s="70">
        <v>4.5999999999999996</v>
      </c>
      <c r="AM171" s="70">
        <v>9.6</v>
      </c>
      <c r="AN171" s="70">
        <v>5.4</v>
      </c>
      <c r="AO171" s="70">
        <v>5.9</v>
      </c>
      <c r="AP171" s="70">
        <v>4.5</v>
      </c>
      <c r="AQ171" s="70">
        <v>7.5</v>
      </c>
      <c r="AR171" s="70">
        <v>4.5</v>
      </c>
      <c r="AS171" s="70">
        <v>3.9</v>
      </c>
      <c r="AT171" s="92">
        <v>4.5999999999999996</v>
      </c>
      <c r="AU171" s="92">
        <v>8</v>
      </c>
      <c r="AV171" s="92">
        <v>6.2</v>
      </c>
      <c r="AW171" s="92">
        <v>6.5</v>
      </c>
      <c r="AX171" s="92">
        <v>6.5</v>
      </c>
      <c r="AY171" s="94">
        <v>9.6</v>
      </c>
      <c r="AZ171" s="94">
        <v>8.6999999999999993</v>
      </c>
      <c r="BA171" s="94">
        <v>12.7</v>
      </c>
      <c r="BB171" s="94">
        <v>9.4</v>
      </c>
      <c r="BC171" s="94">
        <v>8.5</v>
      </c>
      <c r="BD171" s="94">
        <v>7.6</v>
      </c>
      <c r="BE171" s="94">
        <v>10.8</v>
      </c>
      <c r="BF171" s="94">
        <v>12.4</v>
      </c>
      <c r="BG171" s="94">
        <v>9.3000000000000007</v>
      </c>
      <c r="BH171" s="94">
        <v>11.1</v>
      </c>
      <c r="BI171" s="94">
        <v>10.1</v>
      </c>
      <c r="BJ171" s="94">
        <v>11.5</v>
      </c>
      <c r="BK171" s="94">
        <v>10.1</v>
      </c>
      <c r="BL171" s="94">
        <v>9.1999999999999993</v>
      </c>
      <c r="BM171" s="94">
        <v>8.8000000000000007</v>
      </c>
      <c r="BN171" s="94">
        <v>11.4</v>
      </c>
      <c r="BO171" s="94">
        <v>12.2</v>
      </c>
      <c r="BP171" s="94">
        <v>13.4</v>
      </c>
      <c r="BQ171" s="94">
        <v>10.9</v>
      </c>
      <c r="BR171" s="105">
        <v>8.1</v>
      </c>
      <c r="BS171" s="94">
        <v>7.5</v>
      </c>
      <c r="BT171" s="94">
        <v>11.3</v>
      </c>
      <c r="BU171" s="94">
        <v>12</v>
      </c>
      <c r="BV171" s="94">
        <v>10.7</v>
      </c>
      <c r="BW171" s="94"/>
      <c r="BX171" s="105">
        <v>9</v>
      </c>
      <c r="BY171" s="112">
        <v>11.4</v>
      </c>
      <c r="BZ171" s="105">
        <v>9.4</v>
      </c>
      <c r="CA171" s="105">
        <v>10.1</v>
      </c>
      <c r="CB171" s="105">
        <v>15.3</v>
      </c>
      <c r="CC171" s="105">
        <v>7.3</v>
      </c>
      <c r="CD171" s="105">
        <v>10.1</v>
      </c>
      <c r="CE171" s="105">
        <v>10.3</v>
      </c>
      <c r="CF171" s="105">
        <v>10.9</v>
      </c>
      <c r="CG171" s="105">
        <v>12.4</v>
      </c>
      <c r="CH171" s="105">
        <v>10.1</v>
      </c>
      <c r="CI171" s="105">
        <v>8.5</v>
      </c>
      <c r="CJ171" s="112">
        <v>9.1</v>
      </c>
      <c r="CK171" s="105">
        <v>12.9</v>
      </c>
      <c r="CL171" s="105">
        <v>9.1</v>
      </c>
      <c r="CM171" s="105">
        <v>11.6</v>
      </c>
      <c r="CN171" s="105">
        <v>15</v>
      </c>
      <c r="CO171" s="105">
        <v>12.8</v>
      </c>
      <c r="CP171" s="105">
        <v>14.6</v>
      </c>
      <c r="CQ171" s="105">
        <v>14.9</v>
      </c>
      <c r="CR171" s="105">
        <v>14.9</v>
      </c>
      <c r="CS171" s="105">
        <v>16.899999999999999</v>
      </c>
      <c r="CT171" s="105">
        <v>10.9</v>
      </c>
      <c r="CU171" s="105">
        <v>16.3</v>
      </c>
      <c r="CV171" s="105">
        <v>13.4</v>
      </c>
      <c r="CW171" s="105">
        <v>20.2</v>
      </c>
      <c r="CX171" s="105">
        <v>20.100000000000001</v>
      </c>
      <c r="CY171" s="105">
        <v>21.1</v>
      </c>
      <c r="CZ171" s="105">
        <v>18.399999999999999</v>
      </c>
      <c r="DA171" s="105">
        <v>24.3</v>
      </c>
      <c r="DB171" s="105">
        <v>24.1</v>
      </c>
      <c r="DC171" s="105">
        <v>22.5</v>
      </c>
      <c r="DD171" s="105">
        <v>27</v>
      </c>
      <c r="DE171" s="105">
        <v>28.9</v>
      </c>
      <c r="DF171" s="105">
        <v>31.8</v>
      </c>
      <c r="DG171" s="105">
        <v>22.2</v>
      </c>
      <c r="DH171" s="105">
        <v>23.7</v>
      </c>
      <c r="DI171" s="105">
        <v>20.100000000000001</v>
      </c>
      <c r="DJ171" s="105">
        <v>18.7</v>
      </c>
      <c r="DK171" s="105">
        <v>19.2</v>
      </c>
    </row>
    <row r="172" spans="1:115" x14ac:dyDescent="0.25">
      <c r="B172" s="5" t="s">
        <v>48</v>
      </c>
      <c r="C172" s="70">
        <v>36.200000000000003</v>
      </c>
      <c r="D172" s="70">
        <v>36.1</v>
      </c>
      <c r="E172" s="70">
        <v>34.700000000000003</v>
      </c>
      <c r="F172" s="70">
        <v>35.200000000000003</v>
      </c>
      <c r="G172" s="70">
        <v>30.4</v>
      </c>
      <c r="H172" s="70">
        <v>33.700000000000003</v>
      </c>
      <c r="I172" s="70">
        <v>32.700000000000003</v>
      </c>
      <c r="J172" s="70">
        <v>35.6</v>
      </c>
      <c r="K172" s="70">
        <v>27.2</v>
      </c>
      <c r="L172" s="70">
        <v>29.7</v>
      </c>
      <c r="M172" s="70">
        <v>29</v>
      </c>
      <c r="N172" s="70">
        <v>31</v>
      </c>
      <c r="O172" s="70">
        <v>26.5</v>
      </c>
      <c r="P172" s="70">
        <v>24.7</v>
      </c>
      <c r="Q172" s="70">
        <v>32.9</v>
      </c>
      <c r="R172" s="70">
        <v>27.7</v>
      </c>
      <c r="S172" s="70">
        <v>25.6</v>
      </c>
      <c r="T172" s="70">
        <v>30.1</v>
      </c>
      <c r="U172" s="70">
        <v>28.8</v>
      </c>
      <c r="V172" s="70">
        <v>30.5</v>
      </c>
      <c r="W172" s="70">
        <v>32.4</v>
      </c>
      <c r="X172" s="70">
        <v>27.3</v>
      </c>
      <c r="Y172" s="70">
        <v>25.1</v>
      </c>
      <c r="Z172" s="70">
        <v>29</v>
      </c>
      <c r="AA172" s="70">
        <v>35.6</v>
      </c>
      <c r="AB172" s="70">
        <v>28.3</v>
      </c>
      <c r="AC172" s="70">
        <v>26.8</v>
      </c>
      <c r="AD172" s="70">
        <v>27.7</v>
      </c>
      <c r="AE172" s="70">
        <v>25.4</v>
      </c>
      <c r="AF172" s="70">
        <v>28.7</v>
      </c>
      <c r="AG172" s="70">
        <v>33.6</v>
      </c>
      <c r="AH172" s="70">
        <v>24.4</v>
      </c>
      <c r="AI172" s="70">
        <v>27.1</v>
      </c>
      <c r="AJ172" s="70">
        <v>30.5</v>
      </c>
      <c r="AK172" s="70">
        <v>25</v>
      </c>
      <c r="AL172" s="70">
        <v>30.7</v>
      </c>
      <c r="AM172" s="70">
        <v>25.6</v>
      </c>
      <c r="AN172" s="70">
        <v>28.1</v>
      </c>
      <c r="AO172" s="70">
        <v>28.7</v>
      </c>
      <c r="AP172" s="70">
        <v>25.7</v>
      </c>
      <c r="AQ172" s="70">
        <v>24.4</v>
      </c>
      <c r="AR172" s="70">
        <v>29.4</v>
      </c>
      <c r="AS172" s="70">
        <v>24</v>
      </c>
      <c r="AT172" s="92">
        <v>26.6</v>
      </c>
      <c r="AU172" s="92">
        <v>25.4</v>
      </c>
      <c r="AV172" s="92">
        <v>25.8</v>
      </c>
      <c r="AW172" s="92">
        <v>24.9</v>
      </c>
      <c r="AX172" s="92">
        <v>29.7</v>
      </c>
      <c r="AY172" s="94">
        <v>17.600000000000001</v>
      </c>
      <c r="AZ172" s="94">
        <v>23.2</v>
      </c>
      <c r="BA172" s="94">
        <v>22</v>
      </c>
      <c r="BB172" s="94">
        <v>22.6</v>
      </c>
      <c r="BC172" s="94">
        <v>23.5</v>
      </c>
      <c r="BD172" s="94">
        <v>28.2</v>
      </c>
      <c r="BE172" s="94">
        <v>28.9</v>
      </c>
      <c r="BF172" s="94">
        <v>28.3</v>
      </c>
      <c r="BG172" s="94">
        <v>24.1</v>
      </c>
      <c r="BH172" s="94">
        <v>21.5</v>
      </c>
      <c r="BI172" s="94">
        <v>22.2</v>
      </c>
      <c r="BJ172" s="94">
        <v>21.2</v>
      </c>
      <c r="BK172" s="94">
        <v>25.7</v>
      </c>
      <c r="BL172" s="94">
        <v>23.3</v>
      </c>
      <c r="BM172" s="94">
        <v>26.5</v>
      </c>
      <c r="BN172" s="94">
        <v>22.4</v>
      </c>
      <c r="BO172" s="94">
        <v>20</v>
      </c>
      <c r="BP172" s="94">
        <v>24.5</v>
      </c>
      <c r="BQ172" s="94">
        <v>26.2</v>
      </c>
      <c r="BR172" s="105">
        <v>24.3</v>
      </c>
      <c r="BS172" s="94">
        <v>23.8</v>
      </c>
      <c r="BT172" s="94">
        <v>20.100000000000001</v>
      </c>
      <c r="BU172" s="94">
        <v>24.8</v>
      </c>
      <c r="BV172" s="94">
        <v>28.4</v>
      </c>
      <c r="BW172" s="94"/>
      <c r="BX172" s="105">
        <v>23.7</v>
      </c>
      <c r="BY172" s="112">
        <v>30.6</v>
      </c>
      <c r="BZ172" s="105">
        <v>32.9</v>
      </c>
      <c r="CA172" s="105">
        <v>31.7</v>
      </c>
      <c r="CB172" s="105">
        <v>37.200000000000003</v>
      </c>
      <c r="CC172" s="105">
        <v>37</v>
      </c>
      <c r="CD172" s="105">
        <v>29.6</v>
      </c>
      <c r="CE172" s="105">
        <v>34.1</v>
      </c>
      <c r="CF172" s="105">
        <v>36.5</v>
      </c>
      <c r="CG172" s="105">
        <v>26.1</v>
      </c>
      <c r="CH172" s="105">
        <v>32.1</v>
      </c>
      <c r="CI172" s="105">
        <v>30.1</v>
      </c>
      <c r="CJ172" s="112">
        <v>31.4</v>
      </c>
      <c r="CK172" s="105">
        <v>34.4</v>
      </c>
      <c r="CL172" s="105">
        <v>41.3</v>
      </c>
      <c r="CM172" s="105">
        <v>33.9</v>
      </c>
      <c r="CN172" s="105">
        <v>40</v>
      </c>
      <c r="CO172" s="105">
        <v>36.1</v>
      </c>
      <c r="CP172" s="105">
        <v>35.5</v>
      </c>
      <c r="CQ172" s="105">
        <v>31.4</v>
      </c>
      <c r="CR172" s="105">
        <v>32.299999999999997</v>
      </c>
      <c r="CS172" s="105">
        <v>39.200000000000003</v>
      </c>
      <c r="CT172" s="105">
        <v>23.9</v>
      </c>
      <c r="CU172" s="105">
        <v>30</v>
      </c>
      <c r="CV172" s="105">
        <v>31.6</v>
      </c>
      <c r="CW172" s="105">
        <v>28.5</v>
      </c>
      <c r="CX172" s="105">
        <v>34.9</v>
      </c>
      <c r="CY172" s="105">
        <v>28.1</v>
      </c>
      <c r="CZ172" s="105">
        <v>30.8</v>
      </c>
      <c r="DA172" s="105">
        <v>29.9</v>
      </c>
      <c r="DB172" s="105">
        <v>40.9</v>
      </c>
      <c r="DC172" s="105">
        <v>43.3</v>
      </c>
      <c r="DD172" s="105">
        <v>48.4</v>
      </c>
      <c r="DE172" s="105">
        <v>41.7</v>
      </c>
      <c r="DF172" s="105">
        <v>38.799999999999997</v>
      </c>
      <c r="DG172" s="105">
        <v>34.299999999999997</v>
      </c>
      <c r="DH172" s="105">
        <v>30.6</v>
      </c>
      <c r="DI172" s="105">
        <v>29.6</v>
      </c>
      <c r="DJ172" s="105">
        <v>31.3</v>
      </c>
      <c r="DK172" s="105">
        <v>33.799999999999997</v>
      </c>
    </row>
    <row r="173" spans="1:115" x14ac:dyDescent="0.25">
      <c r="B173" s="4" t="s">
        <v>49</v>
      </c>
      <c r="C173" s="70">
        <v>0</v>
      </c>
      <c r="D173" s="70">
        <v>2.2000000000000002</v>
      </c>
      <c r="E173" s="70">
        <v>0.4</v>
      </c>
      <c r="F173" s="70">
        <v>0</v>
      </c>
      <c r="G173" s="70">
        <v>1.5</v>
      </c>
      <c r="H173" s="70">
        <v>1.6</v>
      </c>
      <c r="I173" s="70">
        <v>0.4</v>
      </c>
      <c r="J173" s="70">
        <v>0.7</v>
      </c>
      <c r="K173" s="70">
        <v>0</v>
      </c>
      <c r="L173" s="70">
        <v>0.7</v>
      </c>
      <c r="M173" s="70">
        <v>0.8</v>
      </c>
      <c r="N173" s="70">
        <v>0.3</v>
      </c>
      <c r="O173" s="70">
        <v>1.2</v>
      </c>
      <c r="P173" s="70">
        <v>0</v>
      </c>
      <c r="Q173" s="70">
        <v>0.6</v>
      </c>
      <c r="R173" s="70">
        <v>5.2</v>
      </c>
      <c r="S173" s="70">
        <v>0.7</v>
      </c>
      <c r="T173" s="70">
        <v>0.7</v>
      </c>
      <c r="U173" s="70">
        <v>0.3</v>
      </c>
      <c r="V173" s="70">
        <v>0.3</v>
      </c>
      <c r="W173" s="70">
        <v>0.6</v>
      </c>
      <c r="X173" s="70">
        <v>0.9</v>
      </c>
      <c r="Y173" s="70">
        <v>0.5</v>
      </c>
      <c r="Z173" s="70">
        <v>0.6</v>
      </c>
      <c r="AA173" s="70">
        <v>0.3</v>
      </c>
      <c r="AB173" s="70">
        <v>1.2</v>
      </c>
      <c r="AC173" s="70">
        <v>0.3</v>
      </c>
      <c r="AD173" s="70">
        <v>1.1000000000000001</v>
      </c>
      <c r="AE173" s="70">
        <v>2.2999999999999998</v>
      </c>
      <c r="AF173" s="70">
        <v>0.3</v>
      </c>
      <c r="AG173" s="70">
        <v>0.3</v>
      </c>
      <c r="AH173" s="70">
        <v>0.9</v>
      </c>
      <c r="AI173" s="70">
        <v>1.8</v>
      </c>
      <c r="AJ173" s="70">
        <v>0.3</v>
      </c>
      <c r="AK173" s="70">
        <v>0.6</v>
      </c>
      <c r="AL173" s="70">
        <v>0.3</v>
      </c>
      <c r="AM173" s="70">
        <v>0.7</v>
      </c>
      <c r="AN173" s="70">
        <v>0.3</v>
      </c>
      <c r="AO173" s="70">
        <v>1.2</v>
      </c>
      <c r="AP173" s="70">
        <v>1.8</v>
      </c>
      <c r="AQ173" s="70">
        <v>2.5</v>
      </c>
      <c r="AR173" s="70">
        <v>0.3</v>
      </c>
      <c r="AS173" s="70">
        <v>0</v>
      </c>
      <c r="AT173" s="92">
        <v>0.4</v>
      </c>
      <c r="AU173" s="92">
        <v>0</v>
      </c>
      <c r="AV173" s="92">
        <v>0</v>
      </c>
      <c r="AW173" s="92">
        <v>0</v>
      </c>
      <c r="AX173" s="92">
        <v>0.5</v>
      </c>
      <c r="AY173" s="94">
        <v>0</v>
      </c>
      <c r="AZ173" s="94">
        <v>0.4</v>
      </c>
      <c r="BA173" s="94">
        <v>0.8</v>
      </c>
      <c r="BB173" s="94">
        <v>1.4</v>
      </c>
      <c r="BC173" s="94">
        <v>0.9</v>
      </c>
      <c r="BD173" s="94">
        <v>0.4</v>
      </c>
      <c r="BE173" s="94">
        <v>0.4</v>
      </c>
      <c r="BF173" s="94">
        <v>0.4</v>
      </c>
      <c r="BG173" s="94">
        <v>0</v>
      </c>
      <c r="BH173" s="94">
        <v>0</v>
      </c>
      <c r="BI173" s="94">
        <v>0</v>
      </c>
      <c r="BJ173" s="94">
        <v>0</v>
      </c>
      <c r="BK173" s="94">
        <v>0</v>
      </c>
      <c r="BL173" s="94">
        <v>0</v>
      </c>
      <c r="BM173" s="94">
        <v>1.8</v>
      </c>
      <c r="BN173" s="94">
        <v>0</v>
      </c>
      <c r="BO173" s="94">
        <v>0.3</v>
      </c>
      <c r="BP173" s="94">
        <v>0</v>
      </c>
      <c r="BQ173" s="94">
        <v>0</v>
      </c>
      <c r="BR173" s="105">
        <v>0.3</v>
      </c>
      <c r="BS173" s="94">
        <v>0.3</v>
      </c>
      <c r="BT173" s="94">
        <v>0.4</v>
      </c>
      <c r="BU173" s="94">
        <v>0</v>
      </c>
      <c r="BV173" s="94">
        <v>0</v>
      </c>
      <c r="BW173" s="94"/>
      <c r="BX173" s="105">
        <v>0</v>
      </c>
      <c r="BY173" s="112">
        <v>0</v>
      </c>
      <c r="BZ173" s="105">
        <v>0</v>
      </c>
      <c r="CA173" s="105">
        <v>0</v>
      </c>
      <c r="CB173" s="105">
        <v>0</v>
      </c>
      <c r="CC173" s="105">
        <v>0</v>
      </c>
      <c r="CD173" s="105">
        <v>0</v>
      </c>
      <c r="CE173" s="105">
        <v>0</v>
      </c>
      <c r="CF173" s="105">
        <v>0</v>
      </c>
      <c r="CG173" s="105">
        <v>0</v>
      </c>
      <c r="CH173" s="105">
        <v>0</v>
      </c>
      <c r="CI173" s="105">
        <v>0</v>
      </c>
      <c r="CJ173" s="112">
        <v>0</v>
      </c>
      <c r="CK173" s="105">
        <v>0</v>
      </c>
      <c r="CL173" s="112">
        <v>0</v>
      </c>
      <c r="CM173" s="112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5">
        <v>0</v>
      </c>
      <c r="CX173" s="105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5">
        <v>0</v>
      </c>
      <c r="DJ173" s="105">
        <v>0</v>
      </c>
      <c r="DK173" s="105">
        <v>0</v>
      </c>
    </row>
    <row r="174" spans="1:115" x14ac:dyDescent="0.25">
      <c r="B174" s="4" t="s">
        <v>4</v>
      </c>
      <c r="C174" s="70">
        <v>2.2000000000000002</v>
      </c>
      <c r="D174" s="70">
        <v>0.8</v>
      </c>
      <c r="E174" s="70">
        <v>1.9</v>
      </c>
      <c r="F174" s="70">
        <v>1.1000000000000001</v>
      </c>
      <c r="G174" s="70">
        <v>2.2000000000000002</v>
      </c>
      <c r="H174" s="70">
        <v>3.6</v>
      </c>
      <c r="I174" s="70">
        <v>3.1</v>
      </c>
      <c r="J174" s="70">
        <v>3.6</v>
      </c>
      <c r="K174" s="70">
        <v>5.3</v>
      </c>
      <c r="L174" s="70">
        <v>4.5</v>
      </c>
      <c r="M174" s="70">
        <v>3.3</v>
      </c>
      <c r="N174" s="70">
        <v>2.8</v>
      </c>
      <c r="O174" s="70">
        <v>3.3</v>
      </c>
      <c r="P174" s="70">
        <v>3.2</v>
      </c>
      <c r="Q174" s="70">
        <v>2.5</v>
      </c>
      <c r="R174" s="70">
        <v>4.2</v>
      </c>
      <c r="S174" s="70">
        <v>3.4</v>
      </c>
      <c r="T174" s="70">
        <v>2.7</v>
      </c>
      <c r="U174" s="70">
        <v>3.3</v>
      </c>
      <c r="V174" s="70">
        <v>3.9</v>
      </c>
      <c r="W174" s="70">
        <v>5.2</v>
      </c>
      <c r="X174" s="70">
        <v>4</v>
      </c>
      <c r="Y174" s="70">
        <v>1.6</v>
      </c>
      <c r="Z174" s="70">
        <v>2.6</v>
      </c>
      <c r="AA174" s="70">
        <v>2.8</v>
      </c>
      <c r="AB174" s="70">
        <v>4.2</v>
      </c>
      <c r="AC174" s="70">
        <v>2</v>
      </c>
      <c r="AD174" s="70">
        <v>2.6</v>
      </c>
      <c r="AE174" s="70">
        <v>1.5</v>
      </c>
      <c r="AF174" s="70">
        <v>2</v>
      </c>
      <c r="AG174" s="70">
        <v>4.9000000000000004</v>
      </c>
      <c r="AH174" s="70">
        <v>3.7</v>
      </c>
      <c r="AI174" s="70">
        <v>3</v>
      </c>
      <c r="AJ174" s="70">
        <v>1.7</v>
      </c>
      <c r="AK174" s="70">
        <v>1.5</v>
      </c>
      <c r="AL174" s="70">
        <v>1.7</v>
      </c>
      <c r="AM174" s="70">
        <v>1.7</v>
      </c>
      <c r="AN174" s="70">
        <v>5.6</v>
      </c>
      <c r="AO174" s="70">
        <v>3.3</v>
      </c>
      <c r="AP174" s="70">
        <v>3.4</v>
      </c>
      <c r="AQ174" s="70">
        <v>4.7</v>
      </c>
      <c r="AR174" s="70">
        <v>2.8</v>
      </c>
      <c r="AS174" s="70">
        <v>5.3</v>
      </c>
      <c r="AT174" s="92">
        <v>2.7</v>
      </c>
      <c r="AU174" s="92">
        <v>6.8</v>
      </c>
      <c r="AV174" s="92">
        <v>6.3</v>
      </c>
      <c r="AW174" s="92">
        <v>6.8</v>
      </c>
      <c r="AX174" s="92">
        <v>2.8</v>
      </c>
      <c r="AY174" s="94">
        <v>8.9</v>
      </c>
      <c r="AZ174" s="94">
        <v>6.7</v>
      </c>
      <c r="BA174" s="94">
        <v>5.2</v>
      </c>
      <c r="BB174" s="94">
        <v>4.8</v>
      </c>
      <c r="BC174" s="94">
        <v>2.8</v>
      </c>
      <c r="BD174" s="94">
        <v>3.2</v>
      </c>
      <c r="BE174" s="94">
        <v>7</v>
      </c>
      <c r="BF174" s="94">
        <v>5.4</v>
      </c>
      <c r="BG174" s="94">
        <v>5.6</v>
      </c>
      <c r="BH174" s="94">
        <v>5.9</v>
      </c>
      <c r="BI174" s="94">
        <v>6.6</v>
      </c>
      <c r="BJ174" s="94">
        <v>3.8</v>
      </c>
      <c r="BK174" s="94">
        <v>6.2</v>
      </c>
      <c r="BL174" s="94">
        <v>7.3</v>
      </c>
      <c r="BM174" s="94">
        <v>4.4000000000000004</v>
      </c>
      <c r="BN174" s="94">
        <v>6.1</v>
      </c>
      <c r="BO174" s="94">
        <v>5.0999999999999996</v>
      </c>
      <c r="BP174" s="94">
        <v>5.4</v>
      </c>
      <c r="BQ174" s="94">
        <v>20.9</v>
      </c>
      <c r="BR174" s="105">
        <v>7.3</v>
      </c>
      <c r="BS174" s="94">
        <v>5.7</v>
      </c>
      <c r="BT174" s="94">
        <v>9.1</v>
      </c>
      <c r="BU174" s="94">
        <v>8.6999999999999993</v>
      </c>
      <c r="BV174" s="94">
        <v>8.6999999999999993</v>
      </c>
      <c r="BW174" s="94"/>
      <c r="BX174" s="105">
        <v>6.8</v>
      </c>
      <c r="BY174" s="112">
        <v>7.8</v>
      </c>
      <c r="BZ174" s="105">
        <v>3</v>
      </c>
      <c r="CA174" s="105">
        <v>4.9000000000000004</v>
      </c>
      <c r="CB174" s="105">
        <v>1.3</v>
      </c>
      <c r="CC174" s="105">
        <v>4.8</v>
      </c>
      <c r="CD174" s="105">
        <v>5.7</v>
      </c>
      <c r="CE174" s="105">
        <v>5.9</v>
      </c>
      <c r="CF174" s="105">
        <v>6.3</v>
      </c>
      <c r="CG174" s="105">
        <v>4.4000000000000004</v>
      </c>
      <c r="CH174" s="105">
        <v>4.5</v>
      </c>
      <c r="CI174" s="105">
        <v>4.2</v>
      </c>
      <c r="CJ174" s="112">
        <v>4.0999999999999996</v>
      </c>
      <c r="CK174" s="105">
        <v>3.1</v>
      </c>
      <c r="CL174" s="112">
        <v>7</v>
      </c>
      <c r="CM174" s="112">
        <v>1.6</v>
      </c>
      <c r="CN174" s="105">
        <v>3.8</v>
      </c>
      <c r="CO174" s="105">
        <v>5.3</v>
      </c>
      <c r="CP174" s="105">
        <v>4.3</v>
      </c>
      <c r="CQ174" s="105">
        <v>1.8</v>
      </c>
      <c r="CR174" s="105">
        <v>3.3</v>
      </c>
      <c r="CS174" s="105">
        <v>2.8</v>
      </c>
      <c r="CT174" s="105">
        <v>5.7</v>
      </c>
      <c r="CU174" s="105">
        <v>3.3</v>
      </c>
      <c r="CV174" s="105">
        <v>4.8</v>
      </c>
      <c r="CW174" s="105">
        <v>4.0999999999999996</v>
      </c>
      <c r="CX174" s="105">
        <v>3.9</v>
      </c>
      <c r="CY174" s="105">
        <v>2.1</v>
      </c>
      <c r="CZ174" s="105">
        <v>5.0999999999999996</v>
      </c>
      <c r="DA174" s="105">
        <v>3</v>
      </c>
      <c r="DB174" s="105">
        <v>6</v>
      </c>
      <c r="DC174" s="105">
        <v>2.2999999999999998</v>
      </c>
      <c r="DD174" s="105">
        <v>3.7</v>
      </c>
      <c r="DE174" s="105">
        <v>6.8</v>
      </c>
      <c r="DF174" s="105">
        <v>6.4</v>
      </c>
      <c r="DG174" s="105">
        <v>5.2</v>
      </c>
      <c r="DH174" s="105">
        <v>4.4000000000000004</v>
      </c>
      <c r="DI174" s="105">
        <v>7</v>
      </c>
      <c r="DJ174" s="105">
        <v>5.3</v>
      </c>
      <c r="DK174" s="105">
        <v>3.2</v>
      </c>
    </row>
    <row r="175" spans="1:115" x14ac:dyDescent="0.25">
      <c r="B175" s="4" t="s">
        <v>50</v>
      </c>
      <c r="C175" s="70">
        <v>0</v>
      </c>
      <c r="D175" s="70">
        <v>0.4</v>
      </c>
      <c r="E175" s="70">
        <v>0</v>
      </c>
      <c r="F175" s="70">
        <v>0.4</v>
      </c>
      <c r="G175" s="70">
        <v>0</v>
      </c>
      <c r="H175" s="70">
        <v>0.4</v>
      </c>
      <c r="I175" s="70">
        <v>0.8</v>
      </c>
      <c r="J175" s="70">
        <v>0</v>
      </c>
      <c r="K175" s="70">
        <v>0.4</v>
      </c>
      <c r="L175" s="70">
        <v>0.4</v>
      </c>
      <c r="M175" s="70">
        <v>0.8</v>
      </c>
      <c r="N175" s="70">
        <v>0.3</v>
      </c>
      <c r="O175" s="70">
        <v>0.4</v>
      </c>
      <c r="P175" s="70">
        <v>1.6</v>
      </c>
      <c r="Q175" s="70">
        <v>0</v>
      </c>
      <c r="R175" s="70">
        <v>0</v>
      </c>
      <c r="S175" s="70">
        <v>0</v>
      </c>
      <c r="T175" s="70">
        <v>0</v>
      </c>
      <c r="U175" s="70">
        <v>0.3</v>
      </c>
      <c r="V175" s="70">
        <v>0.3</v>
      </c>
      <c r="W175" s="70">
        <v>0</v>
      </c>
      <c r="X175" s="70">
        <v>0.3</v>
      </c>
      <c r="Y175" s="70">
        <v>0.3</v>
      </c>
      <c r="Z175" s="70">
        <v>0.3</v>
      </c>
      <c r="AA175" s="70">
        <v>0.6</v>
      </c>
      <c r="AB175" s="70">
        <v>0.6</v>
      </c>
      <c r="AC175" s="70">
        <v>0</v>
      </c>
      <c r="AD175" s="70">
        <v>1.1000000000000001</v>
      </c>
      <c r="AE175" s="70">
        <v>0.3</v>
      </c>
      <c r="AF175" s="70">
        <v>0.3</v>
      </c>
      <c r="AG175" s="70">
        <v>0</v>
      </c>
      <c r="AH175" s="70">
        <v>1</v>
      </c>
      <c r="AI175" s="70">
        <v>0.3</v>
      </c>
      <c r="AJ175" s="70">
        <v>0</v>
      </c>
      <c r="AK175" s="70">
        <v>0.6</v>
      </c>
      <c r="AL175" s="70">
        <v>0.3</v>
      </c>
      <c r="AM175" s="70">
        <v>0.3</v>
      </c>
      <c r="AN175" s="70">
        <v>0.6</v>
      </c>
      <c r="AO175" s="70">
        <v>0</v>
      </c>
      <c r="AP175" s="70">
        <v>0</v>
      </c>
      <c r="AQ175" s="70">
        <v>0</v>
      </c>
      <c r="AR175" s="70">
        <v>0.7</v>
      </c>
      <c r="AS175" s="70">
        <v>0.3</v>
      </c>
      <c r="AT175" s="92">
        <v>0.9</v>
      </c>
      <c r="AU175" s="92">
        <v>0.7</v>
      </c>
      <c r="AV175" s="92">
        <v>0</v>
      </c>
      <c r="AW175" s="92">
        <v>0</v>
      </c>
      <c r="AX175" s="92">
        <v>0</v>
      </c>
      <c r="AY175" s="94">
        <v>0.4</v>
      </c>
      <c r="AZ175" s="94">
        <v>0.4</v>
      </c>
      <c r="BA175" s="94">
        <v>0.4</v>
      </c>
      <c r="BB175" s="94">
        <v>0.6</v>
      </c>
      <c r="BC175" s="94">
        <v>0</v>
      </c>
      <c r="BD175" s="94">
        <v>0</v>
      </c>
      <c r="BE175" s="94">
        <v>0.4</v>
      </c>
      <c r="BF175" s="94">
        <v>0.7</v>
      </c>
      <c r="BG175" s="94">
        <v>0.9</v>
      </c>
      <c r="BH175" s="94">
        <v>0</v>
      </c>
      <c r="BI175" s="94">
        <v>0</v>
      </c>
      <c r="BJ175" s="94">
        <v>0</v>
      </c>
      <c r="BK175" s="94">
        <v>0.4</v>
      </c>
      <c r="BL175" s="94">
        <v>0.4</v>
      </c>
      <c r="BM175" s="94">
        <v>0.4</v>
      </c>
      <c r="BN175" s="94">
        <v>0.8</v>
      </c>
      <c r="BO175" s="94">
        <v>0</v>
      </c>
      <c r="BP175" s="94">
        <v>0</v>
      </c>
      <c r="BQ175" s="94">
        <v>0.8</v>
      </c>
      <c r="BR175" s="105">
        <v>0.3</v>
      </c>
      <c r="BS175" s="94">
        <v>0.4</v>
      </c>
      <c r="BT175" s="94">
        <v>0</v>
      </c>
      <c r="BU175" s="94">
        <v>0</v>
      </c>
      <c r="BV175" s="94">
        <v>0.4</v>
      </c>
      <c r="BW175" s="94"/>
      <c r="BX175" s="105">
        <v>0.4</v>
      </c>
      <c r="BY175" s="112">
        <v>0</v>
      </c>
      <c r="BZ175" s="105">
        <v>0.4</v>
      </c>
      <c r="CA175" s="105">
        <v>0</v>
      </c>
      <c r="CB175" s="105">
        <v>0</v>
      </c>
      <c r="CC175" s="105">
        <v>0.4</v>
      </c>
      <c r="CD175" s="105">
        <v>0</v>
      </c>
      <c r="CE175" s="105">
        <v>0</v>
      </c>
      <c r="CF175" s="105">
        <v>0.3</v>
      </c>
      <c r="CG175" s="105">
        <v>0</v>
      </c>
      <c r="CH175" s="105">
        <v>0.3</v>
      </c>
      <c r="CI175" s="105">
        <v>0.7</v>
      </c>
      <c r="CJ175" s="112">
        <v>0</v>
      </c>
      <c r="CK175" s="105">
        <v>0.3</v>
      </c>
      <c r="CL175" s="112">
        <v>0.9</v>
      </c>
      <c r="CM175" s="112">
        <v>0</v>
      </c>
      <c r="CN175" s="105">
        <v>0.6</v>
      </c>
      <c r="CO175" s="105">
        <v>0.5</v>
      </c>
      <c r="CP175" s="105">
        <v>0</v>
      </c>
      <c r="CQ175" s="105">
        <v>0</v>
      </c>
      <c r="CR175" s="105">
        <v>1</v>
      </c>
      <c r="CS175" s="105">
        <v>0.4</v>
      </c>
      <c r="CT175" s="105">
        <v>0.2</v>
      </c>
      <c r="CU175" s="105">
        <v>0.2</v>
      </c>
      <c r="CV175" s="105">
        <v>0</v>
      </c>
      <c r="CW175" s="105">
        <v>0</v>
      </c>
      <c r="CX175" s="105">
        <v>1.1000000000000001</v>
      </c>
      <c r="CY175" s="105">
        <v>0.6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0.2</v>
      </c>
      <c r="DE175" s="105">
        <v>0.2</v>
      </c>
      <c r="DF175" s="105">
        <v>0</v>
      </c>
      <c r="DG175" s="105">
        <v>0.1</v>
      </c>
      <c r="DH175" s="105">
        <v>0</v>
      </c>
      <c r="DI175" s="105">
        <v>0</v>
      </c>
      <c r="DJ175" s="105">
        <v>0</v>
      </c>
      <c r="DK175" s="105">
        <v>0.2</v>
      </c>
    </row>
    <row r="176" spans="1:115" x14ac:dyDescent="0.25">
      <c r="B176" s="4" t="s">
        <v>51</v>
      </c>
      <c r="C176" s="70">
        <v>0</v>
      </c>
      <c r="D176" s="70">
        <v>0</v>
      </c>
      <c r="E176" s="70">
        <v>0</v>
      </c>
      <c r="F176" s="70">
        <v>0</v>
      </c>
      <c r="G176" s="70">
        <v>0</v>
      </c>
      <c r="H176" s="70">
        <v>0</v>
      </c>
      <c r="I176" s="70">
        <v>0</v>
      </c>
      <c r="J176" s="70">
        <v>0</v>
      </c>
      <c r="K176" s="70">
        <v>0</v>
      </c>
      <c r="L176" s="70">
        <v>0</v>
      </c>
      <c r="M176" s="70">
        <v>0</v>
      </c>
      <c r="N176" s="70">
        <v>0.3</v>
      </c>
      <c r="O176" s="70">
        <v>0</v>
      </c>
      <c r="P176" s="70">
        <v>0</v>
      </c>
      <c r="Q176" s="70">
        <v>0</v>
      </c>
      <c r="R176" s="70">
        <v>0</v>
      </c>
      <c r="S176" s="70">
        <v>0</v>
      </c>
      <c r="T176" s="70">
        <v>0</v>
      </c>
      <c r="U176" s="70">
        <v>0</v>
      </c>
      <c r="V176" s="70">
        <v>0</v>
      </c>
      <c r="W176" s="70">
        <v>0</v>
      </c>
      <c r="X176" s="70">
        <v>0</v>
      </c>
      <c r="Y176" s="70">
        <v>0</v>
      </c>
      <c r="Z176" s="70">
        <v>0</v>
      </c>
      <c r="AA176" s="70">
        <v>0</v>
      </c>
      <c r="AB176" s="70">
        <v>0</v>
      </c>
      <c r="AC176" s="70">
        <v>0</v>
      </c>
      <c r="AD176" s="70">
        <v>0.3</v>
      </c>
      <c r="AE176" s="70">
        <v>0</v>
      </c>
      <c r="AF176" s="70">
        <v>0</v>
      </c>
      <c r="AG176" s="70">
        <v>0</v>
      </c>
      <c r="AH176" s="70">
        <v>0.3</v>
      </c>
      <c r="AI176" s="70">
        <v>0</v>
      </c>
      <c r="AJ176" s="70">
        <v>0</v>
      </c>
      <c r="AK176" s="70">
        <v>0</v>
      </c>
      <c r="AL176" s="70">
        <v>0</v>
      </c>
      <c r="AM176" s="70">
        <v>0</v>
      </c>
      <c r="AN176" s="70">
        <v>0</v>
      </c>
      <c r="AO176" s="70">
        <v>0</v>
      </c>
      <c r="AP176" s="70">
        <v>0</v>
      </c>
      <c r="AQ176" s="70">
        <v>0</v>
      </c>
      <c r="AR176" s="70">
        <v>0</v>
      </c>
      <c r="AS176" s="70">
        <v>0.6</v>
      </c>
      <c r="AT176" s="92">
        <v>0</v>
      </c>
      <c r="AU176" s="92">
        <v>0</v>
      </c>
      <c r="AV176" s="92">
        <v>0</v>
      </c>
      <c r="AW176" s="92">
        <v>0.4</v>
      </c>
      <c r="AX176" s="92">
        <v>0</v>
      </c>
      <c r="AY176" s="94">
        <v>0</v>
      </c>
      <c r="AZ176" s="94">
        <v>0</v>
      </c>
      <c r="BA176" s="94">
        <v>0</v>
      </c>
      <c r="BB176" s="94">
        <v>0.3</v>
      </c>
      <c r="BC176" s="94">
        <v>0</v>
      </c>
      <c r="BD176" s="94">
        <v>0</v>
      </c>
      <c r="BE176" s="94">
        <v>0.4</v>
      </c>
      <c r="BF176" s="94">
        <v>0.4</v>
      </c>
      <c r="BG176" s="94">
        <v>0</v>
      </c>
      <c r="BH176" s="94">
        <v>0</v>
      </c>
      <c r="BI176" s="94">
        <v>0</v>
      </c>
      <c r="BJ176" s="94">
        <v>0</v>
      </c>
      <c r="BK176" s="94">
        <v>0.4</v>
      </c>
      <c r="BL176" s="94">
        <v>0.4</v>
      </c>
      <c r="BM176" s="94">
        <v>0</v>
      </c>
      <c r="BN176" s="94">
        <v>0</v>
      </c>
      <c r="BO176" s="94">
        <v>0</v>
      </c>
      <c r="BP176" s="94">
        <v>0</v>
      </c>
      <c r="BQ176" s="94">
        <v>0.4</v>
      </c>
      <c r="BR176" s="105">
        <v>0</v>
      </c>
      <c r="BS176" s="94">
        <v>0</v>
      </c>
      <c r="BT176" s="94">
        <v>0</v>
      </c>
      <c r="BU176" s="94">
        <v>0</v>
      </c>
      <c r="BV176" s="94">
        <v>0</v>
      </c>
      <c r="BW176" s="94"/>
      <c r="BX176" s="105">
        <v>0</v>
      </c>
      <c r="BY176" s="112">
        <v>0</v>
      </c>
      <c r="BZ176" s="105">
        <v>0</v>
      </c>
      <c r="CA176" s="105">
        <v>0</v>
      </c>
      <c r="CB176" s="105">
        <v>0.4</v>
      </c>
      <c r="CC176" s="105">
        <v>0</v>
      </c>
      <c r="CD176" s="105">
        <v>0</v>
      </c>
      <c r="CE176" s="105">
        <v>0.3</v>
      </c>
      <c r="CF176" s="105">
        <v>0</v>
      </c>
      <c r="CG176" s="105">
        <v>0</v>
      </c>
      <c r="CH176" s="105">
        <v>0</v>
      </c>
      <c r="CI176" s="105">
        <v>0</v>
      </c>
      <c r="CJ176" s="112">
        <v>0</v>
      </c>
      <c r="CK176" s="105">
        <v>0</v>
      </c>
      <c r="CL176" s="112">
        <v>0</v>
      </c>
      <c r="CM176" s="112">
        <v>0</v>
      </c>
      <c r="CN176" s="105">
        <v>0</v>
      </c>
      <c r="CO176" s="105">
        <v>0.4</v>
      </c>
      <c r="CP176" s="105">
        <v>0</v>
      </c>
      <c r="CQ176" s="105">
        <v>0</v>
      </c>
      <c r="CR176" s="105">
        <v>0</v>
      </c>
      <c r="CS176" s="105">
        <v>0</v>
      </c>
      <c r="CT176" s="105">
        <v>0</v>
      </c>
      <c r="CU176" s="105">
        <v>0</v>
      </c>
      <c r="CV176" s="105">
        <v>0</v>
      </c>
      <c r="CW176" s="105">
        <v>0</v>
      </c>
      <c r="CX176" s="105">
        <v>0</v>
      </c>
      <c r="CY176" s="105">
        <v>0</v>
      </c>
      <c r="CZ176" s="105">
        <v>0</v>
      </c>
      <c r="DA176" s="105">
        <v>0</v>
      </c>
      <c r="DB176" s="105">
        <v>0</v>
      </c>
      <c r="DC176" s="105">
        <v>0</v>
      </c>
      <c r="DD176" s="105">
        <v>0</v>
      </c>
      <c r="DE176" s="105">
        <v>0</v>
      </c>
      <c r="DF176" s="105">
        <v>0</v>
      </c>
      <c r="DG176" s="105">
        <v>0</v>
      </c>
      <c r="DH176" s="105">
        <v>0</v>
      </c>
      <c r="DI176" s="105">
        <v>0</v>
      </c>
      <c r="DJ176" s="105">
        <v>0</v>
      </c>
      <c r="DK176" s="105">
        <v>0</v>
      </c>
    </row>
    <row r="177" spans="1:115" x14ac:dyDescent="0.25">
      <c r="B177" s="4" t="s">
        <v>52</v>
      </c>
      <c r="C177" s="70">
        <v>0</v>
      </c>
      <c r="D177" s="70">
        <v>1.1000000000000001</v>
      </c>
      <c r="E177" s="70">
        <v>0</v>
      </c>
      <c r="F177" s="70">
        <v>0.4</v>
      </c>
      <c r="G177" s="70">
        <v>0</v>
      </c>
      <c r="H177" s="70">
        <v>0</v>
      </c>
      <c r="I177" s="70">
        <v>0.4</v>
      </c>
      <c r="J177" s="70">
        <v>0</v>
      </c>
      <c r="K177" s="70">
        <v>0</v>
      </c>
      <c r="L177" s="70">
        <v>1.1000000000000001</v>
      </c>
      <c r="M177" s="70">
        <v>1.2</v>
      </c>
      <c r="N177" s="70">
        <v>0</v>
      </c>
      <c r="O177" s="70">
        <v>0.4</v>
      </c>
      <c r="P177" s="70">
        <v>0</v>
      </c>
      <c r="Q177" s="70">
        <v>0</v>
      </c>
      <c r="R177" s="70">
        <v>0</v>
      </c>
      <c r="S177" s="70">
        <v>0.3</v>
      </c>
      <c r="T177" s="70">
        <v>0</v>
      </c>
      <c r="U177" s="70">
        <v>0.7</v>
      </c>
      <c r="V177" s="70">
        <v>0.6</v>
      </c>
      <c r="W177" s="70">
        <v>0.7</v>
      </c>
      <c r="X177" s="70">
        <v>0</v>
      </c>
      <c r="Y177" s="70">
        <v>0.8</v>
      </c>
      <c r="Z177" s="70">
        <v>0.3</v>
      </c>
      <c r="AA177" s="70">
        <v>1</v>
      </c>
      <c r="AB177" s="70">
        <v>0.3</v>
      </c>
      <c r="AC177" s="70">
        <v>0</v>
      </c>
      <c r="AD177" s="70">
        <v>0</v>
      </c>
      <c r="AE177" s="70">
        <v>0.3</v>
      </c>
      <c r="AF177" s="70">
        <v>0</v>
      </c>
      <c r="AG177" s="70">
        <v>0.7</v>
      </c>
      <c r="AH177" s="70">
        <v>0</v>
      </c>
      <c r="AI177" s="70">
        <v>0.9</v>
      </c>
      <c r="AJ177" s="70">
        <v>0.3</v>
      </c>
      <c r="AK177" s="70">
        <v>0.6</v>
      </c>
      <c r="AL177" s="70">
        <v>0</v>
      </c>
      <c r="AM177" s="70">
        <v>0</v>
      </c>
      <c r="AN177" s="70">
        <v>0.3</v>
      </c>
      <c r="AO177" s="70">
        <v>0.3</v>
      </c>
      <c r="AP177" s="70">
        <v>0.3</v>
      </c>
      <c r="AQ177" s="70">
        <v>0</v>
      </c>
      <c r="AR177" s="70">
        <v>0.4</v>
      </c>
      <c r="AS177" s="70">
        <v>0</v>
      </c>
      <c r="AT177" s="92">
        <v>0</v>
      </c>
      <c r="AU177" s="92">
        <v>0</v>
      </c>
      <c r="AV177" s="92">
        <v>0</v>
      </c>
      <c r="AW177" s="92">
        <v>0</v>
      </c>
      <c r="AX177" s="92">
        <v>0</v>
      </c>
      <c r="AY177" s="94">
        <v>0</v>
      </c>
      <c r="AZ177" s="94">
        <v>0</v>
      </c>
      <c r="BA177" s="94">
        <v>0</v>
      </c>
      <c r="BB177" s="94">
        <v>0</v>
      </c>
      <c r="BC177" s="94">
        <v>0.3</v>
      </c>
      <c r="BD177" s="94">
        <v>0.4</v>
      </c>
      <c r="BE177" s="94">
        <v>0.9</v>
      </c>
      <c r="BF177" s="94">
        <v>0.4</v>
      </c>
      <c r="BG177" s="94">
        <v>0</v>
      </c>
      <c r="BH177" s="94">
        <v>0</v>
      </c>
      <c r="BI177" s="94">
        <v>0</v>
      </c>
      <c r="BJ177" s="94">
        <v>0.4</v>
      </c>
      <c r="BK177" s="94">
        <v>0.3</v>
      </c>
      <c r="BL177" s="94">
        <v>0</v>
      </c>
      <c r="BM177" s="94">
        <v>0.9</v>
      </c>
      <c r="BN177" s="94">
        <v>0</v>
      </c>
      <c r="BO177" s="94">
        <v>0</v>
      </c>
      <c r="BP177" s="94">
        <v>0.7</v>
      </c>
      <c r="BQ177" s="94">
        <v>0.8</v>
      </c>
      <c r="BR177" s="105">
        <v>0</v>
      </c>
      <c r="BS177" s="94">
        <v>0.7</v>
      </c>
      <c r="BT177" s="94">
        <v>0.4</v>
      </c>
      <c r="BU177" s="94">
        <v>0.4</v>
      </c>
      <c r="BV177" s="94">
        <v>0</v>
      </c>
      <c r="BW177" s="94"/>
      <c r="BX177" s="105">
        <v>0.8</v>
      </c>
      <c r="BY177" s="112">
        <v>0</v>
      </c>
      <c r="BZ177" s="105">
        <v>0</v>
      </c>
      <c r="CA177" s="105">
        <v>0</v>
      </c>
      <c r="CB177" s="105">
        <v>0</v>
      </c>
      <c r="CC177" s="105">
        <v>0.8</v>
      </c>
      <c r="CD177" s="105">
        <v>0</v>
      </c>
      <c r="CE177" s="105">
        <v>0</v>
      </c>
      <c r="CF177" s="105">
        <v>0</v>
      </c>
      <c r="CG177" s="105">
        <v>0</v>
      </c>
      <c r="CH177" s="105">
        <v>0</v>
      </c>
      <c r="CI177" s="105">
        <v>0.3</v>
      </c>
      <c r="CJ177" s="112">
        <v>0.3</v>
      </c>
      <c r="CK177" s="105">
        <v>0</v>
      </c>
      <c r="CL177" s="112">
        <v>0</v>
      </c>
      <c r="CM177" s="112">
        <v>0</v>
      </c>
      <c r="CN177" s="105">
        <v>0</v>
      </c>
      <c r="CO177" s="105">
        <v>0.2</v>
      </c>
      <c r="CP177" s="105">
        <v>0</v>
      </c>
      <c r="CQ177" s="105">
        <v>0</v>
      </c>
      <c r="CR177" s="105">
        <v>0</v>
      </c>
      <c r="CS177" s="105">
        <v>0</v>
      </c>
      <c r="CT177" s="105">
        <v>0</v>
      </c>
      <c r="CU177" s="105">
        <v>0.3</v>
      </c>
      <c r="CV177" s="105">
        <v>0.5</v>
      </c>
      <c r="CW177" s="105">
        <v>0</v>
      </c>
      <c r="CX177" s="105">
        <v>0</v>
      </c>
      <c r="CY177" s="105">
        <v>0</v>
      </c>
      <c r="CZ177" s="105">
        <v>1.2</v>
      </c>
      <c r="DA177" s="105">
        <v>0</v>
      </c>
      <c r="DB177" s="105">
        <v>0</v>
      </c>
      <c r="DC177" s="105">
        <v>0</v>
      </c>
      <c r="DD177" s="105">
        <v>0</v>
      </c>
      <c r="DE177" s="105">
        <v>0</v>
      </c>
      <c r="DF177" s="105">
        <v>0</v>
      </c>
      <c r="DG177" s="105">
        <v>0</v>
      </c>
      <c r="DH177" s="105">
        <v>0</v>
      </c>
      <c r="DI177" s="105">
        <v>0</v>
      </c>
      <c r="DJ177" s="105">
        <v>0</v>
      </c>
      <c r="DK177" s="105">
        <v>0</v>
      </c>
    </row>
    <row r="178" spans="1:115" x14ac:dyDescent="0.25">
      <c r="B178" s="4" t="s">
        <v>53</v>
      </c>
      <c r="C178" s="70">
        <v>0</v>
      </c>
      <c r="D178" s="70">
        <v>0.8</v>
      </c>
      <c r="E178" s="70">
        <v>0</v>
      </c>
      <c r="F178" s="70">
        <v>0.4</v>
      </c>
      <c r="G178" s="70">
        <v>1.1000000000000001</v>
      </c>
      <c r="H178" s="70">
        <v>0.4</v>
      </c>
      <c r="I178" s="70">
        <v>2.4</v>
      </c>
      <c r="J178" s="70">
        <v>0</v>
      </c>
      <c r="K178" s="70">
        <v>0.9</v>
      </c>
      <c r="L178" s="70">
        <v>1.1000000000000001</v>
      </c>
      <c r="M178" s="70">
        <v>0.4</v>
      </c>
      <c r="N178" s="70">
        <v>1.4</v>
      </c>
      <c r="O178" s="70">
        <v>0.4</v>
      </c>
      <c r="P178" s="70">
        <v>0.8</v>
      </c>
      <c r="Q178" s="70">
        <v>1.8</v>
      </c>
      <c r="R178" s="70">
        <v>0</v>
      </c>
      <c r="S178" s="70">
        <v>1.3</v>
      </c>
      <c r="T178" s="70">
        <v>1</v>
      </c>
      <c r="U178" s="70">
        <v>0.3</v>
      </c>
      <c r="V178" s="70">
        <v>0.9</v>
      </c>
      <c r="W178" s="70">
        <v>0.7</v>
      </c>
      <c r="X178" s="70">
        <v>0</v>
      </c>
      <c r="Y178" s="70">
        <v>0.3</v>
      </c>
      <c r="Z178" s="70">
        <v>1.1000000000000001</v>
      </c>
      <c r="AA178" s="70">
        <v>0.3</v>
      </c>
      <c r="AB178" s="70">
        <v>1.2</v>
      </c>
      <c r="AC178" s="70">
        <v>0</v>
      </c>
      <c r="AD178" s="70">
        <v>1</v>
      </c>
      <c r="AE178" s="70">
        <v>0.9</v>
      </c>
      <c r="AF178" s="70">
        <v>0.8</v>
      </c>
      <c r="AG178" s="70">
        <v>0.6</v>
      </c>
      <c r="AH178" s="70">
        <v>0</v>
      </c>
      <c r="AI178" s="70">
        <v>0.6</v>
      </c>
      <c r="AJ178" s="70">
        <v>1</v>
      </c>
      <c r="AK178" s="70">
        <v>0.6</v>
      </c>
      <c r="AL178" s="70">
        <v>0.3</v>
      </c>
      <c r="AM178" s="70">
        <v>0</v>
      </c>
      <c r="AN178" s="70">
        <v>0.3</v>
      </c>
      <c r="AO178" s="70">
        <v>0.4</v>
      </c>
      <c r="AP178" s="70">
        <v>1.3</v>
      </c>
      <c r="AQ178" s="70">
        <v>1.9</v>
      </c>
      <c r="AR178" s="70">
        <v>0.4</v>
      </c>
      <c r="AS178" s="70">
        <v>0.3</v>
      </c>
      <c r="AT178" s="92">
        <v>1.5</v>
      </c>
      <c r="AU178" s="92">
        <v>1</v>
      </c>
      <c r="AV178" s="92">
        <v>0.7</v>
      </c>
      <c r="AW178" s="92">
        <v>2</v>
      </c>
      <c r="AX178" s="92">
        <v>1.4</v>
      </c>
      <c r="AY178" s="94">
        <v>1.6</v>
      </c>
      <c r="AZ178" s="94">
        <v>0.4</v>
      </c>
      <c r="BA178" s="94">
        <v>0.7</v>
      </c>
      <c r="BB178" s="94">
        <v>0.8</v>
      </c>
      <c r="BC178" s="94">
        <v>0.3</v>
      </c>
      <c r="BD178" s="94">
        <v>1.6</v>
      </c>
      <c r="BE178" s="94">
        <v>1.3</v>
      </c>
      <c r="BF178" s="94">
        <v>1.1000000000000001</v>
      </c>
      <c r="BG178" s="94">
        <v>0.4</v>
      </c>
      <c r="BH178" s="94">
        <v>0.4</v>
      </c>
      <c r="BI178" s="94">
        <v>2.1</v>
      </c>
      <c r="BJ178" s="94">
        <v>1.8</v>
      </c>
      <c r="BK178" s="94">
        <v>0.4</v>
      </c>
      <c r="BL178" s="94">
        <v>0.9</v>
      </c>
      <c r="BM178" s="94">
        <v>0.4</v>
      </c>
      <c r="BN178" s="94">
        <v>0.4</v>
      </c>
      <c r="BO178" s="94">
        <v>1</v>
      </c>
      <c r="BP178" s="94">
        <v>1.4</v>
      </c>
      <c r="BQ178" s="94">
        <v>1.4</v>
      </c>
      <c r="BR178" s="105">
        <v>0</v>
      </c>
      <c r="BS178" s="94">
        <v>0</v>
      </c>
      <c r="BT178" s="94">
        <v>0</v>
      </c>
      <c r="BU178" s="94">
        <v>0.4</v>
      </c>
      <c r="BV178" s="94">
        <v>1.1000000000000001</v>
      </c>
      <c r="BW178" s="94"/>
      <c r="BX178" s="94">
        <v>0.4</v>
      </c>
      <c r="BY178" s="112">
        <v>0.3</v>
      </c>
      <c r="BZ178" s="105">
        <v>0</v>
      </c>
      <c r="CA178" s="105">
        <v>0</v>
      </c>
      <c r="CB178" s="105">
        <v>0</v>
      </c>
      <c r="CC178" s="105">
        <v>0.8</v>
      </c>
      <c r="CD178" s="105">
        <v>0.4</v>
      </c>
      <c r="CE178" s="105">
        <v>0</v>
      </c>
      <c r="CF178" s="105">
        <v>0</v>
      </c>
      <c r="CG178" s="105">
        <v>0.3</v>
      </c>
      <c r="CH178" s="105">
        <v>1.3</v>
      </c>
      <c r="CI178" s="105">
        <v>2.4</v>
      </c>
      <c r="CJ178" s="112">
        <v>1</v>
      </c>
      <c r="CK178" s="105">
        <v>0.7</v>
      </c>
      <c r="CL178" s="112">
        <v>0.6</v>
      </c>
      <c r="CM178" s="112">
        <v>0.7</v>
      </c>
      <c r="CN178" s="105">
        <v>0</v>
      </c>
      <c r="CO178" s="105">
        <v>0.7</v>
      </c>
      <c r="CP178" s="105">
        <v>0.8</v>
      </c>
      <c r="CQ178" s="105">
        <v>0.2</v>
      </c>
      <c r="CR178" s="105">
        <v>0</v>
      </c>
      <c r="CS178" s="105">
        <v>0.5</v>
      </c>
      <c r="CT178" s="105">
        <v>0</v>
      </c>
      <c r="CU178" s="105">
        <v>0</v>
      </c>
      <c r="CV178" s="105">
        <v>0.9</v>
      </c>
      <c r="CW178" s="105">
        <v>0.3</v>
      </c>
      <c r="CX178" s="105">
        <v>1.3</v>
      </c>
      <c r="CY178" s="105">
        <v>0</v>
      </c>
      <c r="CZ178" s="105">
        <v>0</v>
      </c>
      <c r="DA178" s="105">
        <v>0</v>
      </c>
      <c r="DB178" s="105">
        <v>0</v>
      </c>
      <c r="DC178" s="105">
        <v>0.3</v>
      </c>
      <c r="DD178" s="105">
        <v>0</v>
      </c>
      <c r="DE178" s="105">
        <v>0</v>
      </c>
      <c r="DF178" s="105">
        <v>0</v>
      </c>
      <c r="DG178" s="105">
        <v>0</v>
      </c>
      <c r="DH178" s="105">
        <v>0</v>
      </c>
      <c r="DI178" s="105">
        <v>0</v>
      </c>
      <c r="DJ178" s="105">
        <v>0</v>
      </c>
      <c r="DK178" s="105">
        <v>0</v>
      </c>
    </row>
    <row r="179" spans="1:115" x14ac:dyDescent="0.25">
      <c r="C179" s="28"/>
      <c r="AU179" s="31"/>
      <c r="BX179" s="32"/>
    </row>
    <row r="180" spans="1:115" ht="30" x14ac:dyDescent="0.25">
      <c r="A180" s="6" t="s">
        <v>124</v>
      </c>
      <c r="B180" s="46" t="s">
        <v>258</v>
      </c>
    </row>
    <row r="181" spans="1:115" x14ac:dyDescent="0.25">
      <c r="B181" s="47" t="s">
        <v>141</v>
      </c>
    </row>
    <row r="182" spans="1:115" x14ac:dyDescent="0.25">
      <c r="B182" s="1" t="s">
        <v>111</v>
      </c>
      <c r="C182" s="2">
        <v>42370</v>
      </c>
      <c r="D182" s="3">
        <v>42401</v>
      </c>
      <c r="E182" s="2">
        <v>42430</v>
      </c>
      <c r="F182" s="3">
        <v>42461</v>
      </c>
      <c r="G182" s="2">
        <v>42491</v>
      </c>
      <c r="H182" s="2">
        <v>42522</v>
      </c>
      <c r="I182" s="2">
        <v>42552</v>
      </c>
      <c r="J182" s="2">
        <v>42583</v>
      </c>
      <c r="K182" s="2">
        <v>42614</v>
      </c>
      <c r="L182" s="2">
        <v>42644</v>
      </c>
      <c r="M182" s="2">
        <v>42675</v>
      </c>
      <c r="N182" s="2">
        <v>42705</v>
      </c>
      <c r="O182" s="2">
        <v>42736</v>
      </c>
      <c r="P182" s="2">
        <v>42767</v>
      </c>
      <c r="Q182" s="2">
        <v>42795</v>
      </c>
      <c r="R182" s="2">
        <v>42826</v>
      </c>
      <c r="S182" s="2">
        <v>42856</v>
      </c>
      <c r="T182" s="2">
        <v>42887</v>
      </c>
      <c r="U182" s="2">
        <v>42917</v>
      </c>
      <c r="V182" s="2">
        <v>42948</v>
      </c>
      <c r="W182" s="2">
        <v>42979</v>
      </c>
      <c r="X182" s="2">
        <v>43009</v>
      </c>
      <c r="Y182" s="2">
        <v>43040</v>
      </c>
      <c r="Z182" s="2">
        <v>43070</v>
      </c>
      <c r="AA182" s="2">
        <v>43101</v>
      </c>
      <c r="AB182" s="2">
        <v>43132</v>
      </c>
      <c r="AC182" s="2">
        <v>43160</v>
      </c>
      <c r="AD182" s="2">
        <v>43191</v>
      </c>
      <c r="AE182" s="2">
        <v>43221</v>
      </c>
      <c r="AF182" s="2">
        <v>43252</v>
      </c>
      <c r="AG182" s="2">
        <v>43282</v>
      </c>
      <c r="AH182" s="2">
        <v>43313</v>
      </c>
      <c r="AI182" s="2">
        <v>43344</v>
      </c>
      <c r="AJ182" s="2">
        <v>43374</v>
      </c>
      <c r="AK182" s="2">
        <v>43405</v>
      </c>
      <c r="AL182" s="2">
        <v>43435</v>
      </c>
      <c r="AM182" s="2">
        <v>43466</v>
      </c>
      <c r="AN182" s="2">
        <v>43497</v>
      </c>
      <c r="AO182" s="2">
        <v>43525</v>
      </c>
      <c r="AP182" s="2">
        <v>43556</v>
      </c>
      <c r="AQ182" s="2">
        <v>43586</v>
      </c>
      <c r="AR182" s="2">
        <v>43617</v>
      </c>
      <c r="AS182" s="2">
        <v>43647</v>
      </c>
      <c r="AT182" s="2">
        <v>43678</v>
      </c>
      <c r="AU182" s="2">
        <v>43709</v>
      </c>
      <c r="AV182" s="2">
        <v>43739</v>
      </c>
      <c r="AW182" s="2">
        <v>43770</v>
      </c>
      <c r="AX182" s="2">
        <v>43800</v>
      </c>
      <c r="AY182" s="2">
        <v>43831</v>
      </c>
      <c r="AZ182" s="2">
        <v>43862</v>
      </c>
      <c r="BA182" s="2">
        <v>43891</v>
      </c>
      <c r="BB182" s="2">
        <v>43922</v>
      </c>
      <c r="BC182" s="2">
        <v>43952</v>
      </c>
      <c r="BD182" s="2">
        <v>43983</v>
      </c>
      <c r="BE182" s="2">
        <v>44013</v>
      </c>
      <c r="BF182" s="2">
        <v>44044</v>
      </c>
      <c r="BG182" s="2">
        <v>44075</v>
      </c>
      <c r="BH182" s="2">
        <v>44105</v>
      </c>
      <c r="BI182" s="2">
        <v>44136</v>
      </c>
      <c r="BJ182" s="2">
        <v>44166</v>
      </c>
      <c r="BK182" s="2">
        <v>44197</v>
      </c>
      <c r="BL182" s="2">
        <v>44228</v>
      </c>
      <c r="BM182" s="2">
        <v>44256</v>
      </c>
      <c r="BN182" s="2">
        <v>44287</v>
      </c>
      <c r="BO182" s="2">
        <v>44317</v>
      </c>
      <c r="BP182" s="2">
        <v>44348</v>
      </c>
      <c r="BQ182" s="2">
        <v>44378</v>
      </c>
      <c r="BR182" s="2">
        <v>44409</v>
      </c>
      <c r="BS182" s="2">
        <v>44440</v>
      </c>
      <c r="BT182" s="2">
        <v>44470</v>
      </c>
      <c r="BU182" s="2">
        <v>44501</v>
      </c>
      <c r="BV182" s="2">
        <v>44531</v>
      </c>
      <c r="BW182" s="2">
        <v>44562</v>
      </c>
      <c r="BX182" s="2">
        <v>44593</v>
      </c>
      <c r="BY182" s="2">
        <v>44621</v>
      </c>
      <c r="BZ182" s="2">
        <v>44652</v>
      </c>
      <c r="CA182" s="2">
        <v>44682</v>
      </c>
      <c r="CB182" s="2">
        <v>44713</v>
      </c>
      <c r="CC182" s="2">
        <v>44743</v>
      </c>
      <c r="CD182" s="2">
        <v>44774</v>
      </c>
      <c r="CE182" s="2">
        <v>44805</v>
      </c>
      <c r="CF182" s="2">
        <v>44835</v>
      </c>
      <c r="CG182" s="2">
        <v>44866</v>
      </c>
      <c r="CH182" s="2">
        <v>44896</v>
      </c>
      <c r="CI182" s="2">
        <v>44927</v>
      </c>
      <c r="CJ182" s="2">
        <v>44958</v>
      </c>
      <c r="CK182" s="2">
        <v>44986</v>
      </c>
      <c r="CL182" s="2">
        <v>45017</v>
      </c>
      <c r="CM182" s="2">
        <v>45047</v>
      </c>
      <c r="CN182" s="2">
        <v>45078</v>
      </c>
      <c r="CO182" s="2">
        <v>45108</v>
      </c>
      <c r="CP182" s="2">
        <v>45139</v>
      </c>
      <c r="CQ182" s="2">
        <v>45170</v>
      </c>
      <c r="CR182" s="2">
        <v>45200</v>
      </c>
      <c r="CS182" s="2">
        <v>45231</v>
      </c>
      <c r="CT182" s="2">
        <v>45261</v>
      </c>
      <c r="CU182" s="2">
        <v>45292</v>
      </c>
      <c r="CV182" s="2">
        <v>45323</v>
      </c>
      <c r="CW182" s="2">
        <v>45352</v>
      </c>
      <c r="CX182" s="2">
        <v>45383</v>
      </c>
      <c r="CY182" s="2">
        <v>45413</v>
      </c>
      <c r="CZ182" s="2">
        <v>45444</v>
      </c>
      <c r="DA182" s="2">
        <v>45474</v>
      </c>
      <c r="DB182" s="2">
        <v>45505</v>
      </c>
      <c r="DC182" s="2">
        <v>45536</v>
      </c>
      <c r="DD182" s="2">
        <v>45566</v>
      </c>
      <c r="DE182" s="2">
        <v>45597</v>
      </c>
      <c r="DF182" s="2">
        <v>45627</v>
      </c>
      <c r="DG182" s="2">
        <v>45658</v>
      </c>
      <c r="DH182" s="2">
        <v>45689</v>
      </c>
      <c r="DI182" s="2">
        <v>45717</v>
      </c>
      <c r="DJ182" s="2">
        <v>45748</v>
      </c>
      <c r="DK182" s="2">
        <v>45778</v>
      </c>
    </row>
    <row r="183" spans="1:115" x14ac:dyDescent="0.25">
      <c r="B183" s="4" t="s">
        <v>54</v>
      </c>
      <c r="C183" s="83">
        <v>75.099999999999994</v>
      </c>
      <c r="D183" s="83">
        <v>73.400000000000006</v>
      </c>
      <c r="E183" s="83">
        <v>69.900000000000006</v>
      </c>
      <c r="F183" s="83">
        <v>75.3</v>
      </c>
      <c r="G183" s="83">
        <v>86.5</v>
      </c>
      <c r="H183" s="83">
        <v>82.4</v>
      </c>
      <c r="I183" s="83">
        <v>81.900000000000006</v>
      </c>
      <c r="J183" s="83">
        <v>72.7</v>
      </c>
      <c r="K183" s="83">
        <v>75.8</v>
      </c>
      <c r="L183" s="83">
        <v>82.3</v>
      </c>
      <c r="M183" s="83">
        <v>77.099999999999994</v>
      </c>
      <c r="N183" s="83">
        <v>75.599999999999994</v>
      </c>
      <c r="O183" s="83">
        <v>75.400000000000006</v>
      </c>
      <c r="P183" s="83">
        <v>80.599999999999994</v>
      </c>
      <c r="Q183" s="83">
        <v>76.7</v>
      </c>
      <c r="R183" s="83">
        <v>82.4</v>
      </c>
      <c r="S183" s="83">
        <v>76.3</v>
      </c>
      <c r="T183" s="83">
        <v>83</v>
      </c>
      <c r="U183" s="83">
        <v>85.2</v>
      </c>
      <c r="V183" s="83">
        <v>77.2</v>
      </c>
      <c r="W183" s="83">
        <v>70.8</v>
      </c>
      <c r="X183" s="83">
        <v>78.400000000000006</v>
      </c>
      <c r="Y183" s="83">
        <v>88</v>
      </c>
      <c r="Z183" s="83">
        <v>81.2</v>
      </c>
      <c r="AA183" s="83">
        <v>82.2</v>
      </c>
      <c r="AB183" s="83">
        <v>76.5</v>
      </c>
      <c r="AC183" s="83">
        <v>81.099999999999994</v>
      </c>
      <c r="AD183" s="83">
        <v>80.7</v>
      </c>
      <c r="AE183" s="83">
        <v>82</v>
      </c>
      <c r="AF183" s="84">
        <v>83.1</v>
      </c>
      <c r="AG183" s="84">
        <v>81.7</v>
      </c>
      <c r="AH183" s="84">
        <v>81.7</v>
      </c>
      <c r="AI183" s="84">
        <v>77.599999999999994</v>
      </c>
      <c r="AJ183" s="84">
        <v>76.2</v>
      </c>
      <c r="AK183" s="84">
        <v>74.400000000000006</v>
      </c>
      <c r="AL183" s="84">
        <v>80.5</v>
      </c>
      <c r="AM183" s="84">
        <v>73</v>
      </c>
      <c r="AN183" s="84">
        <v>72.3</v>
      </c>
      <c r="AO183" s="83">
        <v>82.1</v>
      </c>
      <c r="AP183" s="83">
        <v>84.8</v>
      </c>
      <c r="AQ183" s="83">
        <v>83.5</v>
      </c>
      <c r="AR183" s="83">
        <v>72</v>
      </c>
      <c r="AS183" s="83">
        <v>60.5</v>
      </c>
      <c r="AT183" s="97">
        <v>78.2</v>
      </c>
      <c r="AU183" s="97">
        <v>74</v>
      </c>
      <c r="AV183" s="97">
        <v>69.400000000000006</v>
      </c>
      <c r="AW183" s="97">
        <v>74.3</v>
      </c>
      <c r="AX183" s="84">
        <v>69.7</v>
      </c>
      <c r="AY183" s="84">
        <v>74.099999999999994</v>
      </c>
      <c r="AZ183" s="84">
        <v>79.599999999999994</v>
      </c>
      <c r="BA183" s="84">
        <v>81.2</v>
      </c>
      <c r="BB183" s="84">
        <v>76.8</v>
      </c>
      <c r="BC183" s="84">
        <v>74.599999999999994</v>
      </c>
      <c r="BD183" s="84">
        <v>75</v>
      </c>
      <c r="BE183" s="84">
        <v>77.099999999999994</v>
      </c>
      <c r="BF183" s="84">
        <v>69.900000000000006</v>
      </c>
      <c r="BG183" s="84">
        <v>85.8</v>
      </c>
      <c r="BH183" s="84">
        <v>71</v>
      </c>
      <c r="BI183" s="84">
        <v>75.599999999999994</v>
      </c>
      <c r="BJ183" s="84">
        <v>74.8</v>
      </c>
      <c r="BK183" s="84">
        <v>67.900000000000006</v>
      </c>
      <c r="BL183" s="84">
        <v>76</v>
      </c>
      <c r="BM183" s="84">
        <v>74.900000000000006</v>
      </c>
      <c r="BN183" s="84">
        <v>70.599999999999994</v>
      </c>
      <c r="BO183" s="84">
        <v>79.3</v>
      </c>
      <c r="BP183" s="89">
        <v>75.7</v>
      </c>
      <c r="BQ183" s="89">
        <v>81.599999999999994</v>
      </c>
      <c r="BR183" s="89">
        <v>81.8</v>
      </c>
      <c r="BS183" s="89">
        <v>77.5</v>
      </c>
      <c r="BT183" s="89">
        <v>74</v>
      </c>
      <c r="BU183" s="89">
        <v>72.5</v>
      </c>
      <c r="BV183" s="89">
        <v>72.400000000000006</v>
      </c>
      <c r="BW183" s="89"/>
      <c r="BX183" s="89">
        <v>69.3</v>
      </c>
      <c r="BY183" s="89">
        <v>77.599999999999994</v>
      </c>
      <c r="BZ183" s="89">
        <v>82.8</v>
      </c>
      <c r="CA183" s="89">
        <v>82.4</v>
      </c>
      <c r="CB183" s="89">
        <v>71.400000000000006</v>
      </c>
      <c r="CC183" s="89">
        <v>81.2</v>
      </c>
      <c r="CD183" s="89">
        <v>68.5</v>
      </c>
      <c r="CE183" s="89">
        <v>77.599999999999994</v>
      </c>
      <c r="CF183" s="89">
        <v>82.1</v>
      </c>
      <c r="CG183" s="99">
        <v>81.900000000000006</v>
      </c>
      <c r="CH183" s="99">
        <v>82.8</v>
      </c>
      <c r="CI183" s="99">
        <v>74.900000000000006</v>
      </c>
      <c r="CJ183" s="99">
        <v>72</v>
      </c>
      <c r="CK183" s="99">
        <v>75.599999999999994</v>
      </c>
      <c r="CL183" s="99">
        <v>85.8</v>
      </c>
      <c r="CM183" s="99">
        <v>77.7</v>
      </c>
      <c r="CN183" s="99">
        <v>74.2</v>
      </c>
      <c r="CO183" s="99">
        <v>76.2</v>
      </c>
      <c r="CP183" s="99">
        <v>68.5</v>
      </c>
      <c r="CQ183" s="99">
        <v>80.599999999999994</v>
      </c>
      <c r="CR183" s="99">
        <v>77.2</v>
      </c>
      <c r="CS183" s="99">
        <v>79.099999999999994</v>
      </c>
      <c r="CT183" s="99">
        <v>86.5</v>
      </c>
      <c r="CU183" s="99">
        <v>89.2</v>
      </c>
      <c r="CV183" s="99">
        <v>88.9</v>
      </c>
      <c r="CW183" s="99">
        <v>79</v>
      </c>
      <c r="CX183" s="99">
        <v>87.9</v>
      </c>
      <c r="CY183" s="99">
        <v>88.5</v>
      </c>
      <c r="CZ183" s="99">
        <v>88.9</v>
      </c>
      <c r="DA183" s="99">
        <v>88.3</v>
      </c>
      <c r="DB183" s="99">
        <v>86</v>
      </c>
      <c r="DC183" s="99">
        <v>92.3</v>
      </c>
      <c r="DD183" s="99">
        <v>93</v>
      </c>
      <c r="DE183" s="99">
        <v>94</v>
      </c>
      <c r="DF183" s="99">
        <v>88.1</v>
      </c>
      <c r="DG183" s="99">
        <v>78.400000000000006</v>
      </c>
      <c r="DH183" s="99">
        <v>87.3</v>
      </c>
      <c r="DI183" s="99">
        <v>81.599999999999994</v>
      </c>
      <c r="DJ183" s="99">
        <v>86.9</v>
      </c>
      <c r="DK183" s="99">
        <v>88</v>
      </c>
    </row>
    <row r="184" spans="1:115" x14ac:dyDescent="0.25">
      <c r="B184" s="4" t="s">
        <v>55</v>
      </c>
      <c r="C184" s="83">
        <v>40.299999999999997</v>
      </c>
      <c r="D184" s="83">
        <v>40.1</v>
      </c>
      <c r="E184" s="83">
        <v>38.6</v>
      </c>
      <c r="F184" s="83">
        <v>35.5</v>
      </c>
      <c r="G184" s="83">
        <v>24.5</v>
      </c>
      <c r="H184" s="83">
        <v>28.2</v>
      </c>
      <c r="I184" s="83">
        <v>25.3</v>
      </c>
      <c r="J184" s="83">
        <v>37.4</v>
      </c>
      <c r="K184" s="83">
        <v>41.9</v>
      </c>
      <c r="L184" s="83">
        <v>34.200000000000003</v>
      </c>
      <c r="M184" s="83">
        <v>28.6</v>
      </c>
      <c r="N184" s="83">
        <v>34.4</v>
      </c>
      <c r="O184" s="83">
        <v>32.299999999999997</v>
      </c>
      <c r="P184" s="83">
        <v>33.9</v>
      </c>
      <c r="Q184" s="83">
        <v>27</v>
      </c>
      <c r="R184" s="83">
        <v>28.2</v>
      </c>
      <c r="S184" s="83">
        <v>28.9</v>
      </c>
      <c r="T184" s="83">
        <v>22.7</v>
      </c>
      <c r="U184" s="83">
        <v>25</v>
      </c>
      <c r="V184" s="83">
        <v>23.8</v>
      </c>
      <c r="W184" s="83">
        <v>37.299999999999997</v>
      </c>
      <c r="X184" s="83">
        <v>30.7</v>
      </c>
      <c r="Y184" s="83">
        <v>21.7</v>
      </c>
      <c r="Z184" s="83">
        <v>20.8</v>
      </c>
      <c r="AA184" s="83">
        <v>20.9</v>
      </c>
      <c r="AB184" s="83">
        <v>27.4</v>
      </c>
      <c r="AC184" s="83">
        <v>22.2</v>
      </c>
      <c r="AD184" s="83">
        <v>28.6</v>
      </c>
      <c r="AE184" s="83">
        <v>21.3</v>
      </c>
      <c r="AF184" s="84">
        <v>29.5</v>
      </c>
      <c r="AG184" s="84">
        <v>23.1</v>
      </c>
      <c r="AH184" s="84">
        <v>24.1</v>
      </c>
      <c r="AI184" s="84">
        <v>32.4</v>
      </c>
      <c r="AJ184" s="84">
        <v>30.4</v>
      </c>
      <c r="AK184" s="84">
        <v>29.1</v>
      </c>
      <c r="AL184" s="84">
        <v>23.1</v>
      </c>
      <c r="AM184" s="84">
        <v>30.8</v>
      </c>
      <c r="AN184" s="84">
        <v>30.1</v>
      </c>
      <c r="AO184" s="83">
        <v>25.3</v>
      </c>
      <c r="AP184" s="83">
        <v>22.1</v>
      </c>
      <c r="AQ184" s="83">
        <v>29.4</v>
      </c>
      <c r="AR184" s="83">
        <v>26</v>
      </c>
      <c r="AS184" s="83">
        <v>23.5</v>
      </c>
      <c r="AT184" s="97">
        <v>32.299999999999997</v>
      </c>
      <c r="AU184" s="97">
        <v>23.5</v>
      </c>
      <c r="AV184" s="97">
        <v>22.6</v>
      </c>
      <c r="AW184" s="97">
        <v>20.7</v>
      </c>
      <c r="AX184" s="84">
        <v>33.5</v>
      </c>
      <c r="AY184" s="84">
        <v>23.6</v>
      </c>
      <c r="AZ184" s="84">
        <v>24.3</v>
      </c>
      <c r="BA184" s="84">
        <v>20.5</v>
      </c>
      <c r="BB184" s="84">
        <v>41.7</v>
      </c>
      <c r="BC184" s="84">
        <v>37.4</v>
      </c>
      <c r="BD184" s="84">
        <v>28</v>
      </c>
      <c r="BE184" s="84">
        <v>31.5</v>
      </c>
      <c r="BF184" s="84">
        <v>34.299999999999997</v>
      </c>
      <c r="BG184" s="84">
        <v>19.5</v>
      </c>
      <c r="BH184" s="84">
        <v>30.8</v>
      </c>
      <c r="BI184" s="84">
        <v>28.1</v>
      </c>
      <c r="BJ184" s="84">
        <v>36</v>
      </c>
      <c r="BK184" s="84">
        <v>38.799999999999997</v>
      </c>
      <c r="BL184" s="84">
        <v>28</v>
      </c>
      <c r="BM184" s="84">
        <v>25.2</v>
      </c>
      <c r="BN184" s="84">
        <v>25.9</v>
      </c>
      <c r="BO184" s="84">
        <v>30.2</v>
      </c>
      <c r="BP184" s="89">
        <v>31.3</v>
      </c>
      <c r="BQ184" s="89">
        <v>28.3</v>
      </c>
      <c r="BR184" s="89">
        <v>28</v>
      </c>
      <c r="BS184" s="89">
        <v>29.5</v>
      </c>
      <c r="BT184" s="89">
        <v>34.4</v>
      </c>
      <c r="BU184" s="89">
        <v>30.8</v>
      </c>
      <c r="BV184" s="89">
        <v>35.4</v>
      </c>
      <c r="BW184" s="89"/>
      <c r="BX184" s="89">
        <v>37.200000000000003</v>
      </c>
      <c r="BY184" s="89">
        <v>26.8</v>
      </c>
      <c r="BZ184" s="89">
        <v>26.7</v>
      </c>
      <c r="CA184" s="89">
        <v>30.6</v>
      </c>
      <c r="CB184" s="89">
        <v>23.9</v>
      </c>
      <c r="CC184" s="89">
        <v>13.1</v>
      </c>
      <c r="CD184" s="89">
        <v>30.2</v>
      </c>
      <c r="CE184" s="89">
        <v>36.799999999999997</v>
      </c>
      <c r="CF184" s="89">
        <v>22.6</v>
      </c>
      <c r="CG184" s="99">
        <v>20.399999999999999</v>
      </c>
      <c r="CH184" s="99">
        <v>18.3</v>
      </c>
      <c r="CI184" s="99">
        <v>31.1</v>
      </c>
      <c r="CJ184" s="99">
        <v>20.399999999999999</v>
      </c>
      <c r="CK184" s="99">
        <v>30.2</v>
      </c>
      <c r="CL184" s="99">
        <v>19.899999999999999</v>
      </c>
      <c r="CM184" s="99">
        <v>29</v>
      </c>
      <c r="CN184" s="99">
        <v>30.9</v>
      </c>
      <c r="CO184" s="99">
        <v>31</v>
      </c>
      <c r="CP184" s="99">
        <v>29.2</v>
      </c>
      <c r="CQ184" s="99">
        <v>29.4</v>
      </c>
      <c r="CR184" s="99">
        <v>28.1</v>
      </c>
      <c r="CS184" s="99">
        <v>35.299999999999997</v>
      </c>
      <c r="CT184" s="99">
        <v>23.5</v>
      </c>
      <c r="CU184" s="99">
        <v>29</v>
      </c>
      <c r="CV184" s="99">
        <v>28.1</v>
      </c>
      <c r="CW184" s="99">
        <v>31.9</v>
      </c>
      <c r="CX184" s="99">
        <v>34.299999999999997</v>
      </c>
      <c r="CY184" s="99">
        <v>25.2</v>
      </c>
      <c r="CZ184" s="99">
        <v>33.6</v>
      </c>
      <c r="DA184" s="99">
        <v>31.2</v>
      </c>
      <c r="DB184" s="99">
        <v>26.8</v>
      </c>
      <c r="DC184" s="99">
        <v>29.4</v>
      </c>
      <c r="DD184" s="99">
        <v>31.7</v>
      </c>
      <c r="DE184" s="99">
        <v>32.299999999999997</v>
      </c>
      <c r="DF184" s="99">
        <v>37.4</v>
      </c>
      <c r="DG184" s="99">
        <v>37.1</v>
      </c>
      <c r="DH184" s="99">
        <v>31.8</v>
      </c>
      <c r="DI184" s="99">
        <v>40.700000000000003</v>
      </c>
      <c r="DJ184" s="99">
        <v>29.2</v>
      </c>
      <c r="DK184" s="99">
        <v>31.2</v>
      </c>
    </row>
    <row r="185" spans="1:115" x14ac:dyDescent="0.25">
      <c r="B185" s="4" t="s">
        <v>56</v>
      </c>
      <c r="C185" s="83">
        <v>5</v>
      </c>
      <c r="D185" s="83">
        <v>5.0999999999999996</v>
      </c>
      <c r="E185" s="83">
        <v>6.3</v>
      </c>
      <c r="F185" s="83">
        <v>3.2</v>
      </c>
      <c r="G185" s="83">
        <v>11</v>
      </c>
      <c r="H185" s="83">
        <v>7.1</v>
      </c>
      <c r="I185" s="83">
        <v>7.2</v>
      </c>
      <c r="J185" s="83">
        <v>3</v>
      </c>
      <c r="K185" s="83">
        <v>3.2</v>
      </c>
      <c r="L185" s="83">
        <v>11.4</v>
      </c>
      <c r="M185" s="83">
        <v>8.6</v>
      </c>
      <c r="N185" s="83">
        <v>5.6</v>
      </c>
      <c r="O185" s="83">
        <v>7.7</v>
      </c>
      <c r="P185" s="83">
        <v>8.1</v>
      </c>
      <c r="Q185" s="83">
        <v>6.5</v>
      </c>
      <c r="R185" s="83">
        <v>2.4</v>
      </c>
      <c r="S185" s="83">
        <v>3.9</v>
      </c>
      <c r="T185" s="83">
        <v>6.8</v>
      </c>
      <c r="U185" s="83">
        <v>5.7</v>
      </c>
      <c r="V185" s="83">
        <v>1</v>
      </c>
      <c r="W185" s="83">
        <v>8.1</v>
      </c>
      <c r="X185" s="83">
        <v>5.7</v>
      </c>
      <c r="Y185" s="83">
        <v>6.5</v>
      </c>
      <c r="Z185" s="83">
        <v>2</v>
      </c>
      <c r="AA185" s="83">
        <v>1.7</v>
      </c>
      <c r="AB185" s="83">
        <v>3.2</v>
      </c>
      <c r="AC185" s="83">
        <v>2.1</v>
      </c>
      <c r="AD185" s="83">
        <v>4.9000000000000004</v>
      </c>
      <c r="AE185" s="83">
        <v>4.5</v>
      </c>
      <c r="AF185" s="84">
        <v>6.9</v>
      </c>
      <c r="AG185" s="84">
        <v>6</v>
      </c>
      <c r="AH185" s="84">
        <v>6.4</v>
      </c>
      <c r="AI185" s="84">
        <v>8</v>
      </c>
      <c r="AJ185" s="84">
        <v>7.5</v>
      </c>
      <c r="AK185" s="84">
        <v>8.5</v>
      </c>
      <c r="AL185" s="84">
        <v>3.2</v>
      </c>
      <c r="AM185" s="84">
        <v>7.8</v>
      </c>
      <c r="AN185" s="84">
        <v>6.8</v>
      </c>
      <c r="AO185" s="83">
        <v>4.5999999999999996</v>
      </c>
      <c r="AP185" s="83">
        <v>2.6</v>
      </c>
      <c r="AQ185" s="83">
        <v>5</v>
      </c>
      <c r="AR185" s="83">
        <v>4.7</v>
      </c>
      <c r="AS185" s="83">
        <v>8.8000000000000007</v>
      </c>
      <c r="AT185" s="97">
        <v>5.7</v>
      </c>
      <c r="AU185" s="97">
        <v>8.1999999999999993</v>
      </c>
      <c r="AV185" s="97">
        <v>3.9</v>
      </c>
      <c r="AW185" s="97">
        <v>8.1</v>
      </c>
      <c r="AX185" s="84">
        <v>6.4</v>
      </c>
      <c r="AY185" s="84">
        <v>6.3</v>
      </c>
      <c r="AZ185" s="84">
        <v>1.8</v>
      </c>
      <c r="BA185" s="84">
        <v>3.5</v>
      </c>
      <c r="BB185" s="84">
        <v>10.9</v>
      </c>
      <c r="BC185" s="84">
        <v>5.3</v>
      </c>
      <c r="BD185" s="84">
        <v>0</v>
      </c>
      <c r="BE185" s="84">
        <v>6.1</v>
      </c>
      <c r="BF185" s="84">
        <v>16.2</v>
      </c>
      <c r="BG185" s="84">
        <v>0</v>
      </c>
      <c r="BH185" s="84">
        <v>4</v>
      </c>
      <c r="BI185" s="84">
        <v>3.7</v>
      </c>
      <c r="BJ185" s="84">
        <v>6.4</v>
      </c>
      <c r="BK185" s="84">
        <v>6.1</v>
      </c>
      <c r="BL185" s="84">
        <v>14.6</v>
      </c>
      <c r="BM185" s="84">
        <v>9.6999999999999993</v>
      </c>
      <c r="BN185" s="84">
        <v>8.6</v>
      </c>
      <c r="BO185" s="84">
        <v>7.8</v>
      </c>
      <c r="BP185" s="89">
        <v>7.5</v>
      </c>
      <c r="BQ185" s="89">
        <v>4.5999999999999996</v>
      </c>
      <c r="BR185" s="89">
        <v>7.5</v>
      </c>
      <c r="BS185" s="89">
        <v>8.8000000000000007</v>
      </c>
      <c r="BT185" s="89">
        <v>4.2</v>
      </c>
      <c r="BU185" s="89">
        <v>4.8</v>
      </c>
      <c r="BV185" s="89">
        <v>6.4</v>
      </c>
      <c r="BW185" s="89"/>
      <c r="BX185" s="89">
        <v>4.9000000000000004</v>
      </c>
      <c r="BY185" s="89">
        <v>4.2</v>
      </c>
      <c r="BZ185" s="89">
        <v>3.5</v>
      </c>
      <c r="CA185" s="89">
        <v>4.8</v>
      </c>
      <c r="CB185" s="89">
        <v>5.7</v>
      </c>
      <c r="CC185" s="89">
        <v>5.6</v>
      </c>
      <c r="CD185" s="89">
        <v>5.2</v>
      </c>
      <c r="CE185" s="89">
        <v>6.5</v>
      </c>
      <c r="CF185" s="89">
        <v>5.4</v>
      </c>
      <c r="CG185" s="99">
        <v>9.8000000000000007</v>
      </c>
      <c r="CH185" s="99">
        <v>2</v>
      </c>
      <c r="CI185" s="99">
        <v>7</v>
      </c>
      <c r="CJ185" s="99">
        <v>8.6999999999999993</v>
      </c>
      <c r="CK185" s="99">
        <v>12.1</v>
      </c>
      <c r="CL185" s="99">
        <v>5.7</v>
      </c>
      <c r="CM185" s="99">
        <v>8.8000000000000007</v>
      </c>
      <c r="CN185" s="99">
        <v>7.5</v>
      </c>
      <c r="CO185" s="99">
        <v>12.9</v>
      </c>
      <c r="CP185" s="99">
        <v>5.7</v>
      </c>
      <c r="CQ185" s="99">
        <v>10.8</v>
      </c>
      <c r="CR185" s="99">
        <v>5.8</v>
      </c>
      <c r="CS185" s="99">
        <v>10.3</v>
      </c>
      <c r="CT185" s="99">
        <v>8.6</v>
      </c>
      <c r="CU185" s="99">
        <v>9.8000000000000007</v>
      </c>
      <c r="CV185" s="99">
        <v>9.3000000000000007</v>
      </c>
      <c r="CW185" s="99">
        <v>7.1</v>
      </c>
      <c r="CX185" s="99">
        <v>2.8</v>
      </c>
      <c r="CY185" s="99">
        <v>6</v>
      </c>
      <c r="CZ185" s="99">
        <v>7.9</v>
      </c>
      <c r="DA185" s="99">
        <v>5.9</v>
      </c>
      <c r="DB185" s="99">
        <v>7.3</v>
      </c>
      <c r="DC185" s="99">
        <v>4</v>
      </c>
      <c r="DD185" s="99">
        <v>10.3</v>
      </c>
      <c r="DE185" s="99">
        <v>7.4</v>
      </c>
      <c r="DF185" s="99">
        <v>11.9</v>
      </c>
      <c r="DG185" s="99">
        <v>10</v>
      </c>
      <c r="DH185" s="99">
        <v>6.4</v>
      </c>
      <c r="DI185" s="99">
        <v>3.8</v>
      </c>
      <c r="DJ185" s="99">
        <v>5</v>
      </c>
      <c r="DK185" s="99">
        <v>6.3</v>
      </c>
    </row>
    <row r="186" spans="1:115" x14ac:dyDescent="0.25">
      <c r="B186" s="5" t="s">
        <v>57</v>
      </c>
      <c r="C186" s="83">
        <v>5.3</v>
      </c>
      <c r="D186" s="83">
        <v>8.3000000000000007</v>
      </c>
      <c r="E186" s="83">
        <v>5.4</v>
      </c>
      <c r="F186" s="83">
        <v>5.4</v>
      </c>
      <c r="G186" s="83">
        <v>7.4</v>
      </c>
      <c r="H186" s="83">
        <v>5.9</v>
      </c>
      <c r="I186" s="83">
        <v>14.5</v>
      </c>
      <c r="J186" s="83">
        <v>4</v>
      </c>
      <c r="K186" s="83">
        <v>12.9</v>
      </c>
      <c r="L186" s="83">
        <v>8.9</v>
      </c>
      <c r="M186" s="83">
        <v>5.7</v>
      </c>
      <c r="N186" s="83">
        <v>11.1</v>
      </c>
      <c r="O186" s="83">
        <v>9.1999999999999993</v>
      </c>
      <c r="P186" s="83">
        <v>11.3</v>
      </c>
      <c r="Q186" s="83">
        <v>5.6</v>
      </c>
      <c r="R186" s="83">
        <v>8.1999999999999993</v>
      </c>
      <c r="S186" s="83">
        <v>9.1999999999999993</v>
      </c>
      <c r="T186" s="83">
        <v>8</v>
      </c>
      <c r="U186" s="83">
        <v>8</v>
      </c>
      <c r="V186" s="83">
        <v>4</v>
      </c>
      <c r="W186" s="83">
        <v>12.1</v>
      </c>
      <c r="X186" s="83">
        <v>6.8</v>
      </c>
      <c r="Y186" s="83">
        <v>4.3</v>
      </c>
      <c r="Z186" s="83">
        <v>9.9</v>
      </c>
      <c r="AA186" s="83">
        <v>5.4</v>
      </c>
      <c r="AB186" s="83">
        <v>7.5</v>
      </c>
      <c r="AC186" s="83">
        <v>6.3</v>
      </c>
      <c r="AD186" s="83">
        <v>6.8</v>
      </c>
      <c r="AE186" s="83">
        <v>4.5</v>
      </c>
      <c r="AF186" s="84">
        <v>10.7</v>
      </c>
      <c r="AG186" s="84">
        <v>5</v>
      </c>
      <c r="AH186" s="84">
        <v>6.3</v>
      </c>
      <c r="AI186" s="84">
        <v>6.8</v>
      </c>
      <c r="AJ186" s="84">
        <v>8.5</v>
      </c>
      <c r="AK186" s="84">
        <v>7.1</v>
      </c>
      <c r="AL186" s="84">
        <v>5.5</v>
      </c>
      <c r="AM186" s="84">
        <v>9</v>
      </c>
      <c r="AN186" s="84">
        <v>2.2000000000000002</v>
      </c>
      <c r="AO186" s="83">
        <v>4</v>
      </c>
      <c r="AP186" s="83">
        <v>8</v>
      </c>
      <c r="AQ186" s="83">
        <v>6.2</v>
      </c>
      <c r="AR186" s="83">
        <v>5.6</v>
      </c>
      <c r="AS186" s="83">
        <v>6.4</v>
      </c>
      <c r="AT186" s="97">
        <v>4.5</v>
      </c>
      <c r="AU186" s="97">
        <v>5.5</v>
      </c>
      <c r="AV186" s="97">
        <v>2.7</v>
      </c>
      <c r="AW186" s="97">
        <v>9.6999999999999993</v>
      </c>
      <c r="AX186" s="97">
        <v>6.2</v>
      </c>
      <c r="AY186" s="84">
        <v>6.6</v>
      </c>
      <c r="AZ186" s="84">
        <v>3.7</v>
      </c>
      <c r="BA186" s="84">
        <v>3.3</v>
      </c>
      <c r="BB186" s="84">
        <v>9</v>
      </c>
      <c r="BC186" s="84">
        <v>3.9</v>
      </c>
      <c r="BD186" s="84">
        <v>8.5</v>
      </c>
      <c r="BE186" s="84">
        <v>6</v>
      </c>
      <c r="BF186" s="84">
        <v>3.8</v>
      </c>
      <c r="BG186" s="84">
        <v>0</v>
      </c>
      <c r="BH186" s="84">
        <v>10.199999999999999</v>
      </c>
      <c r="BI186" s="84">
        <v>1.8</v>
      </c>
      <c r="BJ186" s="84">
        <v>8.1999999999999993</v>
      </c>
      <c r="BK186" s="84">
        <v>4.4000000000000004</v>
      </c>
      <c r="BL186" s="84">
        <v>5.3</v>
      </c>
      <c r="BM186" s="84">
        <v>0</v>
      </c>
      <c r="BN186" s="84">
        <v>3.5</v>
      </c>
      <c r="BO186" s="84">
        <v>6.2</v>
      </c>
      <c r="BP186" s="89">
        <v>2.8</v>
      </c>
      <c r="BQ186" s="89">
        <v>4.5999999999999996</v>
      </c>
      <c r="BR186" s="89">
        <v>4.7</v>
      </c>
      <c r="BS186" s="89">
        <v>7.4</v>
      </c>
      <c r="BT186" s="89">
        <v>2.1</v>
      </c>
      <c r="BU186" s="89">
        <v>4.9000000000000004</v>
      </c>
      <c r="BV186" s="89">
        <v>3.7</v>
      </c>
      <c r="BW186" s="89"/>
      <c r="BX186" s="89">
        <v>5</v>
      </c>
      <c r="BY186" s="89">
        <v>4.2</v>
      </c>
      <c r="BZ186" s="89">
        <v>3.5</v>
      </c>
      <c r="CA186" s="89">
        <v>2</v>
      </c>
      <c r="CB186" s="89">
        <v>5.7</v>
      </c>
      <c r="CC186" s="89">
        <v>3.1</v>
      </c>
      <c r="CD186" s="89">
        <v>4</v>
      </c>
      <c r="CE186" s="89">
        <v>6.3</v>
      </c>
      <c r="CF186" s="89">
        <v>4.5</v>
      </c>
      <c r="CG186" s="99">
        <v>9.8000000000000007</v>
      </c>
      <c r="CH186" s="99">
        <v>8.1</v>
      </c>
      <c r="CI186" s="99">
        <v>8.1</v>
      </c>
      <c r="CJ186" s="99">
        <v>3.2</v>
      </c>
      <c r="CK186" s="99">
        <v>2</v>
      </c>
      <c r="CL186" s="99">
        <v>3.6</v>
      </c>
      <c r="CM186" s="99">
        <v>5.9</v>
      </c>
      <c r="CN186" s="99">
        <v>2.5</v>
      </c>
      <c r="CO186" s="99">
        <v>7.7</v>
      </c>
      <c r="CP186" s="99">
        <v>4.7</v>
      </c>
      <c r="CQ186" s="99">
        <v>5.9</v>
      </c>
      <c r="CR186" s="99">
        <v>5.4</v>
      </c>
      <c r="CS186" s="99">
        <v>9.1</v>
      </c>
      <c r="CT186" s="99">
        <v>5.6</v>
      </c>
      <c r="CU186" s="99">
        <v>12.1</v>
      </c>
      <c r="CV186" s="99">
        <v>6.9</v>
      </c>
      <c r="CW186" s="99">
        <v>6.1</v>
      </c>
      <c r="CX186" s="99">
        <v>4.8</v>
      </c>
      <c r="CY186" s="99">
        <v>4.2</v>
      </c>
      <c r="CZ186" s="99">
        <v>2.2000000000000002</v>
      </c>
      <c r="DA186" s="99">
        <v>4.7</v>
      </c>
      <c r="DB186" s="99">
        <v>4.7</v>
      </c>
      <c r="DC186" s="99">
        <v>3.9</v>
      </c>
      <c r="DD186" s="99">
        <v>9.5</v>
      </c>
      <c r="DE186" s="99">
        <v>6.6</v>
      </c>
      <c r="DF186" s="99">
        <v>6.2</v>
      </c>
      <c r="DG186" s="99">
        <v>4.2</v>
      </c>
      <c r="DH186" s="99">
        <v>8.1999999999999993</v>
      </c>
      <c r="DI186" s="99">
        <v>5.9</v>
      </c>
      <c r="DJ186" s="99">
        <v>8.6</v>
      </c>
      <c r="DK186" s="99">
        <v>9.6999999999999993</v>
      </c>
    </row>
    <row r="187" spans="1:115" x14ac:dyDescent="0.25">
      <c r="B187" s="4" t="s">
        <v>4</v>
      </c>
      <c r="C187" s="83">
        <v>0.9</v>
      </c>
      <c r="D187" s="83">
        <v>0</v>
      </c>
      <c r="E187" s="83">
        <v>1.1000000000000001</v>
      </c>
      <c r="F187" s="83">
        <v>2.2000000000000002</v>
      </c>
      <c r="G187" s="83">
        <v>0</v>
      </c>
      <c r="H187" s="83">
        <v>2.4</v>
      </c>
      <c r="I187" s="83">
        <v>0</v>
      </c>
      <c r="J187" s="83">
        <v>0</v>
      </c>
      <c r="K187" s="83">
        <v>0</v>
      </c>
      <c r="L187" s="83">
        <v>1.3</v>
      </c>
      <c r="M187" s="83">
        <v>1.4</v>
      </c>
      <c r="N187" s="83">
        <v>2.2000000000000002</v>
      </c>
      <c r="O187" s="83">
        <v>1.5</v>
      </c>
      <c r="P187" s="83">
        <v>1.6</v>
      </c>
      <c r="Q187" s="83">
        <v>5.6</v>
      </c>
      <c r="R187" s="83">
        <v>3.5</v>
      </c>
      <c r="S187" s="83">
        <v>0</v>
      </c>
      <c r="T187" s="83">
        <v>1.1000000000000001</v>
      </c>
      <c r="U187" s="83">
        <v>2.2999999999999998</v>
      </c>
      <c r="V187" s="83">
        <v>3</v>
      </c>
      <c r="W187" s="83">
        <v>0</v>
      </c>
      <c r="X187" s="83">
        <v>3.4</v>
      </c>
      <c r="Y187" s="83">
        <v>1.1000000000000001</v>
      </c>
      <c r="Z187" s="83">
        <v>5.9</v>
      </c>
      <c r="AA187" s="83">
        <v>1.8</v>
      </c>
      <c r="AB187" s="83">
        <v>5.2</v>
      </c>
      <c r="AC187" s="83">
        <v>2.1</v>
      </c>
      <c r="AD187" s="83">
        <v>2</v>
      </c>
      <c r="AE187" s="83">
        <v>5.7</v>
      </c>
      <c r="AF187" s="83">
        <v>1</v>
      </c>
      <c r="AG187" s="83">
        <v>1.9</v>
      </c>
      <c r="AH187" s="83">
        <v>1.2</v>
      </c>
      <c r="AI187" s="83">
        <v>0</v>
      </c>
      <c r="AJ187" s="83">
        <v>1.1000000000000001</v>
      </c>
      <c r="AK187" s="83">
        <v>3.6</v>
      </c>
      <c r="AL187" s="83">
        <v>1.1000000000000001</v>
      </c>
      <c r="AM187" s="83">
        <v>2.6</v>
      </c>
      <c r="AN187" s="83">
        <v>4.2</v>
      </c>
      <c r="AO187" s="83">
        <v>1</v>
      </c>
      <c r="AP187" s="83">
        <v>2.9</v>
      </c>
      <c r="AQ187" s="83">
        <v>1.2</v>
      </c>
      <c r="AR187" s="83">
        <v>3.8</v>
      </c>
      <c r="AS187" s="83">
        <v>10</v>
      </c>
      <c r="AT187" s="100">
        <v>3.3</v>
      </c>
      <c r="AU187" s="97">
        <v>5.0999999999999996</v>
      </c>
      <c r="AV187" s="97">
        <v>9.4</v>
      </c>
      <c r="AW187" s="97">
        <v>3.2</v>
      </c>
      <c r="AX187" s="97">
        <v>6</v>
      </c>
      <c r="AY187" s="84">
        <v>9</v>
      </c>
      <c r="AZ187" s="84">
        <v>1.7</v>
      </c>
      <c r="BA187" s="84">
        <v>6.8</v>
      </c>
      <c r="BB187" s="84">
        <v>1.2</v>
      </c>
      <c r="BC187" s="84">
        <v>0</v>
      </c>
      <c r="BD187" s="84">
        <v>4.4000000000000004</v>
      </c>
      <c r="BE187" s="84">
        <v>7.6</v>
      </c>
      <c r="BF187" s="84">
        <v>3.7</v>
      </c>
      <c r="BG187" s="84">
        <v>1.8</v>
      </c>
      <c r="BH187" s="84">
        <v>6</v>
      </c>
      <c r="BI187" s="84">
        <v>1.9</v>
      </c>
      <c r="BJ187" s="84">
        <v>4.0999999999999996</v>
      </c>
      <c r="BK187" s="84">
        <v>4.4000000000000004</v>
      </c>
      <c r="BL187" s="84">
        <v>7.4</v>
      </c>
      <c r="BM187" s="84">
        <v>3.2</v>
      </c>
      <c r="BN187" s="84">
        <v>5.0999999999999996</v>
      </c>
      <c r="BO187" s="84">
        <v>0</v>
      </c>
      <c r="BP187" s="89">
        <v>2.6</v>
      </c>
      <c r="BQ187" s="89">
        <v>20.9</v>
      </c>
      <c r="BR187" s="89">
        <v>5</v>
      </c>
      <c r="BS187" s="89">
        <v>4.4000000000000004</v>
      </c>
      <c r="BT187" s="89">
        <v>1.9</v>
      </c>
      <c r="BU187" s="89">
        <v>8.1999999999999993</v>
      </c>
      <c r="BV187" s="89">
        <v>3.8</v>
      </c>
      <c r="BW187" s="89"/>
      <c r="BX187" s="89">
        <v>3.2</v>
      </c>
      <c r="BY187" s="89">
        <v>5</v>
      </c>
      <c r="BZ187" s="89">
        <v>1.2</v>
      </c>
      <c r="CA187" s="89">
        <v>3.5</v>
      </c>
      <c r="CB187" s="89">
        <v>3.5</v>
      </c>
      <c r="CC187" s="89">
        <v>3.3</v>
      </c>
      <c r="CD187" s="89">
        <v>7.9</v>
      </c>
      <c r="CE187" s="89">
        <v>4.2</v>
      </c>
      <c r="CF187" s="89">
        <v>5.4</v>
      </c>
      <c r="CG187" s="99">
        <v>8.6</v>
      </c>
      <c r="CH187" s="99">
        <v>5</v>
      </c>
      <c r="CI187" s="99">
        <v>2.2999999999999998</v>
      </c>
      <c r="CJ187" s="99">
        <v>8.5</v>
      </c>
      <c r="CK187" s="99">
        <v>3.1</v>
      </c>
      <c r="CL187" s="99">
        <v>0.7</v>
      </c>
      <c r="CM187" s="99">
        <v>1.1000000000000001</v>
      </c>
      <c r="CN187" s="99">
        <v>0</v>
      </c>
      <c r="CO187" s="99">
        <v>2.2000000000000002</v>
      </c>
      <c r="CP187" s="99">
        <v>11.2</v>
      </c>
      <c r="CQ187" s="99">
        <v>0</v>
      </c>
      <c r="CR187" s="99">
        <v>3.6</v>
      </c>
      <c r="CS187" s="99">
        <v>1.7</v>
      </c>
      <c r="CT187" s="99">
        <v>1.5</v>
      </c>
      <c r="CU187" s="99">
        <v>2.2000000000000002</v>
      </c>
      <c r="CV187" s="99">
        <v>1.9</v>
      </c>
      <c r="CW187" s="99">
        <v>2.7</v>
      </c>
      <c r="CX187" s="99">
        <v>0.8</v>
      </c>
      <c r="CY187" s="99">
        <v>1.2</v>
      </c>
      <c r="CZ187" s="99">
        <v>1.7</v>
      </c>
      <c r="DA187" s="99">
        <v>4</v>
      </c>
      <c r="DB187" s="99">
        <v>0.7</v>
      </c>
      <c r="DC187" s="99">
        <v>0</v>
      </c>
      <c r="DD187" s="99">
        <v>0.5</v>
      </c>
      <c r="DE187" s="99">
        <v>0.9</v>
      </c>
      <c r="DF187" s="99">
        <v>2.2000000000000002</v>
      </c>
      <c r="DG187" s="99">
        <v>4.3</v>
      </c>
      <c r="DH187" s="99">
        <v>2.7</v>
      </c>
      <c r="DI187" s="99">
        <v>1.5</v>
      </c>
      <c r="DJ187" s="99">
        <v>3.6</v>
      </c>
      <c r="DK187" s="99">
        <v>1.5</v>
      </c>
    </row>
    <row r="189" spans="1:115" x14ac:dyDescent="0.25">
      <c r="A189" s="6" t="s">
        <v>123</v>
      </c>
      <c r="B189" s="46" t="s">
        <v>237</v>
      </c>
    </row>
    <row r="190" spans="1:115" x14ac:dyDescent="0.25">
      <c r="B190" s="47" t="s">
        <v>140</v>
      </c>
    </row>
    <row r="191" spans="1:115" x14ac:dyDescent="0.25">
      <c r="B191" s="1" t="s">
        <v>111</v>
      </c>
      <c r="C191" s="2">
        <v>42370</v>
      </c>
      <c r="D191" s="3">
        <v>42401</v>
      </c>
      <c r="E191" s="2">
        <v>42430</v>
      </c>
      <c r="F191" s="3">
        <v>42461</v>
      </c>
      <c r="G191" s="2">
        <v>42491</v>
      </c>
      <c r="H191" s="2">
        <v>42522</v>
      </c>
      <c r="I191" s="2">
        <v>42552</v>
      </c>
      <c r="J191" s="2">
        <v>42583</v>
      </c>
      <c r="K191" s="2">
        <v>42614</v>
      </c>
      <c r="L191" s="2">
        <v>42644</v>
      </c>
      <c r="M191" s="2">
        <v>42675</v>
      </c>
      <c r="N191" s="2">
        <v>42705</v>
      </c>
      <c r="O191" s="2">
        <v>42736</v>
      </c>
      <c r="P191" s="2">
        <v>42767</v>
      </c>
      <c r="Q191" s="2">
        <v>42795</v>
      </c>
      <c r="R191" s="2">
        <v>42826</v>
      </c>
      <c r="S191" s="2">
        <v>42856</v>
      </c>
      <c r="T191" s="2">
        <v>42887</v>
      </c>
      <c r="U191" s="2">
        <v>42917</v>
      </c>
      <c r="V191" s="2">
        <v>42948</v>
      </c>
      <c r="W191" s="2">
        <v>42979</v>
      </c>
      <c r="X191" s="2">
        <v>43009</v>
      </c>
      <c r="Y191" s="2">
        <v>43040</v>
      </c>
      <c r="Z191" s="2">
        <v>43070</v>
      </c>
      <c r="AA191" s="2">
        <v>43101</v>
      </c>
      <c r="AB191" s="2">
        <v>43132</v>
      </c>
      <c r="AC191" s="2">
        <v>43160</v>
      </c>
      <c r="AD191" s="2">
        <v>43191</v>
      </c>
      <c r="AE191" s="2">
        <v>43221</v>
      </c>
      <c r="AF191" s="2">
        <v>43252</v>
      </c>
      <c r="AG191" s="2">
        <v>43282</v>
      </c>
      <c r="AH191" s="2">
        <v>43313</v>
      </c>
      <c r="AI191" s="2">
        <v>43344</v>
      </c>
      <c r="AJ191" s="2">
        <v>43374</v>
      </c>
      <c r="AK191" s="2">
        <v>43405</v>
      </c>
      <c r="AL191" s="2">
        <v>43435</v>
      </c>
      <c r="AM191" s="2">
        <v>43466</v>
      </c>
      <c r="AN191" s="2">
        <v>43497</v>
      </c>
      <c r="AO191" s="2">
        <v>43525</v>
      </c>
      <c r="AP191" s="2">
        <v>43556</v>
      </c>
      <c r="AQ191" s="2">
        <v>43586</v>
      </c>
      <c r="AR191" s="2">
        <v>43617</v>
      </c>
      <c r="AS191" s="2">
        <v>43647</v>
      </c>
      <c r="AT191" s="2">
        <v>43678</v>
      </c>
      <c r="AU191" s="2">
        <v>43709</v>
      </c>
      <c r="AV191" s="2">
        <v>43739</v>
      </c>
      <c r="AW191" s="2">
        <v>43770</v>
      </c>
      <c r="AX191" s="2">
        <v>43800</v>
      </c>
      <c r="AY191" s="2">
        <v>43831</v>
      </c>
      <c r="AZ191" s="2">
        <v>43862</v>
      </c>
      <c r="BA191" s="2">
        <v>43891</v>
      </c>
      <c r="BB191" s="2">
        <v>43922</v>
      </c>
      <c r="BC191" s="2">
        <v>43952</v>
      </c>
      <c r="BD191" s="2">
        <v>43983</v>
      </c>
      <c r="BE191" s="2">
        <v>44013</v>
      </c>
      <c r="BF191" s="2">
        <v>44044</v>
      </c>
      <c r="BG191" s="2">
        <v>44075</v>
      </c>
      <c r="BH191" s="2">
        <v>44105</v>
      </c>
      <c r="BI191" s="2">
        <v>44136</v>
      </c>
      <c r="BJ191" s="2">
        <v>44166</v>
      </c>
      <c r="BK191" s="2">
        <v>44197</v>
      </c>
      <c r="BL191" s="2">
        <v>44228</v>
      </c>
      <c r="BM191" s="2">
        <v>44256</v>
      </c>
      <c r="BN191" s="2">
        <v>44287</v>
      </c>
      <c r="BO191" s="2">
        <v>44317</v>
      </c>
      <c r="BP191" s="2">
        <v>44348</v>
      </c>
      <c r="BQ191" s="2">
        <v>44378</v>
      </c>
      <c r="BR191" s="2">
        <v>44409</v>
      </c>
      <c r="BS191" s="2">
        <v>44440</v>
      </c>
      <c r="BT191" s="2">
        <v>44470</v>
      </c>
      <c r="BU191" s="2">
        <v>44501</v>
      </c>
      <c r="BV191" s="2">
        <v>44531</v>
      </c>
      <c r="BW191" s="2">
        <v>44562</v>
      </c>
      <c r="BX191" s="2">
        <v>44593</v>
      </c>
      <c r="BY191" s="2">
        <v>44621</v>
      </c>
      <c r="BZ191" s="2">
        <v>44652</v>
      </c>
      <c r="CA191" s="2">
        <v>44682</v>
      </c>
      <c r="CB191" s="2">
        <v>44713</v>
      </c>
      <c r="CC191" s="2">
        <v>44743</v>
      </c>
      <c r="CD191" s="2">
        <v>44774</v>
      </c>
      <c r="CE191" s="2">
        <v>44805</v>
      </c>
      <c r="CF191" s="2">
        <v>44835</v>
      </c>
      <c r="CG191" s="2">
        <v>44866</v>
      </c>
      <c r="CH191" s="2">
        <v>44896</v>
      </c>
      <c r="CI191" s="2">
        <v>44927</v>
      </c>
      <c r="CJ191" s="2">
        <v>44958</v>
      </c>
      <c r="CK191" s="2">
        <v>44986</v>
      </c>
      <c r="CL191" s="2">
        <v>45017</v>
      </c>
      <c r="CM191" s="2">
        <v>45047</v>
      </c>
      <c r="CN191" s="2">
        <v>45078</v>
      </c>
      <c r="CO191" s="2">
        <v>45108</v>
      </c>
      <c r="CP191" s="2">
        <v>45139</v>
      </c>
      <c r="CQ191" s="2">
        <v>45170</v>
      </c>
      <c r="CR191" s="2">
        <v>45200</v>
      </c>
      <c r="CS191" s="2">
        <v>45231</v>
      </c>
      <c r="CT191" s="2">
        <v>45261</v>
      </c>
      <c r="CU191" s="2">
        <v>45292</v>
      </c>
      <c r="CV191" s="2">
        <v>45323</v>
      </c>
      <c r="CW191" s="2">
        <v>45352</v>
      </c>
      <c r="CX191" s="2">
        <v>45383</v>
      </c>
      <c r="CY191" s="2">
        <v>45413</v>
      </c>
      <c r="CZ191" s="2">
        <v>45444</v>
      </c>
      <c r="DA191" s="2">
        <v>45474</v>
      </c>
      <c r="DB191" s="2">
        <v>45505</v>
      </c>
      <c r="DC191" s="2">
        <v>45536</v>
      </c>
      <c r="DD191" s="2">
        <v>45566</v>
      </c>
      <c r="DE191" s="2">
        <v>45597</v>
      </c>
      <c r="DF191" s="2">
        <v>45627</v>
      </c>
      <c r="DG191" s="2">
        <v>45658</v>
      </c>
      <c r="DH191" s="2">
        <v>45689</v>
      </c>
      <c r="DI191" s="2">
        <v>45717</v>
      </c>
      <c r="DJ191" s="2">
        <v>45748</v>
      </c>
      <c r="DK191" s="2">
        <v>45778</v>
      </c>
    </row>
    <row r="192" spans="1:115" x14ac:dyDescent="0.25">
      <c r="B192" s="4" t="s">
        <v>58</v>
      </c>
      <c r="C192" s="70">
        <v>30.4</v>
      </c>
      <c r="D192" s="70">
        <v>28.4</v>
      </c>
      <c r="E192" s="70">
        <v>40.1</v>
      </c>
      <c r="F192" s="70">
        <v>34.1</v>
      </c>
      <c r="G192" s="70">
        <v>34</v>
      </c>
      <c r="H192" s="70">
        <v>34.5</v>
      </c>
      <c r="I192" s="70">
        <v>33.1</v>
      </c>
      <c r="J192" s="70">
        <v>36.299999999999997</v>
      </c>
      <c r="K192" s="70">
        <v>36.799999999999997</v>
      </c>
      <c r="L192" s="70">
        <v>36.4</v>
      </c>
      <c r="M192" s="70">
        <v>36.5</v>
      </c>
      <c r="N192" s="70">
        <v>37.9</v>
      </c>
      <c r="O192" s="70">
        <v>37.6</v>
      </c>
      <c r="P192" s="70">
        <v>43.4</v>
      </c>
      <c r="Q192" s="70">
        <v>38.6</v>
      </c>
      <c r="R192" s="70">
        <v>38.1</v>
      </c>
      <c r="S192" s="70">
        <v>40.4</v>
      </c>
      <c r="T192" s="70">
        <v>40.200000000000003</v>
      </c>
      <c r="U192" s="70">
        <v>41.2</v>
      </c>
      <c r="V192" s="70">
        <v>44.7</v>
      </c>
      <c r="W192" s="70">
        <v>40.200000000000003</v>
      </c>
      <c r="X192" s="70">
        <v>42.5</v>
      </c>
      <c r="Y192" s="70">
        <v>43.2</v>
      </c>
      <c r="Z192" s="70">
        <v>40.799999999999997</v>
      </c>
      <c r="AA192" s="70">
        <v>40.6</v>
      </c>
      <c r="AB192" s="70">
        <v>40.4</v>
      </c>
      <c r="AC192" s="70">
        <v>47</v>
      </c>
      <c r="AD192" s="70">
        <v>42</v>
      </c>
      <c r="AE192" s="70">
        <v>46</v>
      </c>
      <c r="AF192" s="70">
        <v>44.9</v>
      </c>
      <c r="AG192" s="70">
        <v>44.1</v>
      </c>
      <c r="AH192" s="70">
        <v>42.1</v>
      </c>
      <c r="AI192" s="70">
        <v>40.700000000000003</v>
      </c>
      <c r="AJ192" s="70">
        <v>41.7</v>
      </c>
      <c r="AK192" s="70">
        <v>41.5</v>
      </c>
      <c r="AL192" s="70">
        <v>42.6</v>
      </c>
      <c r="AM192" s="70">
        <v>43.6</v>
      </c>
      <c r="AN192" s="70">
        <v>39.5</v>
      </c>
      <c r="AO192" s="70">
        <v>39.799999999999997</v>
      </c>
      <c r="AP192" s="70">
        <v>45.7</v>
      </c>
      <c r="AQ192" s="70">
        <v>40.4</v>
      </c>
      <c r="AR192" s="70">
        <v>39.9</v>
      </c>
      <c r="AS192" s="70">
        <v>47.9</v>
      </c>
      <c r="AT192" s="92">
        <v>38.799999999999997</v>
      </c>
      <c r="AU192" s="92">
        <v>38.9</v>
      </c>
      <c r="AV192" s="92">
        <v>46.5</v>
      </c>
      <c r="AW192" s="92">
        <v>39.799999999999997</v>
      </c>
      <c r="AX192" s="105">
        <v>41.1</v>
      </c>
      <c r="AY192" s="105">
        <v>41.2</v>
      </c>
      <c r="AZ192" s="105">
        <v>36.700000000000003</v>
      </c>
      <c r="BA192" s="105">
        <v>34.4</v>
      </c>
      <c r="BB192" s="105">
        <v>24.2</v>
      </c>
      <c r="BC192" s="105">
        <v>38.5</v>
      </c>
      <c r="BD192" s="105">
        <v>33.200000000000003</v>
      </c>
      <c r="BE192" s="105">
        <v>24.4</v>
      </c>
      <c r="BF192" s="105">
        <v>27.1</v>
      </c>
      <c r="BG192" s="105">
        <v>32.4</v>
      </c>
      <c r="BH192" s="105">
        <v>32.9</v>
      </c>
      <c r="BI192" s="105">
        <v>29.1</v>
      </c>
      <c r="BJ192" s="105">
        <v>35.6</v>
      </c>
      <c r="BK192" s="105">
        <v>34.200000000000003</v>
      </c>
      <c r="BL192" s="105">
        <v>36.700000000000003</v>
      </c>
      <c r="BM192" s="105">
        <v>33.9</v>
      </c>
      <c r="BN192" s="105">
        <v>31.5</v>
      </c>
      <c r="BO192" s="105">
        <v>36.4</v>
      </c>
      <c r="BP192" s="105">
        <v>38.200000000000003</v>
      </c>
      <c r="BQ192" s="105">
        <v>33.799999999999997</v>
      </c>
      <c r="BR192" s="105">
        <v>30.9</v>
      </c>
      <c r="BS192" s="105">
        <v>30.6</v>
      </c>
      <c r="BT192" s="105">
        <v>37</v>
      </c>
      <c r="BU192" s="105">
        <v>32.9</v>
      </c>
      <c r="BV192" s="105">
        <v>33.799999999999997</v>
      </c>
      <c r="BW192" s="57"/>
      <c r="BX192" s="105">
        <v>31.7</v>
      </c>
      <c r="BY192" s="57">
        <v>29</v>
      </c>
      <c r="BZ192" s="105">
        <v>33</v>
      </c>
      <c r="CA192" s="105">
        <v>29</v>
      </c>
      <c r="CB192" s="105">
        <v>27.8</v>
      </c>
      <c r="CC192" s="105">
        <v>33.1</v>
      </c>
      <c r="CD192" s="105">
        <v>32.4</v>
      </c>
      <c r="CE192" s="105">
        <v>33.200000000000003</v>
      </c>
      <c r="CF192" s="105">
        <v>26.7</v>
      </c>
      <c r="CG192" s="105">
        <v>32</v>
      </c>
      <c r="CH192" s="105">
        <v>30.1</v>
      </c>
      <c r="CI192" s="105">
        <v>39</v>
      </c>
      <c r="CJ192" s="105">
        <v>32.6</v>
      </c>
      <c r="CK192" s="105">
        <v>36.9</v>
      </c>
      <c r="CL192" s="105">
        <v>33</v>
      </c>
      <c r="CM192" s="105">
        <v>36.299999999999997</v>
      </c>
      <c r="CN192" s="105">
        <v>33.1</v>
      </c>
      <c r="CO192" s="105">
        <v>38.5</v>
      </c>
      <c r="CP192" s="105">
        <v>39.799999999999997</v>
      </c>
      <c r="CQ192" s="105">
        <v>40.299999999999997</v>
      </c>
      <c r="CR192" s="105">
        <v>43</v>
      </c>
      <c r="CS192" s="105">
        <v>42.9</v>
      </c>
      <c r="CT192" s="105">
        <v>39.299999999999997</v>
      </c>
      <c r="CU192" s="105">
        <v>42.4</v>
      </c>
      <c r="CV192" s="105">
        <v>38.4</v>
      </c>
      <c r="CW192" s="105">
        <v>41.6</v>
      </c>
      <c r="CX192" s="105">
        <v>42.2</v>
      </c>
      <c r="CY192" s="105">
        <v>39.4</v>
      </c>
      <c r="CZ192" s="105">
        <v>35.299999999999997</v>
      </c>
      <c r="DA192" s="105">
        <v>41.9</v>
      </c>
      <c r="DB192" s="105">
        <v>42.2</v>
      </c>
      <c r="DC192" s="105">
        <v>42.7</v>
      </c>
      <c r="DD192" s="105">
        <v>36.6</v>
      </c>
      <c r="DE192" s="105">
        <v>35.799999999999997</v>
      </c>
      <c r="DF192" s="105">
        <v>35.4</v>
      </c>
      <c r="DG192" s="105">
        <v>41.4</v>
      </c>
      <c r="DH192" s="105">
        <v>37.299999999999997</v>
      </c>
      <c r="DI192" s="105">
        <v>35.200000000000003</v>
      </c>
      <c r="DJ192" s="105">
        <v>37.6</v>
      </c>
      <c r="DK192" s="105">
        <v>38.1</v>
      </c>
    </row>
    <row r="193" spans="1:115" x14ac:dyDescent="0.25">
      <c r="B193" s="4" t="s">
        <v>1</v>
      </c>
      <c r="C193" s="70">
        <v>38.700000000000003</v>
      </c>
      <c r="D193" s="70">
        <v>45</v>
      </c>
      <c r="E193" s="70">
        <v>36.4</v>
      </c>
      <c r="F193" s="70">
        <v>43.9</v>
      </c>
      <c r="G193" s="70">
        <v>38.9</v>
      </c>
      <c r="H193" s="70">
        <v>34.1</v>
      </c>
      <c r="I193" s="70">
        <v>42.1</v>
      </c>
      <c r="J193" s="70">
        <v>42.3</v>
      </c>
      <c r="K193" s="70">
        <v>42.5</v>
      </c>
      <c r="L193" s="70">
        <v>44.6</v>
      </c>
      <c r="M193" s="70">
        <v>40.200000000000003</v>
      </c>
      <c r="N193" s="70">
        <v>43.8</v>
      </c>
      <c r="O193" s="70">
        <v>40.4</v>
      </c>
      <c r="P193" s="70">
        <v>37.5</v>
      </c>
      <c r="Q193" s="70">
        <v>41.3</v>
      </c>
      <c r="R193" s="70">
        <v>40.4</v>
      </c>
      <c r="S193" s="70">
        <v>40.4</v>
      </c>
      <c r="T193" s="70">
        <v>37.5</v>
      </c>
      <c r="U193" s="70">
        <v>33.299999999999997</v>
      </c>
      <c r="V193" s="70">
        <v>42</v>
      </c>
      <c r="W193" s="70">
        <v>34.6</v>
      </c>
      <c r="X193" s="70">
        <v>40.4</v>
      </c>
      <c r="Y193" s="70">
        <v>34.4</v>
      </c>
      <c r="Z193" s="70">
        <v>38.200000000000003</v>
      </c>
      <c r="AA193" s="70">
        <v>35.4</v>
      </c>
      <c r="AB193" s="70">
        <v>42.1</v>
      </c>
      <c r="AC193" s="70">
        <v>34.6</v>
      </c>
      <c r="AD193" s="70">
        <v>35.9</v>
      </c>
      <c r="AE193" s="70">
        <v>32.5</v>
      </c>
      <c r="AF193" s="70">
        <v>36.700000000000003</v>
      </c>
      <c r="AG193" s="70">
        <v>40</v>
      </c>
      <c r="AH193" s="70">
        <v>39.799999999999997</v>
      </c>
      <c r="AI193" s="70">
        <v>39.4</v>
      </c>
      <c r="AJ193" s="70">
        <v>40.6</v>
      </c>
      <c r="AK193" s="70">
        <v>34.9</v>
      </c>
      <c r="AL193" s="70">
        <v>38.299999999999997</v>
      </c>
      <c r="AM193" s="70">
        <v>38.1</v>
      </c>
      <c r="AN193" s="70">
        <v>38.9</v>
      </c>
      <c r="AO193" s="70">
        <v>43.3</v>
      </c>
      <c r="AP193" s="70">
        <v>32.9</v>
      </c>
      <c r="AQ193" s="70">
        <v>39.700000000000003</v>
      </c>
      <c r="AR193" s="70">
        <v>35.799999999999997</v>
      </c>
      <c r="AS193" s="70">
        <v>33.700000000000003</v>
      </c>
      <c r="AT193" s="92">
        <v>40.5</v>
      </c>
      <c r="AU193" s="92">
        <v>34.799999999999997</v>
      </c>
      <c r="AV193" s="92">
        <v>35</v>
      </c>
      <c r="AW193" s="92">
        <v>44.1</v>
      </c>
      <c r="AX193" s="105">
        <v>41.6</v>
      </c>
      <c r="AY193" s="105">
        <v>38.5</v>
      </c>
      <c r="AZ193" s="105">
        <v>38.299999999999997</v>
      </c>
      <c r="BA193" s="105">
        <v>39.6</v>
      </c>
      <c r="BB193" s="105">
        <v>45.9</v>
      </c>
      <c r="BC193" s="105">
        <v>30.7</v>
      </c>
      <c r="BD193" s="105">
        <v>38.9</v>
      </c>
      <c r="BE193" s="105">
        <v>45.3</v>
      </c>
      <c r="BF193" s="105">
        <v>36.799999999999997</v>
      </c>
      <c r="BG193" s="105">
        <v>43</v>
      </c>
      <c r="BH193" s="105">
        <v>36.5</v>
      </c>
      <c r="BI193" s="105">
        <v>42.2</v>
      </c>
      <c r="BJ193" s="105">
        <v>42.9</v>
      </c>
      <c r="BK193" s="105">
        <v>41.5</v>
      </c>
      <c r="BL193" s="105">
        <v>39.200000000000003</v>
      </c>
      <c r="BM193" s="105">
        <v>42.7</v>
      </c>
      <c r="BN193" s="105">
        <v>43.6</v>
      </c>
      <c r="BO193" s="105">
        <v>37.299999999999997</v>
      </c>
      <c r="BP193" s="105">
        <v>36.799999999999997</v>
      </c>
      <c r="BQ193" s="105">
        <v>41.9</v>
      </c>
      <c r="BR193" s="105">
        <v>40.299999999999997</v>
      </c>
      <c r="BS193" s="105">
        <v>43.8</v>
      </c>
      <c r="BT193" s="105">
        <v>40.799999999999997</v>
      </c>
      <c r="BU193" s="105">
        <v>42.8</v>
      </c>
      <c r="BV193" s="105">
        <v>38.700000000000003</v>
      </c>
      <c r="BW193" s="57"/>
      <c r="BX193" s="105">
        <v>42.1</v>
      </c>
      <c r="BY193" s="57">
        <v>35.299999999999997</v>
      </c>
      <c r="BZ193" s="105">
        <v>32.200000000000003</v>
      </c>
      <c r="CA193" s="105">
        <v>44.1</v>
      </c>
      <c r="CB193" s="105">
        <v>42.2</v>
      </c>
      <c r="CC193" s="105">
        <v>42.7</v>
      </c>
      <c r="CD193" s="105">
        <v>43.4</v>
      </c>
      <c r="CE193" s="105">
        <v>36.6</v>
      </c>
      <c r="CF193" s="105">
        <v>36.1</v>
      </c>
      <c r="CG193" s="105">
        <v>37.299999999999997</v>
      </c>
      <c r="CH193" s="105">
        <v>37</v>
      </c>
      <c r="CI193" s="105">
        <v>36</v>
      </c>
      <c r="CJ193" s="105">
        <v>39.1</v>
      </c>
      <c r="CK193" s="105">
        <v>34.700000000000003</v>
      </c>
      <c r="CL193" s="105">
        <v>35.1</v>
      </c>
      <c r="CM193" s="105">
        <v>41.6</v>
      </c>
      <c r="CN193" s="105">
        <v>39.6</v>
      </c>
      <c r="CO193" s="105">
        <v>36</v>
      </c>
      <c r="CP193" s="105">
        <v>32.4</v>
      </c>
      <c r="CQ193" s="105">
        <v>37.4</v>
      </c>
      <c r="CR193" s="105">
        <v>35.6</v>
      </c>
      <c r="CS193" s="105">
        <v>44.4</v>
      </c>
      <c r="CT193" s="105">
        <v>37.6</v>
      </c>
      <c r="CU193" s="105">
        <v>35.1</v>
      </c>
      <c r="CV193" s="105">
        <v>39.200000000000003</v>
      </c>
      <c r="CW193" s="105">
        <v>38.799999999999997</v>
      </c>
      <c r="CX193" s="105">
        <v>36.799999999999997</v>
      </c>
      <c r="CY193" s="105">
        <v>42.8</v>
      </c>
      <c r="CZ193" s="105">
        <v>41.2</v>
      </c>
      <c r="DA193" s="105">
        <v>39.299999999999997</v>
      </c>
      <c r="DB193" s="105">
        <v>39.5</v>
      </c>
      <c r="DC193" s="105">
        <v>42.5</v>
      </c>
      <c r="DD193" s="105">
        <v>43.8</v>
      </c>
      <c r="DE193" s="105">
        <v>45.9</v>
      </c>
      <c r="DF193" s="105">
        <v>44</v>
      </c>
      <c r="DG193" s="105">
        <v>39</v>
      </c>
      <c r="DH193" s="105">
        <v>40.1</v>
      </c>
      <c r="DI193" s="105">
        <v>42.4</v>
      </c>
      <c r="DJ193" s="105">
        <v>38.700000000000003</v>
      </c>
      <c r="DK193" s="105">
        <v>41.5</v>
      </c>
    </row>
    <row r="194" spans="1:115" x14ac:dyDescent="0.25">
      <c r="B194" s="4" t="s">
        <v>0</v>
      </c>
      <c r="C194" s="70">
        <v>29</v>
      </c>
      <c r="D194" s="70">
        <v>24.4</v>
      </c>
      <c r="E194" s="70">
        <v>21.3</v>
      </c>
      <c r="F194" s="70">
        <v>20.5</v>
      </c>
      <c r="G194" s="70">
        <v>25.6</v>
      </c>
      <c r="H194" s="70">
        <v>26.6</v>
      </c>
      <c r="I194" s="70">
        <v>22.8</v>
      </c>
      <c r="J194" s="70">
        <v>17.8</v>
      </c>
      <c r="K194" s="70">
        <v>15.4</v>
      </c>
      <c r="L194" s="70">
        <v>16.399999999999999</v>
      </c>
      <c r="M194" s="70">
        <v>17.8</v>
      </c>
      <c r="N194" s="70">
        <v>14.8</v>
      </c>
      <c r="O194" s="70">
        <v>17.100000000000001</v>
      </c>
      <c r="P194" s="70">
        <v>15.5</v>
      </c>
      <c r="Q194" s="70">
        <v>16.899999999999999</v>
      </c>
      <c r="R194" s="70">
        <v>19.2</v>
      </c>
      <c r="S194" s="70">
        <v>15.2</v>
      </c>
      <c r="T194" s="70">
        <v>18.2</v>
      </c>
      <c r="U194" s="70">
        <v>20.6</v>
      </c>
      <c r="V194" s="70">
        <v>11.5</v>
      </c>
      <c r="W194" s="70">
        <v>20.3</v>
      </c>
      <c r="X194" s="70">
        <v>14.3</v>
      </c>
      <c r="Y194" s="70">
        <v>19.7</v>
      </c>
      <c r="Z194" s="70">
        <v>17.2</v>
      </c>
      <c r="AA194" s="70">
        <v>17.899999999999999</v>
      </c>
      <c r="AB194" s="70">
        <v>13.6</v>
      </c>
      <c r="AC194" s="70">
        <v>15.3</v>
      </c>
      <c r="AD194" s="70">
        <v>18.3</v>
      </c>
      <c r="AE194" s="70">
        <v>16.5</v>
      </c>
      <c r="AF194" s="70">
        <v>15.3</v>
      </c>
      <c r="AG194" s="70">
        <v>12.7</v>
      </c>
      <c r="AH194" s="70">
        <v>14.6</v>
      </c>
      <c r="AI194" s="70">
        <v>14.8</v>
      </c>
      <c r="AJ194" s="70">
        <v>14.7</v>
      </c>
      <c r="AK194" s="70">
        <v>17.899999999999999</v>
      </c>
      <c r="AL194" s="70">
        <v>14.7</v>
      </c>
      <c r="AM194" s="70">
        <v>13.6</v>
      </c>
      <c r="AN194" s="70">
        <v>19.2</v>
      </c>
      <c r="AO194" s="70">
        <v>13.6</v>
      </c>
      <c r="AP194" s="70">
        <v>16.7</v>
      </c>
      <c r="AQ194" s="70">
        <v>16.2</v>
      </c>
      <c r="AR194" s="70">
        <v>17</v>
      </c>
      <c r="AS194" s="70">
        <v>13.2</v>
      </c>
      <c r="AT194" s="92">
        <v>15.8</v>
      </c>
      <c r="AU194" s="92">
        <v>20.5</v>
      </c>
      <c r="AV194" s="92">
        <v>13.3</v>
      </c>
      <c r="AW194" s="92">
        <v>11.7</v>
      </c>
      <c r="AX194" s="105">
        <v>14.1</v>
      </c>
      <c r="AY194" s="105">
        <v>12.7</v>
      </c>
      <c r="AZ194" s="105">
        <v>18.8</v>
      </c>
      <c r="BA194" s="105">
        <v>19.2</v>
      </c>
      <c r="BB194" s="105">
        <v>25.1</v>
      </c>
      <c r="BC194" s="105">
        <v>28</v>
      </c>
      <c r="BD194" s="105">
        <v>22.8</v>
      </c>
      <c r="BE194" s="105">
        <v>24.2</v>
      </c>
      <c r="BF194" s="105">
        <v>34.4</v>
      </c>
      <c r="BG194" s="105">
        <v>19.399999999999999</v>
      </c>
      <c r="BH194" s="105">
        <v>26</v>
      </c>
      <c r="BI194" s="105">
        <v>21.9</v>
      </c>
      <c r="BJ194" s="105">
        <v>18.899999999999999</v>
      </c>
      <c r="BK194" s="105">
        <v>20.7</v>
      </c>
      <c r="BL194" s="105">
        <v>19.3</v>
      </c>
      <c r="BM194" s="105">
        <v>19.899999999999999</v>
      </c>
      <c r="BN194" s="105">
        <v>21.1</v>
      </c>
      <c r="BO194" s="105">
        <v>22.1</v>
      </c>
      <c r="BP194" s="105">
        <v>21</v>
      </c>
      <c r="BQ194" s="105">
        <v>21</v>
      </c>
      <c r="BR194" s="105">
        <v>25.2</v>
      </c>
      <c r="BS194" s="105">
        <v>19.5</v>
      </c>
      <c r="BT194" s="105">
        <v>15.6</v>
      </c>
      <c r="BU194" s="105">
        <v>19.399999999999999</v>
      </c>
      <c r="BV194" s="105">
        <v>23.9</v>
      </c>
      <c r="BW194" s="57"/>
      <c r="BX194" s="105">
        <v>21.9</v>
      </c>
      <c r="BY194" s="57">
        <v>32.200000000000003</v>
      </c>
      <c r="BZ194" s="105">
        <v>31.7</v>
      </c>
      <c r="CA194" s="105">
        <v>23.6</v>
      </c>
      <c r="CB194" s="105">
        <v>27.1</v>
      </c>
      <c r="CC194" s="105">
        <v>20.8</v>
      </c>
      <c r="CD194" s="105">
        <v>19.600000000000001</v>
      </c>
      <c r="CE194" s="105">
        <v>26</v>
      </c>
      <c r="CF194" s="105">
        <v>30.6</v>
      </c>
      <c r="CG194" s="105">
        <v>22.3</v>
      </c>
      <c r="CH194" s="105">
        <v>25.6</v>
      </c>
      <c r="CI194" s="105">
        <v>22.2</v>
      </c>
      <c r="CJ194" s="105">
        <v>23.5</v>
      </c>
      <c r="CK194" s="105">
        <v>23.6</v>
      </c>
      <c r="CL194" s="105">
        <v>23.8</v>
      </c>
      <c r="CM194" s="105">
        <v>19.5</v>
      </c>
      <c r="CN194" s="105">
        <v>22.2</v>
      </c>
      <c r="CO194" s="105">
        <v>17.8</v>
      </c>
      <c r="CP194" s="105">
        <v>22.7</v>
      </c>
      <c r="CQ194" s="105">
        <v>18.399999999999999</v>
      </c>
      <c r="CR194" s="105">
        <v>15.5</v>
      </c>
      <c r="CS194" s="105">
        <v>10.7</v>
      </c>
      <c r="CT194" s="105">
        <v>17</v>
      </c>
      <c r="CU194" s="105">
        <v>16.7</v>
      </c>
      <c r="CV194" s="105">
        <v>17</v>
      </c>
      <c r="CW194" s="105">
        <v>14.8</v>
      </c>
      <c r="CX194" s="105">
        <v>17.600000000000001</v>
      </c>
      <c r="CY194" s="105">
        <v>13.3</v>
      </c>
      <c r="CZ194" s="105">
        <v>18.5</v>
      </c>
      <c r="DA194" s="105">
        <v>13.7</v>
      </c>
      <c r="DB194" s="105">
        <v>14.4</v>
      </c>
      <c r="DC194" s="105">
        <v>13.6</v>
      </c>
      <c r="DD194" s="105">
        <v>15.6</v>
      </c>
      <c r="DE194" s="105">
        <v>13.2</v>
      </c>
      <c r="DF194" s="105">
        <v>16.100000000000001</v>
      </c>
      <c r="DG194" s="105">
        <v>14.3</v>
      </c>
      <c r="DH194" s="105">
        <v>18.899999999999999</v>
      </c>
      <c r="DI194" s="105">
        <v>18.899999999999999</v>
      </c>
      <c r="DJ194" s="105">
        <v>19.399999999999999</v>
      </c>
      <c r="DK194" s="105">
        <v>17</v>
      </c>
    </row>
    <row r="195" spans="1:115" x14ac:dyDescent="0.25">
      <c r="B195" s="5" t="s">
        <v>4</v>
      </c>
      <c r="C195" s="70">
        <v>1.9</v>
      </c>
      <c r="D195" s="70">
        <v>2.2000000000000002</v>
      </c>
      <c r="E195" s="70">
        <v>2.2000000000000002</v>
      </c>
      <c r="F195" s="70">
        <v>1.5</v>
      </c>
      <c r="G195" s="70">
        <v>1.5</v>
      </c>
      <c r="H195" s="70">
        <v>4.8</v>
      </c>
      <c r="I195" s="70">
        <v>2</v>
      </c>
      <c r="J195" s="70">
        <v>3.6</v>
      </c>
      <c r="K195" s="70">
        <v>5.3</v>
      </c>
      <c r="L195" s="70">
        <v>2.6</v>
      </c>
      <c r="M195" s="70">
        <v>5.4</v>
      </c>
      <c r="N195" s="70">
        <v>3.4</v>
      </c>
      <c r="O195" s="70">
        <v>4.9000000000000004</v>
      </c>
      <c r="P195" s="70">
        <v>3.6</v>
      </c>
      <c r="Q195" s="70">
        <v>3.1</v>
      </c>
      <c r="R195" s="70">
        <v>2.2999999999999998</v>
      </c>
      <c r="S195" s="70">
        <v>4</v>
      </c>
      <c r="T195" s="70">
        <v>4.0999999999999996</v>
      </c>
      <c r="U195" s="70">
        <v>4.9000000000000004</v>
      </c>
      <c r="V195" s="70">
        <v>1.8</v>
      </c>
      <c r="W195" s="70">
        <v>4.9000000000000004</v>
      </c>
      <c r="X195" s="70">
        <v>2.8</v>
      </c>
      <c r="Y195" s="70">
        <v>2.7</v>
      </c>
      <c r="Z195" s="70">
        <v>3.7</v>
      </c>
      <c r="AA195" s="70">
        <v>6.1</v>
      </c>
      <c r="AB195" s="70">
        <v>3.9</v>
      </c>
      <c r="AC195" s="70">
        <v>3.1</v>
      </c>
      <c r="AD195" s="70">
        <v>3.8</v>
      </c>
      <c r="AE195" s="70">
        <v>5</v>
      </c>
      <c r="AF195" s="70">
        <v>3.1</v>
      </c>
      <c r="AG195" s="70">
        <v>3.2</v>
      </c>
      <c r="AH195" s="70">
        <v>3.5</v>
      </c>
      <c r="AI195" s="70">
        <v>5.0999999999999996</v>
      </c>
      <c r="AJ195" s="70">
        <v>3</v>
      </c>
      <c r="AK195" s="70">
        <v>5.8</v>
      </c>
      <c r="AL195" s="70">
        <v>4.4000000000000004</v>
      </c>
      <c r="AM195" s="70">
        <v>4.7</v>
      </c>
      <c r="AN195" s="70">
        <v>2.5</v>
      </c>
      <c r="AO195" s="70">
        <v>3.3</v>
      </c>
      <c r="AP195" s="70">
        <v>4.8</v>
      </c>
      <c r="AQ195" s="70">
        <v>3.8</v>
      </c>
      <c r="AR195" s="70">
        <v>7.2</v>
      </c>
      <c r="AS195" s="70">
        <v>5.3</v>
      </c>
      <c r="AT195" s="95">
        <v>4.8</v>
      </c>
      <c r="AU195" s="92">
        <v>5.8</v>
      </c>
      <c r="AV195" s="92">
        <v>5.0999999999999996</v>
      </c>
      <c r="AW195" s="92">
        <v>4.4000000000000004</v>
      </c>
      <c r="AX195" s="92">
        <v>3.2</v>
      </c>
      <c r="AY195" s="105">
        <v>7.6</v>
      </c>
      <c r="AZ195" s="105">
        <v>6.2</v>
      </c>
      <c r="BA195" s="105">
        <v>6.8</v>
      </c>
      <c r="BB195" s="105">
        <v>4.8</v>
      </c>
      <c r="BC195" s="105">
        <v>2.8</v>
      </c>
      <c r="BD195" s="113">
        <v>5</v>
      </c>
      <c r="BE195" s="113">
        <v>6.1</v>
      </c>
      <c r="BF195" s="113">
        <v>1.8</v>
      </c>
      <c r="BG195" s="113">
        <v>5.0999999999999996</v>
      </c>
      <c r="BH195" s="113">
        <v>4.5999999999999996</v>
      </c>
      <c r="BI195" s="113">
        <v>6.8</v>
      </c>
      <c r="BJ195" s="113">
        <v>2.6</v>
      </c>
      <c r="BK195" s="113">
        <v>3.6</v>
      </c>
      <c r="BL195" s="113">
        <v>4.8</v>
      </c>
      <c r="BM195" s="113">
        <v>3.6</v>
      </c>
      <c r="BN195" s="105">
        <v>3.8</v>
      </c>
      <c r="BO195" s="105">
        <v>4.3</v>
      </c>
      <c r="BP195" s="105">
        <v>3.9</v>
      </c>
      <c r="BQ195" s="105">
        <v>3.3</v>
      </c>
      <c r="BR195" s="105">
        <v>3.6</v>
      </c>
      <c r="BS195" s="105">
        <v>6.2</v>
      </c>
      <c r="BT195" s="105">
        <v>6.6</v>
      </c>
      <c r="BU195" s="105">
        <v>4.9000000000000004</v>
      </c>
      <c r="BV195" s="105">
        <v>3.6</v>
      </c>
      <c r="BW195" s="57"/>
      <c r="BX195" s="105">
        <v>4.2</v>
      </c>
      <c r="BY195" s="57">
        <v>3.6</v>
      </c>
      <c r="BZ195" s="105">
        <v>3.1</v>
      </c>
      <c r="CA195" s="105">
        <v>3.3</v>
      </c>
      <c r="CB195" s="105">
        <v>3</v>
      </c>
      <c r="CC195" s="105">
        <v>3.3</v>
      </c>
      <c r="CD195" s="105">
        <v>4.5999999999999996</v>
      </c>
      <c r="CE195" s="105">
        <v>4.2</v>
      </c>
      <c r="CF195" s="105">
        <v>6.6</v>
      </c>
      <c r="CG195" s="105">
        <v>8.4</v>
      </c>
      <c r="CH195" s="105">
        <v>7.4</v>
      </c>
      <c r="CI195" s="105">
        <v>2.8</v>
      </c>
      <c r="CJ195" s="105">
        <v>4.8</v>
      </c>
      <c r="CK195" s="105">
        <v>4.8</v>
      </c>
      <c r="CL195" s="105">
        <v>8.1</v>
      </c>
      <c r="CM195" s="105">
        <v>2.6</v>
      </c>
      <c r="CN195" s="105">
        <v>5.0999999999999996</v>
      </c>
      <c r="CO195" s="105">
        <v>7.6</v>
      </c>
      <c r="CP195" s="105">
        <v>5</v>
      </c>
      <c r="CQ195" s="105">
        <v>3.9</v>
      </c>
      <c r="CR195" s="105">
        <v>5.9</v>
      </c>
      <c r="CS195" s="105">
        <v>2.1</v>
      </c>
      <c r="CT195" s="105">
        <v>6.1</v>
      </c>
      <c r="CU195" s="105">
        <v>5.7</v>
      </c>
      <c r="CV195" s="105">
        <v>5.4</v>
      </c>
      <c r="CW195" s="105">
        <v>4.8</v>
      </c>
      <c r="CX195" s="105">
        <v>3.4</v>
      </c>
      <c r="CY195" s="105">
        <v>4.5</v>
      </c>
      <c r="CZ195" s="105">
        <v>5</v>
      </c>
      <c r="DA195" s="105">
        <v>5.0999999999999996</v>
      </c>
      <c r="DB195" s="105">
        <v>3.8</v>
      </c>
      <c r="DC195" s="105">
        <v>1.3</v>
      </c>
      <c r="DD195" s="105">
        <v>4</v>
      </c>
      <c r="DE195" s="105">
        <v>5.0999999999999996</v>
      </c>
      <c r="DF195" s="105">
        <v>4.4000000000000004</v>
      </c>
      <c r="DG195" s="105">
        <v>5.4</v>
      </c>
      <c r="DH195" s="105">
        <v>3.6</v>
      </c>
      <c r="DI195" s="105">
        <v>3.5</v>
      </c>
      <c r="DJ195" s="105">
        <v>4.2</v>
      </c>
      <c r="DK195" s="105">
        <v>3.5</v>
      </c>
    </row>
    <row r="197" spans="1:115" ht="30" x14ac:dyDescent="0.25">
      <c r="A197" s="6" t="s">
        <v>122</v>
      </c>
      <c r="B197" s="46" t="s">
        <v>107</v>
      </c>
    </row>
    <row r="198" spans="1:115" x14ac:dyDescent="0.25">
      <c r="B198" s="47" t="s">
        <v>137</v>
      </c>
    </row>
    <row r="199" spans="1:115" x14ac:dyDescent="0.25">
      <c r="B199" s="1" t="s">
        <v>111</v>
      </c>
      <c r="C199" s="2">
        <v>42370</v>
      </c>
      <c r="D199" s="3">
        <v>42401</v>
      </c>
      <c r="E199" s="2">
        <v>42430</v>
      </c>
      <c r="F199" s="3">
        <v>42461</v>
      </c>
      <c r="G199" s="2">
        <v>42491</v>
      </c>
      <c r="H199" s="2">
        <v>42522</v>
      </c>
      <c r="I199" s="2">
        <v>42552</v>
      </c>
      <c r="J199" s="2">
        <v>42583</v>
      </c>
      <c r="K199" s="2">
        <v>42614</v>
      </c>
      <c r="L199" s="2">
        <v>42644</v>
      </c>
      <c r="M199" s="2">
        <v>42675</v>
      </c>
      <c r="N199" s="2">
        <v>42705</v>
      </c>
      <c r="O199" s="2">
        <v>42736</v>
      </c>
      <c r="P199" s="2">
        <v>42767</v>
      </c>
      <c r="Q199" s="2">
        <v>42795</v>
      </c>
      <c r="R199" s="2">
        <v>42826</v>
      </c>
      <c r="S199" s="2">
        <v>42856</v>
      </c>
      <c r="T199" s="2">
        <v>42887</v>
      </c>
      <c r="U199" s="2">
        <v>42917</v>
      </c>
      <c r="V199" s="2">
        <v>42948</v>
      </c>
      <c r="W199" s="2">
        <v>42979</v>
      </c>
      <c r="X199" s="2">
        <v>43009</v>
      </c>
      <c r="Y199" s="2">
        <v>43040</v>
      </c>
      <c r="Z199" s="2">
        <v>43070</v>
      </c>
      <c r="AA199" s="2">
        <v>43101</v>
      </c>
      <c r="AB199" s="2">
        <v>43132</v>
      </c>
      <c r="AC199" s="2">
        <v>43160</v>
      </c>
      <c r="AD199" s="2">
        <v>43191</v>
      </c>
      <c r="AE199" s="2">
        <v>43221</v>
      </c>
      <c r="AF199" s="2">
        <v>43252</v>
      </c>
      <c r="AG199" s="2">
        <v>43282</v>
      </c>
      <c r="AH199" s="2">
        <v>43313</v>
      </c>
      <c r="AI199" s="2">
        <v>43344</v>
      </c>
      <c r="AJ199" s="2">
        <v>43374</v>
      </c>
      <c r="AK199" s="2">
        <v>43405</v>
      </c>
      <c r="AL199" s="2">
        <v>43435</v>
      </c>
      <c r="AM199" s="2">
        <v>43466</v>
      </c>
      <c r="AN199" s="2">
        <v>43497</v>
      </c>
      <c r="AO199" s="2">
        <v>43525</v>
      </c>
      <c r="AP199" s="2">
        <v>43556</v>
      </c>
      <c r="AQ199" s="2">
        <v>43586</v>
      </c>
      <c r="AR199" s="2">
        <v>43617</v>
      </c>
      <c r="AS199" s="2">
        <v>43647</v>
      </c>
      <c r="AT199" s="2">
        <v>43678</v>
      </c>
      <c r="AU199" s="2">
        <v>43709</v>
      </c>
      <c r="AV199" s="2">
        <v>43739</v>
      </c>
      <c r="AW199" s="2">
        <v>43770</v>
      </c>
      <c r="AX199" s="2">
        <v>43800</v>
      </c>
      <c r="AY199" s="2">
        <v>43831</v>
      </c>
      <c r="AZ199" s="2">
        <v>43862</v>
      </c>
      <c r="BA199" s="2">
        <v>43891</v>
      </c>
      <c r="BB199" s="2">
        <v>43922</v>
      </c>
      <c r="BC199" s="2">
        <v>43952</v>
      </c>
      <c r="BD199" s="2">
        <v>43983</v>
      </c>
      <c r="BE199" s="2">
        <v>44013</v>
      </c>
      <c r="BF199" s="2">
        <v>44044</v>
      </c>
      <c r="BG199" s="2">
        <v>44075</v>
      </c>
      <c r="BH199" s="2">
        <v>44105</v>
      </c>
      <c r="BI199" s="2">
        <v>44136</v>
      </c>
      <c r="BJ199" s="2">
        <v>44166</v>
      </c>
      <c r="BK199" s="2">
        <v>44197</v>
      </c>
      <c r="BL199" s="2">
        <v>44228</v>
      </c>
      <c r="BM199" s="2">
        <v>44256</v>
      </c>
      <c r="BN199" s="2">
        <v>44287</v>
      </c>
      <c r="BO199" s="2">
        <v>44317</v>
      </c>
      <c r="BP199" s="2">
        <v>44348</v>
      </c>
      <c r="BQ199" s="2">
        <v>44378</v>
      </c>
      <c r="BR199" s="2">
        <v>44409</v>
      </c>
      <c r="BS199" s="2">
        <v>44440</v>
      </c>
      <c r="BT199" s="2">
        <v>44470</v>
      </c>
      <c r="BU199" s="2">
        <v>44501</v>
      </c>
      <c r="BV199" s="2">
        <v>44531</v>
      </c>
      <c r="BW199" s="2">
        <v>44562</v>
      </c>
      <c r="BX199" s="2">
        <v>44593</v>
      </c>
      <c r="BY199" s="2">
        <v>44621</v>
      </c>
      <c r="BZ199" s="2">
        <v>44652</v>
      </c>
      <c r="CA199" s="2">
        <v>44682</v>
      </c>
      <c r="CB199" s="2">
        <v>44713</v>
      </c>
      <c r="CC199" s="2">
        <v>44743</v>
      </c>
      <c r="CD199" s="2">
        <v>44774</v>
      </c>
      <c r="CE199" s="2">
        <v>44805</v>
      </c>
      <c r="CF199" s="2">
        <v>44835</v>
      </c>
      <c r="CG199" s="2">
        <v>44866</v>
      </c>
      <c r="CH199" s="2">
        <v>44896</v>
      </c>
      <c r="CI199" s="2">
        <v>44927</v>
      </c>
      <c r="CJ199" s="2">
        <v>44958</v>
      </c>
      <c r="CK199" s="2">
        <v>44986</v>
      </c>
      <c r="CL199" s="2">
        <v>45017</v>
      </c>
      <c r="CM199" s="2">
        <v>45047</v>
      </c>
      <c r="CN199" s="2">
        <v>45078</v>
      </c>
      <c r="CO199" s="2">
        <v>45108</v>
      </c>
      <c r="CP199" s="2">
        <v>45139</v>
      </c>
      <c r="CQ199" s="2">
        <v>45170</v>
      </c>
      <c r="CR199" s="2">
        <v>45200</v>
      </c>
      <c r="CS199" s="2">
        <v>45231</v>
      </c>
      <c r="CT199" s="2">
        <v>45261</v>
      </c>
      <c r="CU199" s="2">
        <v>45292</v>
      </c>
      <c r="CV199" s="2">
        <v>45323</v>
      </c>
      <c r="CW199" s="2">
        <v>45352</v>
      </c>
      <c r="CX199" s="2">
        <v>45383</v>
      </c>
      <c r="CY199" s="2">
        <v>45413</v>
      </c>
      <c r="CZ199" s="2">
        <v>45444</v>
      </c>
      <c r="DA199" s="2">
        <v>45474</v>
      </c>
      <c r="DB199" s="2">
        <v>45505</v>
      </c>
      <c r="DC199" s="2">
        <v>45536</v>
      </c>
      <c r="DD199" s="2">
        <v>45566</v>
      </c>
      <c r="DE199" s="2">
        <v>45597</v>
      </c>
      <c r="DF199" s="2">
        <v>45627</v>
      </c>
      <c r="DG199" s="2">
        <v>45658</v>
      </c>
      <c r="DH199" s="2">
        <v>45689</v>
      </c>
      <c r="DI199" s="2">
        <v>45717</v>
      </c>
      <c r="DJ199" s="2">
        <v>45748</v>
      </c>
      <c r="DK199" s="2">
        <v>45778</v>
      </c>
    </row>
    <row r="200" spans="1:115" x14ac:dyDescent="0.25">
      <c r="B200" s="4" t="s">
        <v>45</v>
      </c>
      <c r="C200" s="83">
        <v>24</v>
      </c>
      <c r="D200" s="83">
        <v>24.8</v>
      </c>
      <c r="E200" s="83">
        <v>29.3</v>
      </c>
      <c r="F200" s="83">
        <v>32.299999999999997</v>
      </c>
      <c r="G200" s="83">
        <v>27.8</v>
      </c>
      <c r="H200" s="83">
        <v>26.7</v>
      </c>
      <c r="I200" s="83">
        <v>30.3</v>
      </c>
      <c r="J200" s="83">
        <v>31</v>
      </c>
      <c r="K200" s="83">
        <v>32.5</v>
      </c>
      <c r="L200" s="83">
        <v>32.799999999999997</v>
      </c>
      <c r="M200" s="83">
        <v>33.9</v>
      </c>
      <c r="N200" s="83">
        <v>35.799999999999997</v>
      </c>
      <c r="O200" s="83">
        <v>34.700000000000003</v>
      </c>
      <c r="P200" s="83">
        <v>32.1</v>
      </c>
      <c r="Q200" s="83">
        <v>30.8</v>
      </c>
      <c r="R200" s="83">
        <v>31.1</v>
      </c>
      <c r="S200" s="83">
        <v>33.299999999999997</v>
      </c>
      <c r="T200" s="83">
        <v>31.4</v>
      </c>
      <c r="U200" s="83">
        <v>31.9</v>
      </c>
      <c r="V200" s="83">
        <v>32.1</v>
      </c>
      <c r="W200" s="83">
        <v>32.799999999999997</v>
      </c>
      <c r="X200" s="83">
        <v>35.4</v>
      </c>
      <c r="Y200" s="83">
        <v>34.299999999999997</v>
      </c>
      <c r="Z200" s="83">
        <v>33.200000000000003</v>
      </c>
      <c r="AA200" s="83">
        <v>34</v>
      </c>
      <c r="AB200" s="83">
        <v>34.4</v>
      </c>
      <c r="AC200" s="83">
        <v>35.4</v>
      </c>
      <c r="AD200" s="83">
        <v>34.799999999999997</v>
      </c>
      <c r="AE200" s="83">
        <v>34.299999999999997</v>
      </c>
      <c r="AF200" s="83">
        <v>33.6</v>
      </c>
      <c r="AG200" s="83">
        <v>31.6</v>
      </c>
      <c r="AH200" s="83">
        <v>31.6</v>
      </c>
      <c r="AI200" s="83">
        <v>29.6</v>
      </c>
      <c r="AJ200" s="83">
        <v>29.1</v>
      </c>
      <c r="AK200" s="83">
        <v>29.2</v>
      </c>
      <c r="AL200" s="83">
        <v>31.4</v>
      </c>
      <c r="AM200" s="83">
        <v>30</v>
      </c>
      <c r="AN200" s="83">
        <v>29.9</v>
      </c>
      <c r="AO200" s="83">
        <v>30.5</v>
      </c>
      <c r="AP200" s="83">
        <v>32.299999999999997</v>
      </c>
      <c r="AQ200" s="83">
        <v>29.6</v>
      </c>
      <c r="AR200" s="83">
        <v>28.2</v>
      </c>
      <c r="AS200" s="83">
        <v>28.8</v>
      </c>
      <c r="AT200" s="97">
        <v>28.6</v>
      </c>
      <c r="AU200" s="97">
        <v>28.1</v>
      </c>
      <c r="AV200" s="97">
        <v>30.8</v>
      </c>
      <c r="AW200" s="97">
        <v>32.799999999999997</v>
      </c>
      <c r="AX200" s="99">
        <v>27.6</v>
      </c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</row>
    <row r="201" spans="1:115" x14ac:dyDescent="0.25">
      <c r="B201" s="4" t="s">
        <v>46</v>
      </c>
      <c r="C201" s="83">
        <v>2.9</v>
      </c>
      <c r="D201" s="83">
        <v>2.6</v>
      </c>
      <c r="E201" s="83">
        <v>1.6</v>
      </c>
      <c r="F201" s="83">
        <v>2.7</v>
      </c>
      <c r="G201" s="83">
        <v>2.7</v>
      </c>
      <c r="H201" s="83">
        <v>2.2999999999999998</v>
      </c>
      <c r="I201" s="83">
        <v>3.5</v>
      </c>
      <c r="J201" s="83">
        <v>2</v>
      </c>
      <c r="K201" s="83">
        <v>2.6</v>
      </c>
      <c r="L201" s="83">
        <v>3.3</v>
      </c>
      <c r="M201" s="83">
        <v>1.9</v>
      </c>
      <c r="N201" s="83">
        <v>2.2000000000000002</v>
      </c>
      <c r="O201" s="83">
        <v>2.2000000000000002</v>
      </c>
      <c r="P201" s="83">
        <v>2.6</v>
      </c>
      <c r="Q201" s="83">
        <v>3.1</v>
      </c>
      <c r="R201" s="83">
        <v>2.8</v>
      </c>
      <c r="S201" s="83">
        <v>2.4</v>
      </c>
      <c r="T201" s="83">
        <v>2.2999999999999998</v>
      </c>
      <c r="U201" s="83">
        <v>3.6</v>
      </c>
      <c r="V201" s="83">
        <v>3.8</v>
      </c>
      <c r="W201" s="83">
        <v>2.4</v>
      </c>
      <c r="X201" s="83">
        <v>2.4</v>
      </c>
      <c r="Y201" s="83">
        <v>3.1</v>
      </c>
      <c r="Z201" s="83">
        <v>2.5</v>
      </c>
      <c r="AA201" s="83">
        <v>2.4</v>
      </c>
      <c r="AB201" s="83">
        <v>2.4</v>
      </c>
      <c r="AC201" s="83">
        <v>3.2</v>
      </c>
      <c r="AD201" s="83">
        <v>3</v>
      </c>
      <c r="AE201" s="83">
        <v>2.4</v>
      </c>
      <c r="AF201" s="83">
        <v>2.4</v>
      </c>
      <c r="AG201" s="83">
        <v>1.8</v>
      </c>
      <c r="AH201" s="83">
        <v>2.2000000000000002</v>
      </c>
      <c r="AI201" s="83">
        <v>2.9</v>
      </c>
      <c r="AJ201" s="83">
        <v>2.8</v>
      </c>
      <c r="AK201" s="83">
        <v>3.2</v>
      </c>
      <c r="AL201" s="83">
        <v>2.8</v>
      </c>
      <c r="AM201" s="83">
        <v>2.9</v>
      </c>
      <c r="AN201" s="83">
        <v>2.5</v>
      </c>
      <c r="AO201" s="83">
        <v>3.2</v>
      </c>
      <c r="AP201" s="83">
        <v>2.2999999999999998</v>
      </c>
      <c r="AQ201" s="83">
        <v>2.5</v>
      </c>
      <c r="AR201" s="83">
        <v>3.6</v>
      </c>
      <c r="AS201" s="83">
        <v>4</v>
      </c>
      <c r="AT201" s="97">
        <v>3.5</v>
      </c>
      <c r="AU201" s="97">
        <v>2.9</v>
      </c>
      <c r="AV201" s="97">
        <v>2.9</v>
      </c>
      <c r="AW201" s="97">
        <v>2.5</v>
      </c>
      <c r="AX201" s="99">
        <v>1.9</v>
      </c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</row>
    <row r="202" spans="1:115" x14ac:dyDescent="0.25">
      <c r="B202" s="4" t="s">
        <v>47</v>
      </c>
      <c r="C202" s="83">
        <v>36.9</v>
      </c>
      <c r="D202" s="83">
        <v>38.1</v>
      </c>
      <c r="E202" s="83">
        <v>36.5</v>
      </c>
      <c r="F202" s="83">
        <v>31.9</v>
      </c>
      <c r="G202" s="83">
        <v>33.4</v>
      </c>
      <c r="H202" s="83">
        <v>34.299999999999997</v>
      </c>
      <c r="I202" s="83">
        <v>33.799999999999997</v>
      </c>
      <c r="J202" s="83">
        <v>32.299999999999997</v>
      </c>
      <c r="K202" s="83">
        <v>32.1</v>
      </c>
      <c r="L202" s="83">
        <v>30</v>
      </c>
      <c r="M202" s="83">
        <v>32.299999999999997</v>
      </c>
      <c r="N202" s="83">
        <v>30.5</v>
      </c>
      <c r="O202" s="83">
        <v>30</v>
      </c>
      <c r="P202" s="83">
        <v>28.7</v>
      </c>
      <c r="Q202" s="83">
        <v>29.6</v>
      </c>
      <c r="R202" s="83">
        <v>30</v>
      </c>
      <c r="S202" s="83">
        <v>33.299999999999997</v>
      </c>
      <c r="T202" s="83">
        <v>34.9</v>
      </c>
      <c r="U202" s="83">
        <v>33.6</v>
      </c>
      <c r="V202" s="83">
        <v>33.1</v>
      </c>
      <c r="W202" s="83">
        <v>30.8</v>
      </c>
      <c r="X202" s="83">
        <v>30.7</v>
      </c>
      <c r="Y202" s="83">
        <v>34.700000000000003</v>
      </c>
      <c r="Z202" s="83">
        <v>32.6</v>
      </c>
      <c r="AA202" s="83">
        <v>31.6</v>
      </c>
      <c r="AB202" s="83">
        <v>33</v>
      </c>
      <c r="AC202" s="83">
        <v>32.200000000000003</v>
      </c>
      <c r="AD202" s="83">
        <v>31.1</v>
      </c>
      <c r="AE202" s="83">
        <v>34.4</v>
      </c>
      <c r="AF202" s="83">
        <v>31.7</v>
      </c>
      <c r="AG202" s="83">
        <v>32.700000000000003</v>
      </c>
      <c r="AH202" s="83">
        <v>34.299999999999997</v>
      </c>
      <c r="AI202" s="83">
        <v>33.700000000000003</v>
      </c>
      <c r="AJ202" s="83">
        <v>34.6</v>
      </c>
      <c r="AK202" s="83">
        <v>32.4</v>
      </c>
      <c r="AL202" s="83">
        <v>35.1</v>
      </c>
      <c r="AM202" s="83">
        <v>33</v>
      </c>
      <c r="AN202" s="83">
        <v>36</v>
      </c>
      <c r="AO202" s="83">
        <v>34.799999999999997</v>
      </c>
      <c r="AP202" s="83">
        <v>34.700000000000003</v>
      </c>
      <c r="AQ202" s="83">
        <v>34.4</v>
      </c>
      <c r="AR202" s="83">
        <v>33.700000000000003</v>
      </c>
      <c r="AS202" s="83">
        <v>35.200000000000003</v>
      </c>
      <c r="AT202" s="97">
        <v>35.700000000000003</v>
      </c>
      <c r="AU202" s="97">
        <v>34.799999999999997</v>
      </c>
      <c r="AV202" s="97">
        <v>34.1</v>
      </c>
      <c r="AW202" s="97">
        <v>30</v>
      </c>
      <c r="AX202" s="99">
        <v>33.299999999999997</v>
      </c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</row>
    <row r="203" spans="1:115" x14ac:dyDescent="0.25">
      <c r="B203" s="5" t="s">
        <v>48</v>
      </c>
      <c r="C203" s="83">
        <v>22</v>
      </c>
      <c r="D203" s="83">
        <v>18.3</v>
      </c>
      <c r="E203" s="83">
        <v>19.399999999999999</v>
      </c>
      <c r="F203" s="83">
        <v>18</v>
      </c>
      <c r="G203" s="83">
        <v>13.3</v>
      </c>
      <c r="H203" s="83">
        <v>12.9</v>
      </c>
      <c r="I203" s="83">
        <v>15.7</v>
      </c>
      <c r="J203" s="83">
        <v>17</v>
      </c>
      <c r="K203" s="83">
        <v>15.5</v>
      </c>
      <c r="L203" s="83">
        <v>16.600000000000001</v>
      </c>
      <c r="M203" s="83">
        <v>13.5</v>
      </c>
      <c r="N203" s="83">
        <v>12.3</v>
      </c>
      <c r="O203" s="83">
        <v>13.4</v>
      </c>
      <c r="P203" s="83">
        <v>13.9</v>
      </c>
      <c r="Q203" s="83">
        <v>12.9</v>
      </c>
      <c r="R203" s="83">
        <v>11.9</v>
      </c>
      <c r="S203" s="83">
        <v>13</v>
      </c>
      <c r="T203" s="83">
        <v>12.7</v>
      </c>
      <c r="U203" s="83">
        <v>14.9</v>
      </c>
      <c r="V203" s="83">
        <v>12.5</v>
      </c>
      <c r="W203" s="83">
        <v>14.1</v>
      </c>
      <c r="X203" s="83">
        <v>11.3</v>
      </c>
      <c r="Y203" s="83">
        <v>13.3</v>
      </c>
      <c r="Z203" s="83">
        <v>12.3</v>
      </c>
      <c r="AA203" s="83">
        <v>12.6</v>
      </c>
      <c r="AB203" s="83">
        <v>12.2</v>
      </c>
      <c r="AC203" s="83">
        <v>13.7</v>
      </c>
      <c r="AD203" s="83">
        <v>14</v>
      </c>
      <c r="AE203" s="83">
        <v>13.5</v>
      </c>
      <c r="AF203" s="83">
        <v>15.8</v>
      </c>
      <c r="AG203" s="83">
        <v>14.5</v>
      </c>
      <c r="AH203" s="83">
        <v>12.8</v>
      </c>
      <c r="AI203" s="83">
        <v>15.6</v>
      </c>
      <c r="AJ203" s="83">
        <v>15.9</v>
      </c>
      <c r="AK203" s="83">
        <v>17.100000000000001</v>
      </c>
      <c r="AL203" s="83">
        <v>15</v>
      </c>
      <c r="AM203" s="83">
        <v>15.3</v>
      </c>
      <c r="AN203" s="83">
        <v>14.6</v>
      </c>
      <c r="AO203" s="83">
        <v>13.7</v>
      </c>
      <c r="AP203" s="83">
        <v>11.9</v>
      </c>
      <c r="AQ203" s="83">
        <v>14.6</v>
      </c>
      <c r="AR203" s="83">
        <v>14.1</v>
      </c>
      <c r="AS203" s="83">
        <v>8.5</v>
      </c>
      <c r="AT203" s="97">
        <v>11.2</v>
      </c>
      <c r="AU203" s="97">
        <v>9.9</v>
      </c>
      <c r="AV203" s="97">
        <v>9.6999999999999993</v>
      </c>
      <c r="AW203" s="97">
        <v>13.3</v>
      </c>
      <c r="AX203" s="99">
        <v>11.7</v>
      </c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</row>
    <row r="204" spans="1:115" x14ac:dyDescent="0.25">
      <c r="B204" s="4" t="s">
        <v>49</v>
      </c>
      <c r="C204" s="83">
        <v>0</v>
      </c>
      <c r="D204" s="83">
        <v>0.1</v>
      </c>
      <c r="E204" s="83">
        <v>0.9</v>
      </c>
      <c r="F204" s="83">
        <v>0.5</v>
      </c>
      <c r="G204" s="83">
        <v>1.5</v>
      </c>
      <c r="H204" s="83">
        <v>1</v>
      </c>
      <c r="I204" s="83">
        <v>0.4</v>
      </c>
      <c r="J204" s="83">
        <v>0.5</v>
      </c>
      <c r="K204" s="83">
        <v>0.1</v>
      </c>
      <c r="L204" s="83">
        <v>0.4</v>
      </c>
      <c r="M204" s="83">
        <v>0.2</v>
      </c>
      <c r="N204" s="83">
        <v>0.5</v>
      </c>
      <c r="O204" s="83">
        <v>0.2</v>
      </c>
      <c r="P204" s="83">
        <v>0.8</v>
      </c>
      <c r="Q204" s="83">
        <v>0.3</v>
      </c>
      <c r="R204" s="83">
        <v>5.3</v>
      </c>
      <c r="S204" s="83">
        <v>0.5</v>
      </c>
      <c r="T204" s="83">
        <v>0.9</v>
      </c>
      <c r="U204" s="83">
        <v>0.7</v>
      </c>
      <c r="V204" s="83">
        <v>0.3</v>
      </c>
      <c r="W204" s="83">
        <v>0.5</v>
      </c>
      <c r="X204" s="83">
        <v>0.5</v>
      </c>
      <c r="Y204" s="83">
        <v>0.3</v>
      </c>
      <c r="Z204" s="83">
        <v>0.5</v>
      </c>
      <c r="AA204" s="83">
        <v>0.7</v>
      </c>
      <c r="AB204" s="83">
        <v>0.3</v>
      </c>
      <c r="AC204" s="83">
        <v>0.4</v>
      </c>
      <c r="AD204" s="83">
        <v>0.3</v>
      </c>
      <c r="AE204" s="83">
        <v>0.7</v>
      </c>
      <c r="AF204" s="83">
        <f>0.8+0.1+0.3</f>
        <v>1.2</v>
      </c>
      <c r="AG204" s="83">
        <v>1.1000000000000001</v>
      </c>
      <c r="AH204" s="83">
        <v>1.1000000000000001</v>
      </c>
      <c r="AI204" s="83">
        <v>1.1000000000000001</v>
      </c>
      <c r="AJ204" s="83">
        <v>0.5</v>
      </c>
      <c r="AK204" s="83">
        <v>0.4</v>
      </c>
      <c r="AL204" s="83">
        <v>0.4</v>
      </c>
      <c r="AM204" s="83">
        <v>0.8</v>
      </c>
      <c r="AN204" s="83">
        <v>0.9</v>
      </c>
      <c r="AO204" s="83">
        <v>0.4</v>
      </c>
      <c r="AP204" s="83">
        <v>1.2</v>
      </c>
      <c r="AQ204" s="83">
        <v>0.5</v>
      </c>
      <c r="AR204" s="83">
        <v>0.4</v>
      </c>
      <c r="AS204" s="83">
        <v>0.2</v>
      </c>
      <c r="AT204" s="97">
        <v>0.5</v>
      </c>
      <c r="AU204" s="97">
        <v>0.1</v>
      </c>
      <c r="AV204" s="97">
        <v>0.3</v>
      </c>
      <c r="AW204" s="97">
        <v>0.1</v>
      </c>
      <c r="AX204" s="99">
        <v>0.1</v>
      </c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</row>
    <row r="205" spans="1:115" x14ac:dyDescent="0.25">
      <c r="B205" s="4" t="s">
        <v>4</v>
      </c>
      <c r="C205" s="83">
        <v>14.3</v>
      </c>
      <c r="D205" s="83">
        <v>12</v>
      </c>
      <c r="E205" s="83">
        <v>8.8000000000000007</v>
      </c>
      <c r="F205" s="83">
        <v>11.4</v>
      </c>
      <c r="G205" s="83">
        <v>17.5</v>
      </c>
      <c r="H205" s="83">
        <v>18.899999999999999</v>
      </c>
      <c r="I205" s="83">
        <v>12.3</v>
      </c>
      <c r="J205" s="83">
        <v>14</v>
      </c>
      <c r="K205" s="83">
        <v>14.5</v>
      </c>
      <c r="L205" s="83">
        <v>14.5</v>
      </c>
      <c r="M205" s="83">
        <v>15.7</v>
      </c>
      <c r="N205" s="83">
        <v>15.5</v>
      </c>
      <c r="O205" s="83">
        <v>16.7</v>
      </c>
      <c r="P205" s="83">
        <v>18.899999999999999</v>
      </c>
      <c r="Q205" s="83">
        <v>19</v>
      </c>
      <c r="R205" s="83">
        <v>19</v>
      </c>
      <c r="S205" s="83">
        <v>14.1</v>
      </c>
      <c r="T205" s="83">
        <v>14.7</v>
      </c>
      <c r="U205" s="83">
        <v>12.7</v>
      </c>
      <c r="V205" s="83">
        <v>15.8</v>
      </c>
      <c r="W205" s="83">
        <v>16.8</v>
      </c>
      <c r="X205" s="83">
        <v>16.2</v>
      </c>
      <c r="Y205" s="83">
        <v>11</v>
      </c>
      <c r="Z205" s="83">
        <v>15</v>
      </c>
      <c r="AA205" s="83">
        <v>15.1</v>
      </c>
      <c r="AB205" s="83">
        <v>14.2</v>
      </c>
      <c r="AC205" s="83">
        <v>12.1</v>
      </c>
      <c r="AD205" s="83">
        <v>13.8</v>
      </c>
      <c r="AE205" s="83">
        <v>11.6</v>
      </c>
      <c r="AF205" s="83">
        <v>12.4</v>
      </c>
      <c r="AG205" s="83">
        <v>15.5</v>
      </c>
      <c r="AH205" s="83">
        <v>15.6</v>
      </c>
      <c r="AI205" s="83">
        <v>14.8</v>
      </c>
      <c r="AJ205" s="83">
        <v>14.5</v>
      </c>
      <c r="AK205" s="83">
        <v>14.2</v>
      </c>
      <c r="AL205" s="83">
        <v>13</v>
      </c>
      <c r="AM205" s="83">
        <v>15.9</v>
      </c>
      <c r="AN205" s="83">
        <v>13.3</v>
      </c>
      <c r="AO205" s="83">
        <v>14.2</v>
      </c>
      <c r="AP205" s="83">
        <v>15.5</v>
      </c>
      <c r="AQ205" s="83">
        <v>15.1</v>
      </c>
      <c r="AR205" s="83">
        <v>16.2</v>
      </c>
      <c r="AS205" s="83">
        <v>18.5</v>
      </c>
      <c r="AT205" s="97">
        <v>16.5</v>
      </c>
      <c r="AU205" s="97">
        <v>19.100000000000001</v>
      </c>
      <c r="AV205" s="97">
        <v>17.899999999999999</v>
      </c>
      <c r="AW205" s="97">
        <v>18.100000000000001</v>
      </c>
      <c r="AX205" s="99">
        <v>21.1</v>
      </c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</row>
    <row r="206" spans="1:115" x14ac:dyDescent="0.25">
      <c r="B206" s="4" t="s">
        <v>50</v>
      </c>
      <c r="C206" s="83">
        <v>0</v>
      </c>
      <c r="D206" s="83">
        <v>1.7</v>
      </c>
      <c r="E206" s="83">
        <v>1.9</v>
      </c>
      <c r="F206" s="83">
        <v>1.7</v>
      </c>
      <c r="G206" s="83">
        <v>1.6</v>
      </c>
      <c r="H206" s="83">
        <v>1.8</v>
      </c>
      <c r="I206" s="83">
        <v>2.2000000000000002</v>
      </c>
      <c r="J206" s="83">
        <v>1.7</v>
      </c>
      <c r="K206" s="83">
        <v>1.3</v>
      </c>
      <c r="L206" s="83">
        <v>1.4</v>
      </c>
      <c r="M206" s="83">
        <v>1.2</v>
      </c>
      <c r="N206" s="83">
        <v>1.1000000000000001</v>
      </c>
      <c r="O206" s="83">
        <v>1.5</v>
      </c>
      <c r="P206" s="83">
        <v>0.9</v>
      </c>
      <c r="Q206" s="83">
        <v>2.2000000000000002</v>
      </c>
      <c r="R206" s="83">
        <v>0</v>
      </c>
      <c r="S206" s="83">
        <v>1.3</v>
      </c>
      <c r="T206" s="83">
        <v>1.5</v>
      </c>
      <c r="U206" s="83">
        <v>1.1000000000000001</v>
      </c>
      <c r="V206" s="83">
        <v>1.4</v>
      </c>
      <c r="W206" s="83">
        <v>1</v>
      </c>
      <c r="X206" s="83">
        <v>1.7</v>
      </c>
      <c r="Y206" s="83">
        <v>1.3</v>
      </c>
      <c r="Z206" s="83">
        <v>1.7</v>
      </c>
      <c r="AA206" s="83">
        <v>1.9</v>
      </c>
      <c r="AB206" s="83">
        <v>1.6</v>
      </c>
      <c r="AC206" s="83">
        <v>1.4</v>
      </c>
      <c r="AD206" s="83">
        <v>0.8</v>
      </c>
      <c r="AE206" s="83">
        <v>1.1000000000000001</v>
      </c>
      <c r="AF206" s="83">
        <v>1</v>
      </c>
      <c r="AG206" s="83">
        <v>1.4</v>
      </c>
      <c r="AH206" s="83">
        <v>1.3</v>
      </c>
      <c r="AI206" s="83">
        <v>1.3</v>
      </c>
      <c r="AJ206" s="83">
        <v>1.2</v>
      </c>
      <c r="AK206" s="83">
        <v>1.5</v>
      </c>
      <c r="AL206" s="83">
        <v>1.1000000000000001</v>
      </c>
      <c r="AM206" s="83">
        <v>1.2</v>
      </c>
      <c r="AN206" s="83">
        <v>1.7</v>
      </c>
      <c r="AO206" s="83">
        <v>1.4</v>
      </c>
      <c r="AP206" s="83">
        <v>1.1000000000000001</v>
      </c>
      <c r="AQ206" s="83">
        <v>1.1000000000000001</v>
      </c>
      <c r="AR206" s="83">
        <v>2.2000000000000002</v>
      </c>
      <c r="AS206" s="83">
        <v>1.9</v>
      </c>
      <c r="AT206" s="97">
        <v>1.2</v>
      </c>
      <c r="AU206" s="97">
        <v>1.2</v>
      </c>
      <c r="AV206" s="97">
        <v>1.5</v>
      </c>
      <c r="AW206" s="97">
        <v>1</v>
      </c>
      <c r="AX206" s="99">
        <v>1.5</v>
      </c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</row>
    <row r="207" spans="1:115" x14ac:dyDescent="0.25">
      <c r="B207" s="4" t="s">
        <v>51</v>
      </c>
      <c r="C207" s="83">
        <v>0</v>
      </c>
      <c r="D207" s="83">
        <v>0.5</v>
      </c>
      <c r="E207" s="83">
        <v>0.2</v>
      </c>
      <c r="F207" s="83">
        <v>0.1</v>
      </c>
      <c r="G207" s="83">
        <v>0.1</v>
      </c>
      <c r="H207" s="83">
        <v>0.1</v>
      </c>
      <c r="I207" s="83">
        <v>0.1</v>
      </c>
      <c r="J207" s="83">
        <v>0.1</v>
      </c>
      <c r="K207" s="83">
        <v>0.1</v>
      </c>
      <c r="L207" s="83">
        <v>0</v>
      </c>
      <c r="M207" s="83">
        <v>0.1</v>
      </c>
      <c r="N207" s="83">
        <v>0.1</v>
      </c>
      <c r="O207" s="83">
        <v>0.1</v>
      </c>
      <c r="P207" s="83">
        <v>0.3</v>
      </c>
      <c r="Q207" s="83">
        <v>0.2</v>
      </c>
      <c r="R207" s="83">
        <v>0</v>
      </c>
      <c r="S207" s="83">
        <v>0.1</v>
      </c>
      <c r="T207" s="83">
        <v>0.1</v>
      </c>
      <c r="U207" s="83">
        <v>0.1</v>
      </c>
      <c r="V207" s="83">
        <v>0</v>
      </c>
      <c r="W207" s="83">
        <v>0.2</v>
      </c>
      <c r="X207" s="83">
        <v>0.1</v>
      </c>
      <c r="Y207" s="83">
        <v>0.1</v>
      </c>
      <c r="Z207" s="83">
        <v>0</v>
      </c>
      <c r="AA207" s="83">
        <v>0.1</v>
      </c>
      <c r="AB207" s="83">
        <v>0.1</v>
      </c>
      <c r="AC207" s="83">
        <v>0.1</v>
      </c>
      <c r="AD207" s="83">
        <v>0.1</v>
      </c>
      <c r="AE207" s="83">
        <v>0.1</v>
      </c>
      <c r="AF207" s="83">
        <v>0</v>
      </c>
      <c r="AG207" s="83">
        <v>0</v>
      </c>
      <c r="AH207" s="83">
        <v>0.1</v>
      </c>
      <c r="AI207" s="83">
        <v>0.1</v>
      </c>
      <c r="AJ207" s="83">
        <v>0</v>
      </c>
      <c r="AK207" s="83">
        <v>0</v>
      </c>
      <c r="AL207" s="83">
        <v>0</v>
      </c>
      <c r="AM207" s="83">
        <v>0</v>
      </c>
      <c r="AN207" s="83">
        <v>0</v>
      </c>
      <c r="AO207" s="83">
        <v>0.1</v>
      </c>
      <c r="AP207" s="83">
        <v>0</v>
      </c>
      <c r="AQ207" s="83">
        <v>0.1</v>
      </c>
      <c r="AR207" s="83">
        <v>0.1</v>
      </c>
      <c r="AS207" s="83">
        <v>0</v>
      </c>
      <c r="AT207" s="97">
        <v>0.1</v>
      </c>
      <c r="AU207" s="97">
        <v>0</v>
      </c>
      <c r="AV207" s="97">
        <v>0.1</v>
      </c>
      <c r="AW207" s="97">
        <v>0.1</v>
      </c>
      <c r="AX207" s="99">
        <v>0.1</v>
      </c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</row>
    <row r="208" spans="1:115" x14ac:dyDescent="0.25">
      <c r="B208" s="4" t="s">
        <v>52</v>
      </c>
      <c r="C208" s="83">
        <v>0</v>
      </c>
      <c r="D208" s="83">
        <v>0.4</v>
      </c>
      <c r="E208" s="83">
        <v>0.2</v>
      </c>
      <c r="F208" s="83">
        <v>0.3</v>
      </c>
      <c r="G208" s="83">
        <v>0.2</v>
      </c>
      <c r="H208" s="83">
        <v>0.1</v>
      </c>
      <c r="I208" s="83">
        <v>0.4</v>
      </c>
      <c r="J208" s="83">
        <v>0.3</v>
      </c>
      <c r="K208" s="83">
        <v>0.1</v>
      </c>
      <c r="L208" s="83">
        <v>0.3</v>
      </c>
      <c r="M208" s="83">
        <v>0.5</v>
      </c>
      <c r="N208" s="83">
        <v>0.3</v>
      </c>
      <c r="O208" s="83">
        <v>0.2</v>
      </c>
      <c r="P208" s="83">
        <v>0.5</v>
      </c>
      <c r="Q208" s="83">
        <v>0.3</v>
      </c>
      <c r="R208" s="83">
        <v>0</v>
      </c>
      <c r="S208" s="83">
        <v>0.1</v>
      </c>
      <c r="T208" s="83">
        <v>0</v>
      </c>
      <c r="U208" s="83">
        <v>0.2</v>
      </c>
      <c r="V208" s="83">
        <v>0.1</v>
      </c>
      <c r="W208" s="83">
        <v>0.2</v>
      </c>
      <c r="X208" s="83">
        <v>0.5</v>
      </c>
      <c r="Y208" s="83">
        <v>0.4</v>
      </c>
      <c r="Z208" s="83">
        <v>0.2</v>
      </c>
      <c r="AA208" s="83">
        <v>0.3</v>
      </c>
      <c r="AB208" s="83">
        <v>0</v>
      </c>
      <c r="AC208" s="83">
        <v>0.1</v>
      </c>
      <c r="AD208" s="83">
        <v>0</v>
      </c>
      <c r="AE208" s="83">
        <v>0</v>
      </c>
      <c r="AF208" s="83">
        <v>0.2</v>
      </c>
      <c r="AG208" s="83">
        <v>0</v>
      </c>
      <c r="AH208" s="83">
        <v>0.1</v>
      </c>
      <c r="AI208" s="83">
        <v>0.3</v>
      </c>
      <c r="AJ208" s="83">
        <v>0.1</v>
      </c>
      <c r="AK208" s="83">
        <v>0.5</v>
      </c>
      <c r="AL208" s="83">
        <v>0.1</v>
      </c>
      <c r="AM208" s="83">
        <v>0.1</v>
      </c>
      <c r="AN208" s="83">
        <v>0.1</v>
      </c>
      <c r="AO208" s="83">
        <v>0.1</v>
      </c>
      <c r="AP208" s="83">
        <v>0.1</v>
      </c>
      <c r="AQ208" s="83">
        <v>0</v>
      </c>
      <c r="AR208" s="83">
        <v>0.1</v>
      </c>
      <c r="AS208" s="83">
        <v>0.4</v>
      </c>
      <c r="AT208" s="97">
        <v>0.1</v>
      </c>
      <c r="AU208" s="97">
        <v>0.1</v>
      </c>
      <c r="AV208" s="97">
        <v>0</v>
      </c>
      <c r="AW208" s="97">
        <v>0</v>
      </c>
      <c r="AX208" s="99">
        <v>0.1</v>
      </c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</row>
    <row r="209" spans="1:115" x14ac:dyDescent="0.25">
      <c r="B209" s="4" t="s">
        <v>53</v>
      </c>
      <c r="C209" s="83">
        <v>0</v>
      </c>
      <c r="D209" s="83">
        <v>1.3</v>
      </c>
      <c r="E209" s="83">
        <v>1.2</v>
      </c>
      <c r="F209" s="83">
        <v>1.1000000000000001</v>
      </c>
      <c r="G209" s="83">
        <v>1.9</v>
      </c>
      <c r="H209" s="83">
        <v>1.9</v>
      </c>
      <c r="I209" s="83">
        <v>1.3</v>
      </c>
      <c r="J209" s="83">
        <v>1.1000000000000001</v>
      </c>
      <c r="K209" s="83">
        <v>1.1000000000000001</v>
      </c>
      <c r="L209" s="83">
        <v>0.7</v>
      </c>
      <c r="M209" s="83">
        <v>0.7</v>
      </c>
      <c r="N209" s="83">
        <v>1.8</v>
      </c>
      <c r="O209" s="83">
        <v>1</v>
      </c>
      <c r="P209" s="83">
        <v>1.3</v>
      </c>
      <c r="Q209" s="83">
        <v>1.6</v>
      </c>
      <c r="R209" s="83">
        <v>0</v>
      </c>
      <c r="S209" s="83">
        <v>1.8</v>
      </c>
      <c r="T209" s="83">
        <v>1.4</v>
      </c>
      <c r="U209" s="83">
        <v>1.2</v>
      </c>
      <c r="V209" s="83">
        <v>0.8</v>
      </c>
      <c r="W209" s="83">
        <v>1.1000000000000001</v>
      </c>
      <c r="X209" s="83">
        <v>1</v>
      </c>
      <c r="Y209" s="83">
        <v>1</v>
      </c>
      <c r="Z209" s="83">
        <v>1.4</v>
      </c>
      <c r="AA209" s="83">
        <v>0.8</v>
      </c>
      <c r="AB209" s="83">
        <v>1.5</v>
      </c>
      <c r="AC209" s="83">
        <v>0.8</v>
      </c>
      <c r="AD209" s="83">
        <v>2</v>
      </c>
      <c r="AE209" s="83">
        <v>1.9</v>
      </c>
      <c r="AF209" s="83">
        <v>1.7</v>
      </c>
      <c r="AG209" s="83">
        <v>1.2</v>
      </c>
      <c r="AH209" s="83">
        <v>1.1000000000000001</v>
      </c>
      <c r="AI209" s="83">
        <v>0.6</v>
      </c>
      <c r="AJ209" s="83">
        <v>1.1000000000000001</v>
      </c>
      <c r="AK209" s="83">
        <v>1.3</v>
      </c>
      <c r="AL209" s="83">
        <v>1</v>
      </c>
      <c r="AM209" s="83">
        <v>0.8</v>
      </c>
      <c r="AN209" s="83">
        <v>1.1000000000000001</v>
      </c>
      <c r="AO209" s="83">
        <v>1.6</v>
      </c>
      <c r="AP209" s="83">
        <v>1.1000000000000001</v>
      </c>
      <c r="AQ209" s="83">
        <v>1.7</v>
      </c>
      <c r="AR209" s="83">
        <v>1</v>
      </c>
      <c r="AS209" s="83">
        <v>0.4</v>
      </c>
      <c r="AT209" s="97">
        <v>1.1000000000000001</v>
      </c>
      <c r="AU209" s="97">
        <v>1.5</v>
      </c>
      <c r="AV209" s="97">
        <v>0.9</v>
      </c>
      <c r="AW209" s="97">
        <v>0.7</v>
      </c>
      <c r="AX209" s="99">
        <v>1.2</v>
      </c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</row>
    <row r="210" spans="1:115" x14ac:dyDescent="0.25">
      <c r="B210" s="49"/>
      <c r="AU210" s="32"/>
    </row>
    <row r="211" spans="1:115" ht="30" x14ac:dyDescent="0.25">
      <c r="A211" s="6" t="s">
        <v>121</v>
      </c>
      <c r="B211" s="46" t="s">
        <v>108</v>
      </c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</row>
    <row r="212" spans="1:115" x14ac:dyDescent="0.25">
      <c r="B212" s="47" t="s">
        <v>137</v>
      </c>
    </row>
    <row r="213" spans="1:115" x14ac:dyDescent="0.25">
      <c r="B213" s="1" t="s">
        <v>111</v>
      </c>
      <c r="C213" s="2">
        <v>42370</v>
      </c>
      <c r="D213" s="3">
        <v>42401</v>
      </c>
      <c r="E213" s="2">
        <v>42430</v>
      </c>
      <c r="F213" s="3">
        <v>42461</v>
      </c>
      <c r="G213" s="2">
        <v>42491</v>
      </c>
      <c r="H213" s="2">
        <v>42522</v>
      </c>
      <c r="I213" s="2">
        <v>42552</v>
      </c>
      <c r="J213" s="2">
        <v>42583</v>
      </c>
      <c r="K213" s="2">
        <v>42614</v>
      </c>
      <c r="L213" s="2">
        <v>42644</v>
      </c>
      <c r="M213" s="2">
        <v>42675</v>
      </c>
      <c r="N213" s="2">
        <v>42705</v>
      </c>
      <c r="O213" s="2">
        <v>42736</v>
      </c>
      <c r="P213" s="2">
        <v>42767</v>
      </c>
      <c r="Q213" s="2">
        <v>42795</v>
      </c>
      <c r="R213" s="2">
        <v>42826</v>
      </c>
      <c r="S213" s="2">
        <v>42856</v>
      </c>
      <c r="T213" s="2">
        <v>42887</v>
      </c>
      <c r="U213" s="2">
        <v>42917</v>
      </c>
      <c r="V213" s="2">
        <v>42948</v>
      </c>
      <c r="W213" s="2">
        <v>42979</v>
      </c>
      <c r="X213" s="2">
        <v>43009</v>
      </c>
      <c r="Y213" s="2">
        <v>43040</v>
      </c>
      <c r="Z213" s="2">
        <v>43070</v>
      </c>
      <c r="AA213" s="2">
        <v>43101</v>
      </c>
      <c r="AB213" s="2">
        <v>43132</v>
      </c>
      <c r="AC213" s="2">
        <v>43160</v>
      </c>
      <c r="AD213" s="2">
        <v>43191</v>
      </c>
      <c r="AE213" s="2">
        <v>43221</v>
      </c>
      <c r="AF213" s="2">
        <v>43252</v>
      </c>
      <c r="AG213" s="2">
        <v>43282</v>
      </c>
      <c r="AH213" s="2">
        <v>43313</v>
      </c>
      <c r="AI213" s="2">
        <v>43344</v>
      </c>
      <c r="AJ213" s="2">
        <v>43374</v>
      </c>
      <c r="AK213" s="2">
        <v>43405</v>
      </c>
      <c r="AL213" s="2">
        <v>43435</v>
      </c>
      <c r="AM213" s="2">
        <v>43466</v>
      </c>
      <c r="AN213" s="2">
        <v>43497</v>
      </c>
      <c r="AO213" s="2">
        <v>43525</v>
      </c>
      <c r="AP213" s="2">
        <v>43556</v>
      </c>
      <c r="AQ213" s="2">
        <v>43586</v>
      </c>
      <c r="AR213" s="2">
        <v>43617</v>
      </c>
      <c r="AS213" s="2">
        <v>43647</v>
      </c>
      <c r="AT213" s="2">
        <v>43678</v>
      </c>
      <c r="AU213" s="2">
        <v>43709</v>
      </c>
      <c r="AV213" s="2">
        <v>43739</v>
      </c>
      <c r="AW213" s="2">
        <v>43770</v>
      </c>
      <c r="AX213" s="2">
        <v>43800</v>
      </c>
      <c r="AY213" s="2">
        <v>43831</v>
      </c>
      <c r="AZ213" s="2">
        <v>43862</v>
      </c>
      <c r="BA213" s="2">
        <v>43891</v>
      </c>
      <c r="BB213" s="2">
        <v>43922</v>
      </c>
      <c r="BC213" s="2">
        <v>43952</v>
      </c>
      <c r="BD213" s="2">
        <v>43983</v>
      </c>
      <c r="BE213" s="2">
        <v>44013</v>
      </c>
      <c r="BF213" s="2">
        <v>44044</v>
      </c>
      <c r="BG213" s="2">
        <v>44075</v>
      </c>
      <c r="BH213" s="2">
        <v>44105</v>
      </c>
      <c r="BI213" s="2">
        <v>44136</v>
      </c>
      <c r="BJ213" s="2">
        <v>44166</v>
      </c>
      <c r="BK213" s="2">
        <v>44197</v>
      </c>
      <c r="BL213" s="2">
        <v>44228</v>
      </c>
      <c r="BM213" s="2">
        <v>44256</v>
      </c>
      <c r="BN213" s="2">
        <v>44287</v>
      </c>
      <c r="BO213" s="2">
        <v>44317</v>
      </c>
      <c r="BP213" s="2">
        <v>44348</v>
      </c>
      <c r="BQ213" s="2">
        <v>44378</v>
      </c>
      <c r="BR213" s="2">
        <v>44409</v>
      </c>
      <c r="BS213" s="2">
        <v>44440</v>
      </c>
      <c r="BT213" s="2">
        <v>44470</v>
      </c>
      <c r="BU213" s="2">
        <v>44501</v>
      </c>
      <c r="BV213" s="2">
        <v>44531</v>
      </c>
      <c r="BW213" s="2">
        <v>44562</v>
      </c>
      <c r="BX213" s="2">
        <v>44593</v>
      </c>
      <c r="BY213" s="2">
        <v>44621</v>
      </c>
      <c r="BZ213" s="2">
        <v>44652</v>
      </c>
      <c r="CA213" s="2">
        <v>44682</v>
      </c>
      <c r="CB213" s="2">
        <v>44713</v>
      </c>
      <c r="CC213" s="2">
        <v>44743</v>
      </c>
      <c r="CD213" s="2">
        <v>44774</v>
      </c>
      <c r="CE213" s="2">
        <v>44805</v>
      </c>
      <c r="CF213" s="2">
        <v>44835</v>
      </c>
      <c r="CG213" s="2">
        <v>44866</v>
      </c>
      <c r="CH213" s="2">
        <v>44896</v>
      </c>
      <c r="CI213" s="2">
        <v>44927</v>
      </c>
      <c r="CJ213" s="2">
        <v>44958</v>
      </c>
      <c r="CK213" s="2">
        <v>44986</v>
      </c>
      <c r="CL213" s="2">
        <v>45017</v>
      </c>
      <c r="CM213" s="2">
        <v>45047</v>
      </c>
      <c r="CN213" s="2">
        <v>45078</v>
      </c>
      <c r="CO213" s="2">
        <v>45108</v>
      </c>
      <c r="CP213" s="2">
        <v>45139</v>
      </c>
      <c r="CQ213" s="2">
        <v>45170</v>
      </c>
      <c r="CR213" s="2">
        <v>45200</v>
      </c>
      <c r="CS213" s="2">
        <v>45231</v>
      </c>
      <c r="CT213" s="2">
        <v>45261</v>
      </c>
      <c r="CU213" s="2">
        <v>45292</v>
      </c>
      <c r="CV213" s="2">
        <v>45323</v>
      </c>
      <c r="CW213" s="2">
        <v>45352</v>
      </c>
      <c r="CX213" s="2">
        <v>45383</v>
      </c>
      <c r="CY213" s="2">
        <v>45413</v>
      </c>
      <c r="CZ213" s="2">
        <v>45444</v>
      </c>
      <c r="DA213" s="2">
        <v>45474</v>
      </c>
      <c r="DB213" s="2">
        <v>45505</v>
      </c>
      <c r="DC213" s="2">
        <v>45536</v>
      </c>
      <c r="DD213" s="2">
        <v>45566</v>
      </c>
      <c r="DE213" s="2">
        <v>45597</v>
      </c>
      <c r="DF213" s="2">
        <v>45627</v>
      </c>
      <c r="DG213" s="2">
        <v>45658</v>
      </c>
      <c r="DH213" s="2">
        <v>45689</v>
      </c>
      <c r="DI213" s="2">
        <v>45717</v>
      </c>
      <c r="DJ213" s="2">
        <v>45748</v>
      </c>
      <c r="DK213" s="2">
        <v>45778</v>
      </c>
    </row>
    <row r="214" spans="1:115" ht="15.75" x14ac:dyDescent="0.25">
      <c r="B214" s="4" t="s">
        <v>59</v>
      </c>
      <c r="C214" s="70">
        <v>14.6</v>
      </c>
      <c r="D214" s="70">
        <v>9.8000000000000007</v>
      </c>
      <c r="E214" s="70">
        <v>11.8</v>
      </c>
      <c r="F214" s="70">
        <v>11.6</v>
      </c>
      <c r="G214" s="70">
        <v>13.5</v>
      </c>
      <c r="H214" s="70">
        <v>12.5</v>
      </c>
      <c r="I214" s="70">
        <v>13.3</v>
      </c>
      <c r="J214" s="70">
        <v>11.7</v>
      </c>
      <c r="K214" s="70">
        <v>11.3</v>
      </c>
      <c r="L214" s="70">
        <v>12.4</v>
      </c>
      <c r="M214" s="70">
        <v>11.1</v>
      </c>
      <c r="N214" s="70">
        <v>15.3</v>
      </c>
      <c r="O214" s="70">
        <v>13.1</v>
      </c>
      <c r="P214" s="70">
        <v>10.8</v>
      </c>
      <c r="Q214" s="70">
        <v>15.3</v>
      </c>
      <c r="R214" s="70">
        <v>15.9</v>
      </c>
      <c r="S214" s="70">
        <v>17.3</v>
      </c>
      <c r="T214" s="70">
        <v>14.9</v>
      </c>
      <c r="U214" s="70">
        <v>15.8</v>
      </c>
      <c r="V214" s="70">
        <v>17.3</v>
      </c>
      <c r="W214" s="70">
        <v>14.3</v>
      </c>
      <c r="X214" s="70">
        <v>16.100000000000001</v>
      </c>
      <c r="Y214" s="70">
        <v>18.399999999999999</v>
      </c>
      <c r="Z214" s="70">
        <v>17.7</v>
      </c>
      <c r="AA214" s="70">
        <v>17.8</v>
      </c>
      <c r="AB214" s="70">
        <v>15.3</v>
      </c>
      <c r="AC214" s="70">
        <v>17.8</v>
      </c>
      <c r="AD214" s="70">
        <v>18.5</v>
      </c>
      <c r="AE214" s="70">
        <v>19</v>
      </c>
      <c r="AF214" s="70">
        <v>17.5</v>
      </c>
      <c r="AG214" s="70">
        <v>19.2</v>
      </c>
      <c r="AH214" s="70">
        <v>18.3</v>
      </c>
      <c r="AI214" s="70">
        <v>17.3</v>
      </c>
      <c r="AJ214" s="70">
        <v>16.100000000000001</v>
      </c>
      <c r="AK214" s="70">
        <v>17.5</v>
      </c>
      <c r="AL214" s="70">
        <v>16.3</v>
      </c>
      <c r="AM214" s="70">
        <v>14.6</v>
      </c>
      <c r="AN214" s="70">
        <v>14.5</v>
      </c>
      <c r="AO214" s="70">
        <v>17.7</v>
      </c>
      <c r="AP214" s="70">
        <v>18.8</v>
      </c>
      <c r="AQ214" s="70">
        <v>17.7</v>
      </c>
      <c r="AR214" s="70">
        <v>16.5</v>
      </c>
      <c r="AS214" s="70">
        <v>16.600000000000001</v>
      </c>
      <c r="AT214" s="92">
        <v>14.9</v>
      </c>
      <c r="AU214" s="92">
        <v>13.1</v>
      </c>
      <c r="AV214" s="92">
        <v>14.3</v>
      </c>
      <c r="AW214" s="92">
        <v>12.6</v>
      </c>
      <c r="AX214" s="92">
        <v>11.7</v>
      </c>
      <c r="AY214" s="92">
        <v>15.1</v>
      </c>
      <c r="AZ214" s="92">
        <v>10.9</v>
      </c>
      <c r="BA214" s="92">
        <v>12.4</v>
      </c>
      <c r="BB214" s="92">
        <v>12</v>
      </c>
      <c r="BC214" s="92">
        <v>12.9</v>
      </c>
      <c r="BD214" s="94">
        <v>10</v>
      </c>
      <c r="BE214" s="94">
        <v>8.4</v>
      </c>
      <c r="BF214" s="94">
        <v>9.4</v>
      </c>
      <c r="BG214" s="94">
        <v>10.7</v>
      </c>
      <c r="BH214" s="94">
        <v>10.5</v>
      </c>
      <c r="BI214" s="94">
        <v>11</v>
      </c>
      <c r="BJ214" s="94">
        <v>11.2</v>
      </c>
      <c r="BK214" s="94">
        <v>12.1</v>
      </c>
      <c r="BL214" s="94">
        <v>9.5</v>
      </c>
      <c r="BM214" s="94">
        <v>10.7</v>
      </c>
      <c r="BN214" s="94">
        <v>11.2</v>
      </c>
      <c r="BO214" s="94">
        <v>13.1</v>
      </c>
      <c r="BP214" s="94">
        <v>12.1</v>
      </c>
      <c r="BQ214" s="94">
        <v>11.2</v>
      </c>
      <c r="BR214" s="94">
        <v>13.3</v>
      </c>
      <c r="BS214" s="94">
        <v>11.4</v>
      </c>
      <c r="BT214" s="94">
        <v>12.5</v>
      </c>
      <c r="BU214" s="94">
        <v>11</v>
      </c>
      <c r="BV214" s="94">
        <v>11.4</v>
      </c>
      <c r="BW214" s="94"/>
      <c r="BX214" s="94">
        <v>9.4</v>
      </c>
      <c r="BY214" s="94">
        <v>10.4</v>
      </c>
      <c r="BZ214" s="94">
        <v>10</v>
      </c>
      <c r="CA214" s="94">
        <v>10</v>
      </c>
      <c r="CB214" s="94">
        <v>9</v>
      </c>
      <c r="CC214" s="94">
        <v>10.4</v>
      </c>
      <c r="CD214" s="94">
        <v>10.3</v>
      </c>
      <c r="CE214" s="94">
        <v>10.3</v>
      </c>
      <c r="CF214" s="94">
        <v>11.4</v>
      </c>
      <c r="CG214" s="94">
        <v>12.5</v>
      </c>
      <c r="CH214" s="94">
        <v>11.7</v>
      </c>
      <c r="CI214" s="94">
        <v>10.8</v>
      </c>
      <c r="CJ214" s="94">
        <v>10.5</v>
      </c>
      <c r="CK214" s="94">
        <v>13.7</v>
      </c>
      <c r="CL214" s="94">
        <v>15.9</v>
      </c>
      <c r="CM214" s="94">
        <v>14.2</v>
      </c>
      <c r="CN214" s="94">
        <v>10.7</v>
      </c>
      <c r="CO214" s="94">
        <v>11.8</v>
      </c>
      <c r="CP214" s="114">
        <v>14.6</v>
      </c>
      <c r="CQ214" s="94">
        <v>13.9</v>
      </c>
      <c r="CR214" s="94">
        <v>16.7</v>
      </c>
      <c r="CS214" s="94">
        <v>19.3</v>
      </c>
      <c r="CT214" s="94">
        <v>18.600000000000001</v>
      </c>
      <c r="CU214" s="94">
        <v>22</v>
      </c>
      <c r="CV214" s="94">
        <v>19.5</v>
      </c>
      <c r="CW214" s="94">
        <v>20.399999999999999</v>
      </c>
      <c r="CX214" s="94">
        <v>21</v>
      </c>
      <c r="CY214" s="94">
        <v>21.6</v>
      </c>
      <c r="CZ214" s="94">
        <v>22.3</v>
      </c>
      <c r="DA214" s="94">
        <v>23.8</v>
      </c>
      <c r="DB214" s="94">
        <v>26.2</v>
      </c>
      <c r="DC214" s="94">
        <v>33</v>
      </c>
      <c r="DD214" s="94">
        <v>38</v>
      </c>
      <c r="DE214" s="94">
        <v>31.5</v>
      </c>
      <c r="DF214" s="94">
        <v>32.700000000000003</v>
      </c>
      <c r="DG214" s="94">
        <v>27.3</v>
      </c>
      <c r="DH214" s="94">
        <v>26.8</v>
      </c>
      <c r="DI214" s="94">
        <v>25.4</v>
      </c>
      <c r="DJ214" s="94">
        <v>27.1</v>
      </c>
      <c r="DK214" s="94">
        <v>27</v>
      </c>
    </row>
    <row r="215" spans="1:115" ht="15.75" x14ac:dyDescent="0.25">
      <c r="B215" s="4" t="s">
        <v>60</v>
      </c>
      <c r="C215" s="70">
        <v>85.4</v>
      </c>
      <c r="D215" s="70">
        <v>90.2</v>
      </c>
      <c r="E215" s="70">
        <v>88.2</v>
      </c>
      <c r="F215" s="70">
        <v>88.4</v>
      </c>
      <c r="G215" s="70">
        <v>86.5</v>
      </c>
      <c r="H215" s="70">
        <v>87.5</v>
      </c>
      <c r="I215" s="70">
        <v>86.7</v>
      </c>
      <c r="J215" s="70">
        <v>88.3</v>
      </c>
      <c r="K215" s="70">
        <v>88.7</v>
      </c>
      <c r="L215" s="70">
        <v>87.6</v>
      </c>
      <c r="M215" s="70">
        <v>88.9</v>
      </c>
      <c r="N215" s="70">
        <v>84.7</v>
      </c>
      <c r="O215" s="70">
        <v>86.9</v>
      </c>
      <c r="P215" s="70">
        <v>89.2</v>
      </c>
      <c r="Q215" s="70">
        <v>84.7</v>
      </c>
      <c r="R215" s="70">
        <v>84.1</v>
      </c>
      <c r="S215" s="70">
        <v>82.7</v>
      </c>
      <c r="T215" s="70">
        <v>85.1</v>
      </c>
      <c r="U215" s="70">
        <v>84.2</v>
      </c>
      <c r="V215" s="70">
        <v>82.7</v>
      </c>
      <c r="W215" s="70">
        <v>85.7</v>
      </c>
      <c r="X215" s="70">
        <v>83.9</v>
      </c>
      <c r="Y215" s="70">
        <v>81.599999999999994</v>
      </c>
      <c r="Z215" s="70">
        <v>82.3</v>
      </c>
      <c r="AA215" s="70">
        <v>82.2</v>
      </c>
      <c r="AB215" s="70">
        <v>84.7</v>
      </c>
      <c r="AC215" s="70">
        <v>82.2</v>
      </c>
      <c r="AD215" s="70">
        <v>81.5</v>
      </c>
      <c r="AE215" s="70">
        <v>81</v>
      </c>
      <c r="AF215" s="70">
        <v>82.5</v>
      </c>
      <c r="AG215" s="70">
        <v>80.8</v>
      </c>
      <c r="AH215" s="70">
        <v>81.7</v>
      </c>
      <c r="AI215" s="70">
        <v>82.7</v>
      </c>
      <c r="AJ215" s="70">
        <v>83.9</v>
      </c>
      <c r="AK215" s="70">
        <v>82.5</v>
      </c>
      <c r="AL215" s="70">
        <v>83.7</v>
      </c>
      <c r="AM215" s="70">
        <v>85.4</v>
      </c>
      <c r="AN215" s="70">
        <v>85.5</v>
      </c>
      <c r="AO215" s="70">
        <v>82.3</v>
      </c>
      <c r="AP215" s="70">
        <v>81.2</v>
      </c>
      <c r="AQ215" s="70">
        <v>82.3</v>
      </c>
      <c r="AR215" s="70">
        <v>83.5</v>
      </c>
      <c r="AS215" s="70">
        <v>83.4</v>
      </c>
      <c r="AT215" s="95">
        <v>85.1</v>
      </c>
      <c r="AU215" s="92">
        <v>86.9</v>
      </c>
      <c r="AV215" s="92">
        <v>85.7</v>
      </c>
      <c r="AW215" s="92">
        <v>87.4</v>
      </c>
      <c r="AX215" s="92">
        <v>88.3</v>
      </c>
      <c r="AY215" s="92">
        <v>84.9</v>
      </c>
      <c r="AZ215" s="92">
        <v>89.1</v>
      </c>
      <c r="BA215" s="92">
        <v>87.6</v>
      </c>
      <c r="BB215" s="92">
        <v>88</v>
      </c>
      <c r="BC215" s="92">
        <v>87.1</v>
      </c>
      <c r="BD215" s="92">
        <v>90</v>
      </c>
      <c r="BE215" s="92">
        <v>91.6</v>
      </c>
      <c r="BF215" s="92">
        <v>90.6</v>
      </c>
      <c r="BG215" s="92">
        <v>89.3</v>
      </c>
      <c r="BH215" s="92">
        <v>89.5</v>
      </c>
      <c r="BI215" s="92">
        <v>89</v>
      </c>
      <c r="BJ215" s="92">
        <v>88.8</v>
      </c>
      <c r="BK215" s="92">
        <v>87.9</v>
      </c>
      <c r="BL215" s="92">
        <v>90.5</v>
      </c>
      <c r="BM215" s="92">
        <v>89.3</v>
      </c>
      <c r="BN215" s="92">
        <v>88.8</v>
      </c>
      <c r="BO215" s="92">
        <v>86.9</v>
      </c>
      <c r="BP215" s="92">
        <v>87.9</v>
      </c>
      <c r="BQ215" s="92">
        <v>88.8</v>
      </c>
      <c r="BR215" s="92">
        <v>86.7</v>
      </c>
      <c r="BS215" s="92">
        <v>88.6</v>
      </c>
      <c r="BT215" s="92">
        <v>87.5</v>
      </c>
      <c r="BU215" s="92">
        <v>89</v>
      </c>
      <c r="BV215" s="92">
        <v>88.6</v>
      </c>
      <c r="BW215" s="92"/>
      <c r="BX215" s="92">
        <v>90.6</v>
      </c>
      <c r="BY215" s="94">
        <v>89.6</v>
      </c>
      <c r="BZ215" s="94">
        <v>90</v>
      </c>
      <c r="CA215" s="94">
        <v>90</v>
      </c>
      <c r="CB215" s="94">
        <v>91</v>
      </c>
      <c r="CC215" s="94">
        <v>89.6</v>
      </c>
      <c r="CD215" s="94">
        <v>89.7</v>
      </c>
      <c r="CE215" s="94">
        <v>89.7</v>
      </c>
      <c r="CF215" s="94">
        <v>88.6</v>
      </c>
      <c r="CG215" s="94">
        <v>87.5</v>
      </c>
      <c r="CH215" s="94">
        <v>88.3</v>
      </c>
      <c r="CI215" s="94">
        <v>89.2</v>
      </c>
      <c r="CJ215" s="94">
        <v>89.5</v>
      </c>
      <c r="CK215" s="94">
        <v>86.3</v>
      </c>
      <c r="CL215" s="94">
        <v>84.1</v>
      </c>
      <c r="CM215" s="94">
        <v>85.8</v>
      </c>
      <c r="CN215" s="94">
        <v>89.3</v>
      </c>
      <c r="CO215" s="94">
        <v>88.2</v>
      </c>
      <c r="CP215" s="114">
        <v>85.4</v>
      </c>
      <c r="CQ215" s="94">
        <v>86.1</v>
      </c>
      <c r="CR215" s="94">
        <v>83.3</v>
      </c>
      <c r="CS215" s="94">
        <v>80.7</v>
      </c>
      <c r="CT215" s="94">
        <v>81.400000000000006</v>
      </c>
      <c r="CU215" s="94">
        <v>78</v>
      </c>
      <c r="CV215" s="94">
        <v>80.5</v>
      </c>
      <c r="CW215" s="94">
        <v>79.599999999999994</v>
      </c>
      <c r="CX215" s="94">
        <v>79</v>
      </c>
      <c r="CY215" s="94">
        <v>78.400000000000006</v>
      </c>
      <c r="CZ215" s="94">
        <v>77.7</v>
      </c>
      <c r="DA215" s="94">
        <v>76.2</v>
      </c>
      <c r="DB215" s="94">
        <v>73.8</v>
      </c>
      <c r="DC215" s="94">
        <v>67</v>
      </c>
      <c r="DD215" s="94">
        <v>62</v>
      </c>
      <c r="DE215" s="94">
        <v>68.5</v>
      </c>
      <c r="DF215" s="94">
        <v>67.3</v>
      </c>
      <c r="DG215" s="94">
        <v>72.7</v>
      </c>
      <c r="DH215" s="94">
        <v>73.2</v>
      </c>
      <c r="DI215" s="94">
        <v>74.599999999999994</v>
      </c>
      <c r="DJ215" s="94">
        <v>72.900000000000006</v>
      </c>
      <c r="DK215" s="94">
        <v>73</v>
      </c>
    </row>
    <row r="217" spans="1:115" ht="30" x14ac:dyDescent="0.25">
      <c r="A217" s="6" t="s">
        <v>120</v>
      </c>
      <c r="B217" s="46" t="s">
        <v>109</v>
      </c>
    </row>
    <row r="218" spans="1:115" x14ac:dyDescent="0.25">
      <c r="B218" s="47" t="s">
        <v>142</v>
      </c>
    </row>
    <row r="219" spans="1:115" x14ac:dyDescent="0.25">
      <c r="B219" s="1" t="s">
        <v>111</v>
      </c>
      <c r="C219" s="2">
        <v>42370</v>
      </c>
      <c r="D219" s="3">
        <v>42401</v>
      </c>
      <c r="E219" s="2">
        <v>42430</v>
      </c>
      <c r="F219" s="3">
        <v>42461</v>
      </c>
      <c r="G219" s="2">
        <v>42491</v>
      </c>
      <c r="H219" s="2">
        <v>42522</v>
      </c>
      <c r="I219" s="2">
        <v>42552</v>
      </c>
      <c r="J219" s="2">
        <v>42583</v>
      </c>
      <c r="K219" s="2">
        <v>42614</v>
      </c>
      <c r="L219" s="2">
        <v>42644</v>
      </c>
      <c r="M219" s="2">
        <v>42675</v>
      </c>
      <c r="N219" s="2">
        <v>42705</v>
      </c>
      <c r="O219" s="2">
        <v>42736</v>
      </c>
      <c r="P219" s="2">
        <v>42767</v>
      </c>
      <c r="Q219" s="2">
        <v>42795</v>
      </c>
      <c r="R219" s="2">
        <v>42826</v>
      </c>
      <c r="S219" s="2">
        <v>42856</v>
      </c>
      <c r="T219" s="2">
        <v>42887</v>
      </c>
      <c r="U219" s="2">
        <v>42917</v>
      </c>
      <c r="V219" s="2">
        <v>42948</v>
      </c>
      <c r="W219" s="2">
        <v>42979</v>
      </c>
      <c r="X219" s="2">
        <v>43009</v>
      </c>
      <c r="Y219" s="2">
        <v>43040</v>
      </c>
      <c r="Z219" s="2">
        <v>43070</v>
      </c>
      <c r="AA219" s="2">
        <v>43101</v>
      </c>
      <c r="AB219" s="2">
        <v>43132</v>
      </c>
      <c r="AC219" s="2">
        <v>43160</v>
      </c>
      <c r="AD219" s="2">
        <v>43191</v>
      </c>
      <c r="AE219" s="2">
        <v>43221</v>
      </c>
      <c r="AF219" s="2">
        <v>43252</v>
      </c>
      <c r="AG219" s="2">
        <v>43282</v>
      </c>
      <c r="AH219" s="2">
        <v>43313</v>
      </c>
      <c r="AI219" s="2">
        <v>43344</v>
      </c>
      <c r="AJ219" s="2">
        <v>43374</v>
      </c>
      <c r="AK219" s="2">
        <v>43405</v>
      </c>
      <c r="AL219" s="2">
        <v>43435</v>
      </c>
      <c r="AM219" s="2">
        <v>43466</v>
      </c>
      <c r="AN219" s="2">
        <v>43497</v>
      </c>
      <c r="AO219" s="2">
        <v>43525</v>
      </c>
      <c r="AP219" s="2">
        <v>43556</v>
      </c>
      <c r="AQ219" s="2">
        <v>43586</v>
      </c>
      <c r="AR219" s="2">
        <v>43617</v>
      </c>
      <c r="AS219" s="2">
        <v>43647</v>
      </c>
      <c r="AT219" s="2">
        <v>43678</v>
      </c>
      <c r="AU219" s="2">
        <v>43709</v>
      </c>
      <c r="AV219" s="2">
        <v>43739</v>
      </c>
      <c r="AW219" s="2">
        <v>43770</v>
      </c>
      <c r="AX219" s="2">
        <v>43800</v>
      </c>
      <c r="AY219" s="2">
        <v>43831</v>
      </c>
      <c r="AZ219" s="2">
        <v>43862</v>
      </c>
      <c r="BA219" s="2">
        <v>43891</v>
      </c>
      <c r="BB219" s="2">
        <v>43922</v>
      </c>
      <c r="BC219" s="2">
        <v>43952</v>
      </c>
      <c r="BD219" s="2">
        <v>43983</v>
      </c>
      <c r="BE219" s="2">
        <v>44013</v>
      </c>
      <c r="BF219" s="2">
        <v>44044</v>
      </c>
      <c r="BG219" s="2">
        <v>44075</v>
      </c>
      <c r="BH219" s="2">
        <v>44105</v>
      </c>
      <c r="BI219" s="2">
        <v>44136</v>
      </c>
      <c r="BJ219" s="2">
        <v>44166</v>
      </c>
      <c r="BK219" s="2">
        <v>44197</v>
      </c>
      <c r="BL219" s="2">
        <v>44228</v>
      </c>
      <c r="BM219" s="2">
        <v>44256</v>
      </c>
      <c r="BN219" s="2">
        <v>44287</v>
      </c>
      <c r="BO219" s="2">
        <v>44317</v>
      </c>
      <c r="BP219" s="2">
        <v>44348</v>
      </c>
      <c r="BQ219" s="2">
        <v>44378</v>
      </c>
      <c r="BR219" s="2">
        <v>44409</v>
      </c>
      <c r="BS219" s="2">
        <v>44440</v>
      </c>
      <c r="BT219" s="2">
        <v>44470</v>
      </c>
      <c r="BU219" s="2">
        <v>44501</v>
      </c>
      <c r="BV219" s="2">
        <v>44531</v>
      </c>
      <c r="BW219" s="2">
        <v>44562</v>
      </c>
      <c r="BX219" s="2">
        <v>44593</v>
      </c>
      <c r="BY219" s="2">
        <v>44621</v>
      </c>
      <c r="BZ219" s="2">
        <v>44652</v>
      </c>
      <c r="CA219" s="2">
        <v>44682</v>
      </c>
      <c r="CB219" s="2">
        <v>44713</v>
      </c>
      <c r="CC219" s="2">
        <v>44743</v>
      </c>
      <c r="CD219" s="2">
        <v>44774</v>
      </c>
      <c r="CE219" s="2">
        <v>44805</v>
      </c>
      <c r="CF219" s="2">
        <v>44835</v>
      </c>
      <c r="CG219" s="2">
        <v>44866</v>
      </c>
      <c r="CH219" s="2">
        <v>44896</v>
      </c>
      <c r="CI219" s="2">
        <v>44927</v>
      </c>
      <c r="CJ219" s="2">
        <v>44958</v>
      </c>
      <c r="CK219" s="2">
        <v>44986</v>
      </c>
      <c r="CL219" s="2">
        <v>45017</v>
      </c>
      <c r="CM219" s="2">
        <v>45047</v>
      </c>
      <c r="CN219" s="2">
        <v>45078</v>
      </c>
      <c r="CO219" s="2">
        <v>45108</v>
      </c>
      <c r="CP219" s="2">
        <v>45139</v>
      </c>
      <c r="CQ219" s="2">
        <v>45170</v>
      </c>
      <c r="CR219" s="2">
        <v>45200</v>
      </c>
      <c r="CS219" s="2">
        <v>45231</v>
      </c>
      <c r="CT219" s="2">
        <v>45261</v>
      </c>
      <c r="CU219" s="2">
        <v>45292</v>
      </c>
      <c r="CV219" s="2">
        <v>45323</v>
      </c>
      <c r="CW219" s="2">
        <v>45352</v>
      </c>
      <c r="CX219" s="2">
        <v>45383</v>
      </c>
      <c r="CY219" s="2">
        <v>45413</v>
      </c>
      <c r="CZ219" s="2">
        <v>45444</v>
      </c>
      <c r="DA219" s="2">
        <v>45474</v>
      </c>
      <c r="DB219" s="2">
        <v>45505</v>
      </c>
      <c r="DC219" s="2">
        <v>45536</v>
      </c>
      <c r="DD219" s="2">
        <v>45566</v>
      </c>
      <c r="DE219" s="2">
        <v>45597</v>
      </c>
      <c r="DF219" s="2">
        <v>45627</v>
      </c>
      <c r="DG219" s="2">
        <v>45658</v>
      </c>
      <c r="DH219" s="2">
        <v>45689</v>
      </c>
      <c r="DI219" s="2">
        <v>45717</v>
      </c>
      <c r="DJ219" s="2">
        <v>45748</v>
      </c>
      <c r="DK219" s="2">
        <v>45778</v>
      </c>
    </row>
    <row r="220" spans="1:115" x14ac:dyDescent="0.25">
      <c r="B220" s="4" t="s">
        <v>61</v>
      </c>
      <c r="C220" s="70">
        <v>18.7</v>
      </c>
      <c r="D220" s="70">
        <v>14.8</v>
      </c>
      <c r="E220" s="70">
        <v>9.6</v>
      </c>
      <c r="F220" s="70">
        <v>15.5</v>
      </c>
      <c r="G220" s="70">
        <v>17.2</v>
      </c>
      <c r="H220" s="70">
        <v>20.3</v>
      </c>
      <c r="I220" s="70">
        <v>21.6</v>
      </c>
      <c r="J220" s="70">
        <v>26.1</v>
      </c>
      <c r="K220" s="70">
        <v>24.3</v>
      </c>
      <c r="L220" s="70">
        <v>22</v>
      </c>
      <c r="M220" s="70">
        <v>19.899999999999999</v>
      </c>
      <c r="N220" s="70">
        <v>17.899999999999999</v>
      </c>
      <c r="O220" s="70">
        <v>21.9</v>
      </c>
      <c r="P220" s="70">
        <v>19.8</v>
      </c>
      <c r="Q220" s="70">
        <v>19.600000000000001</v>
      </c>
      <c r="R220" s="70">
        <v>23.5</v>
      </c>
      <c r="S220" s="70">
        <v>23.5</v>
      </c>
      <c r="T220" s="70">
        <v>21</v>
      </c>
      <c r="U220" s="70">
        <v>24.1</v>
      </c>
      <c r="V220" s="70">
        <v>23.2</v>
      </c>
      <c r="W220" s="70">
        <v>25.1</v>
      </c>
      <c r="X220" s="70">
        <v>21.5</v>
      </c>
      <c r="Y220" s="70">
        <v>19.899999999999999</v>
      </c>
      <c r="Z220" s="70">
        <v>24.2</v>
      </c>
      <c r="AA220" s="70">
        <v>29.5</v>
      </c>
      <c r="AB220" s="70">
        <v>15.3</v>
      </c>
      <c r="AC220" s="70">
        <v>21.2</v>
      </c>
      <c r="AD220" s="70">
        <v>20.100000000000001</v>
      </c>
      <c r="AE220" s="70">
        <v>20.5</v>
      </c>
      <c r="AF220" s="94">
        <v>21.4</v>
      </c>
      <c r="AG220" s="94">
        <v>20.8</v>
      </c>
      <c r="AH220" s="94">
        <v>21.3</v>
      </c>
      <c r="AI220" s="94">
        <v>21.9</v>
      </c>
      <c r="AJ220" s="94">
        <v>17.7</v>
      </c>
      <c r="AK220" s="94">
        <v>18.2</v>
      </c>
      <c r="AL220" s="94">
        <v>20</v>
      </c>
      <c r="AM220" s="94">
        <v>23</v>
      </c>
      <c r="AN220" s="94">
        <v>14.9</v>
      </c>
      <c r="AO220" s="70">
        <v>18.100000000000001</v>
      </c>
      <c r="AP220" s="70">
        <v>25.4</v>
      </c>
      <c r="AQ220" s="70">
        <v>17.399999999999999</v>
      </c>
      <c r="AR220" s="70">
        <v>19.7</v>
      </c>
      <c r="AS220" s="70">
        <v>22.8</v>
      </c>
      <c r="AT220" s="92">
        <v>22.9</v>
      </c>
      <c r="AU220" s="92">
        <v>22</v>
      </c>
      <c r="AV220" s="92">
        <v>22.3</v>
      </c>
      <c r="AW220" s="94">
        <v>17.3</v>
      </c>
      <c r="AX220" s="106">
        <v>24.9</v>
      </c>
      <c r="AY220" s="105">
        <v>26.9</v>
      </c>
      <c r="AZ220" s="105">
        <v>19.7</v>
      </c>
      <c r="BA220" s="105">
        <v>19.399999999999999</v>
      </c>
      <c r="BB220" s="105">
        <v>18.8</v>
      </c>
      <c r="BC220" s="105">
        <v>26.1</v>
      </c>
      <c r="BD220" s="94">
        <v>20.100000000000001</v>
      </c>
      <c r="BE220" s="94">
        <v>12.9</v>
      </c>
      <c r="BF220" s="94">
        <v>15.2</v>
      </c>
      <c r="BG220" s="94">
        <v>22.4</v>
      </c>
      <c r="BH220" s="94">
        <v>15.8</v>
      </c>
      <c r="BI220" s="94">
        <v>19.100000000000001</v>
      </c>
      <c r="BJ220" s="94">
        <v>17.899999999999999</v>
      </c>
      <c r="BK220" s="94">
        <v>24.2</v>
      </c>
      <c r="BL220" s="94">
        <v>19.600000000000001</v>
      </c>
      <c r="BM220" s="92">
        <v>11.9</v>
      </c>
      <c r="BN220" s="92">
        <v>15.5</v>
      </c>
      <c r="BO220" s="92">
        <v>15.3</v>
      </c>
      <c r="BP220" s="92">
        <v>23.2</v>
      </c>
      <c r="BQ220" s="92">
        <v>19.600000000000001</v>
      </c>
      <c r="BR220" s="92">
        <v>15.3</v>
      </c>
      <c r="BS220" s="92">
        <v>19</v>
      </c>
      <c r="BT220" s="92">
        <v>23.2</v>
      </c>
      <c r="BU220" s="92">
        <v>14.7</v>
      </c>
      <c r="BV220" s="92">
        <v>17.399999999999999</v>
      </c>
      <c r="BW220" s="92"/>
      <c r="BX220" s="92">
        <v>16.7</v>
      </c>
      <c r="BY220" s="92">
        <v>13.6</v>
      </c>
      <c r="BZ220" s="92">
        <v>16.2</v>
      </c>
      <c r="CA220" s="92">
        <v>14.1</v>
      </c>
      <c r="CB220" s="92">
        <v>20.6</v>
      </c>
      <c r="CC220" s="92">
        <v>14.9</v>
      </c>
      <c r="CD220" s="92">
        <v>22.8</v>
      </c>
      <c r="CE220" s="92">
        <v>18</v>
      </c>
      <c r="CF220" s="92">
        <v>13.4</v>
      </c>
      <c r="CG220" s="92">
        <v>16.7</v>
      </c>
      <c r="CH220" s="92">
        <v>16</v>
      </c>
      <c r="CI220" s="92">
        <v>25.4</v>
      </c>
      <c r="CJ220" s="92">
        <v>20.100000000000001</v>
      </c>
      <c r="CK220" s="92">
        <v>17.5</v>
      </c>
      <c r="CL220" s="92">
        <v>10.7</v>
      </c>
      <c r="CM220" s="92">
        <v>18.8</v>
      </c>
      <c r="CN220" s="92">
        <v>18.3</v>
      </c>
      <c r="CO220" s="92">
        <v>21.9</v>
      </c>
      <c r="CP220" s="92">
        <v>20.399999999999999</v>
      </c>
      <c r="CQ220" s="92">
        <v>20.5</v>
      </c>
      <c r="CR220" s="92">
        <v>19.100000000000001</v>
      </c>
      <c r="CS220" s="92">
        <v>21.2</v>
      </c>
      <c r="CT220" s="92">
        <v>21.6</v>
      </c>
      <c r="CU220" s="92">
        <v>23</v>
      </c>
      <c r="CV220" s="92">
        <v>23.3</v>
      </c>
      <c r="CW220" s="92">
        <v>19.2</v>
      </c>
      <c r="CX220" s="92">
        <v>22</v>
      </c>
      <c r="CY220" s="92">
        <v>22.3</v>
      </c>
      <c r="CZ220" s="92">
        <v>26.2</v>
      </c>
      <c r="DA220" s="92">
        <v>25.7</v>
      </c>
      <c r="DB220" s="92">
        <v>21.4</v>
      </c>
      <c r="DC220" s="92">
        <v>25.9</v>
      </c>
      <c r="DD220" s="92">
        <v>18.3</v>
      </c>
      <c r="DE220" s="92">
        <v>27.9</v>
      </c>
      <c r="DF220" s="92">
        <v>32.200000000000003</v>
      </c>
      <c r="DG220" s="92">
        <v>25.4</v>
      </c>
      <c r="DH220" s="92">
        <v>23.6</v>
      </c>
      <c r="DI220" s="92">
        <v>24.6</v>
      </c>
      <c r="DJ220" s="92">
        <v>25.1</v>
      </c>
      <c r="DK220" s="92">
        <v>26.6</v>
      </c>
    </row>
    <row r="221" spans="1:115" x14ac:dyDescent="0.25">
      <c r="B221" s="4" t="s">
        <v>62</v>
      </c>
      <c r="C221" s="70">
        <v>41.9</v>
      </c>
      <c r="D221" s="70">
        <v>49.6</v>
      </c>
      <c r="E221" s="70">
        <v>51.2</v>
      </c>
      <c r="F221" s="70">
        <v>40.799999999999997</v>
      </c>
      <c r="G221" s="70">
        <v>49.8</v>
      </c>
      <c r="H221" s="70">
        <v>43.9</v>
      </c>
      <c r="I221" s="70">
        <v>47.7</v>
      </c>
      <c r="J221" s="70">
        <v>48.3</v>
      </c>
      <c r="K221" s="70">
        <v>45</v>
      </c>
      <c r="L221" s="70">
        <v>50.5</v>
      </c>
      <c r="M221" s="70">
        <v>43.4</v>
      </c>
      <c r="N221" s="70">
        <v>52</v>
      </c>
      <c r="O221" s="70">
        <v>49</v>
      </c>
      <c r="P221" s="70">
        <v>52.5</v>
      </c>
      <c r="Q221" s="70">
        <v>55.1</v>
      </c>
      <c r="R221" s="70">
        <v>48.3</v>
      </c>
      <c r="S221" s="70">
        <v>48.5</v>
      </c>
      <c r="T221" s="70">
        <v>49.6</v>
      </c>
      <c r="U221" s="70">
        <v>46.8</v>
      </c>
      <c r="V221" s="70">
        <v>42.5</v>
      </c>
      <c r="W221" s="70">
        <v>46</v>
      </c>
      <c r="X221" s="70">
        <v>50</v>
      </c>
      <c r="Y221" s="70">
        <v>51.4</v>
      </c>
      <c r="Z221" s="70">
        <v>48.7</v>
      </c>
      <c r="AA221" s="70">
        <v>44.6</v>
      </c>
      <c r="AB221" s="70">
        <v>52.3</v>
      </c>
      <c r="AC221" s="70">
        <v>55.1</v>
      </c>
      <c r="AD221" s="70">
        <v>47.6</v>
      </c>
      <c r="AE221" s="70">
        <v>51.6</v>
      </c>
      <c r="AF221" s="94">
        <v>55.9</v>
      </c>
      <c r="AG221" s="94">
        <v>54.6</v>
      </c>
      <c r="AH221" s="94">
        <v>54.3</v>
      </c>
      <c r="AI221" s="94">
        <v>52.5</v>
      </c>
      <c r="AJ221" s="94">
        <v>50.3</v>
      </c>
      <c r="AK221" s="94">
        <v>55.2</v>
      </c>
      <c r="AL221" s="94">
        <v>50.5</v>
      </c>
      <c r="AM221" s="94">
        <v>48.7</v>
      </c>
      <c r="AN221" s="94">
        <v>53.3</v>
      </c>
      <c r="AO221" s="70">
        <v>50.3</v>
      </c>
      <c r="AP221" s="70">
        <v>51.7</v>
      </c>
      <c r="AQ221" s="70">
        <v>56</v>
      </c>
      <c r="AR221" s="70">
        <v>52.1</v>
      </c>
      <c r="AS221" s="70">
        <v>55.2</v>
      </c>
      <c r="AT221" s="92">
        <v>50.2</v>
      </c>
      <c r="AU221" s="92">
        <v>49.5</v>
      </c>
      <c r="AV221" s="92">
        <v>51.8</v>
      </c>
      <c r="AW221" s="115">
        <v>56.8</v>
      </c>
      <c r="AX221" s="116">
        <v>50.7</v>
      </c>
      <c r="AY221" s="105">
        <v>47</v>
      </c>
      <c r="AZ221" s="105">
        <v>49.9</v>
      </c>
      <c r="BA221" s="105">
        <v>49.4</v>
      </c>
      <c r="BB221" s="105">
        <v>44.6</v>
      </c>
      <c r="BC221" s="105">
        <v>48.5</v>
      </c>
      <c r="BD221" s="94">
        <v>46</v>
      </c>
      <c r="BE221" s="94">
        <v>49.1</v>
      </c>
      <c r="BF221" s="94">
        <v>47.5</v>
      </c>
      <c r="BG221" s="94">
        <v>49.7</v>
      </c>
      <c r="BH221" s="94">
        <v>48.5</v>
      </c>
      <c r="BI221" s="94">
        <v>52.9</v>
      </c>
      <c r="BJ221" s="94">
        <v>56.1</v>
      </c>
      <c r="BK221" s="94">
        <v>44.6</v>
      </c>
      <c r="BL221" s="94">
        <v>47.8</v>
      </c>
      <c r="BM221" s="92">
        <v>53.4</v>
      </c>
      <c r="BN221" s="92">
        <v>52.6</v>
      </c>
      <c r="BO221" s="92">
        <v>44.5</v>
      </c>
      <c r="BP221" s="92">
        <v>49.6</v>
      </c>
      <c r="BQ221" s="92">
        <v>42.6</v>
      </c>
      <c r="BR221" s="92">
        <v>46.7</v>
      </c>
      <c r="BS221" s="92">
        <v>53.7</v>
      </c>
      <c r="BT221" s="92">
        <v>38</v>
      </c>
      <c r="BU221" s="92">
        <v>49.1</v>
      </c>
      <c r="BV221" s="92">
        <v>45.5</v>
      </c>
      <c r="BW221" s="92"/>
      <c r="BX221" s="92">
        <v>45</v>
      </c>
      <c r="BY221" s="92">
        <v>40.700000000000003</v>
      </c>
      <c r="BZ221" s="92">
        <v>44.2</v>
      </c>
      <c r="CA221" s="92">
        <v>39.799999999999997</v>
      </c>
      <c r="CB221" s="92">
        <v>50.7</v>
      </c>
      <c r="CC221" s="92">
        <v>48</v>
      </c>
      <c r="CD221" s="92">
        <v>49.5</v>
      </c>
      <c r="CE221" s="92">
        <v>48.1</v>
      </c>
      <c r="CF221" s="92">
        <v>45.8</v>
      </c>
      <c r="CG221" s="92">
        <v>42.6</v>
      </c>
      <c r="CH221" s="92">
        <v>43.3</v>
      </c>
      <c r="CI221" s="92">
        <v>35.9</v>
      </c>
      <c r="CJ221" s="92">
        <v>48.2</v>
      </c>
      <c r="CK221" s="92">
        <v>38.799999999999997</v>
      </c>
      <c r="CL221" s="92">
        <v>48.2</v>
      </c>
      <c r="CM221" s="92">
        <v>45.2</v>
      </c>
      <c r="CN221" s="92">
        <v>52.6</v>
      </c>
      <c r="CO221" s="92">
        <v>57.4</v>
      </c>
      <c r="CP221" s="92">
        <v>47.9</v>
      </c>
      <c r="CQ221" s="92">
        <v>55.2</v>
      </c>
      <c r="CR221" s="92">
        <v>55.8</v>
      </c>
      <c r="CS221" s="92">
        <v>54</v>
      </c>
      <c r="CT221" s="92">
        <v>52.9</v>
      </c>
      <c r="CU221" s="92">
        <v>47</v>
      </c>
      <c r="CV221" s="92">
        <v>49.5</v>
      </c>
      <c r="CW221" s="92">
        <v>52.4</v>
      </c>
      <c r="CX221" s="92">
        <v>55.9</v>
      </c>
      <c r="CY221" s="92">
        <v>51</v>
      </c>
      <c r="CZ221" s="92">
        <v>54.3</v>
      </c>
      <c r="DA221" s="92">
        <v>46.8</v>
      </c>
      <c r="DB221" s="92">
        <v>61.5</v>
      </c>
      <c r="DC221" s="92">
        <v>47.2</v>
      </c>
      <c r="DD221" s="92">
        <v>57.3</v>
      </c>
      <c r="DE221" s="92">
        <v>53.5</v>
      </c>
      <c r="DF221" s="92">
        <v>46.9</v>
      </c>
      <c r="DG221" s="92">
        <v>45</v>
      </c>
      <c r="DH221" s="92">
        <v>50.6</v>
      </c>
      <c r="DI221" s="92">
        <v>52.9</v>
      </c>
      <c r="DJ221" s="92">
        <v>49.8</v>
      </c>
      <c r="DK221" s="92">
        <v>50.8</v>
      </c>
    </row>
    <row r="222" spans="1:115" x14ac:dyDescent="0.25">
      <c r="B222" s="4" t="s">
        <v>63</v>
      </c>
      <c r="C222" s="70">
        <v>39.299999999999997</v>
      </c>
      <c r="D222" s="70">
        <v>35.6</v>
      </c>
      <c r="E222" s="70">
        <v>39.200000000000003</v>
      </c>
      <c r="F222" s="70">
        <v>43.7</v>
      </c>
      <c r="G222" s="70">
        <v>33</v>
      </c>
      <c r="H222" s="70">
        <v>35.799999999999997</v>
      </c>
      <c r="I222" s="70">
        <v>30.7</v>
      </c>
      <c r="J222" s="70">
        <v>25.6</v>
      </c>
      <c r="K222" s="70">
        <v>30.8</v>
      </c>
      <c r="L222" s="70">
        <v>27.4</v>
      </c>
      <c r="M222" s="70">
        <v>36.700000000000003</v>
      </c>
      <c r="N222" s="70">
        <v>30.1</v>
      </c>
      <c r="O222" s="70">
        <v>29.1</v>
      </c>
      <c r="P222" s="70">
        <v>27.8</v>
      </c>
      <c r="Q222" s="70">
        <v>25.3</v>
      </c>
      <c r="R222" s="70">
        <v>28.2</v>
      </c>
      <c r="S222" s="70">
        <v>28.1</v>
      </c>
      <c r="T222" s="70">
        <v>29.5</v>
      </c>
      <c r="U222" s="70">
        <v>29.1</v>
      </c>
      <c r="V222" s="70">
        <v>34.4</v>
      </c>
      <c r="W222" s="70">
        <v>28.9</v>
      </c>
      <c r="X222" s="70">
        <v>28.5</v>
      </c>
      <c r="Y222" s="70">
        <v>28.6</v>
      </c>
      <c r="Z222" s="70">
        <v>27.2</v>
      </c>
      <c r="AA222" s="70">
        <v>25.9</v>
      </c>
      <c r="AB222" s="70">
        <v>32.4</v>
      </c>
      <c r="AC222" s="70">
        <v>23.6</v>
      </c>
      <c r="AD222" s="70">
        <v>32.299999999999997</v>
      </c>
      <c r="AE222" s="70">
        <v>27.9</v>
      </c>
      <c r="AF222" s="70">
        <v>22.7</v>
      </c>
      <c r="AG222" s="70">
        <v>24.6</v>
      </c>
      <c r="AH222" s="70">
        <v>24.4</v>
      </c>
      <c r="AI222" s="70">
        <v>25.6</v>
      </c>
      <c r="AJ222" s="70">
        <v>32</v>
      </c>
      <c r="AK222" s="70">
        <v>26.5</v>
      </c>
      <c r="AL222" s="70">
        <v>29.5</v>
      </c>
      <c r="AM222" s="70">
        <v>28.3</v>
      </c>
      <c r="AN222" s="70">
        <v>31.8</v>
      </c>
      <c r="AO222" s="70">
        <v>31.6</v>
      </c>
      <c r="AP222" s="70">
        <v>22.9</v>
      </c>
      <c r="AQ222" s="70">
        <v>26.7</v>
      </c>
      <c r="AR222" s="70">
        <v>28.3</v>
      </c>
      <c r="AS222" s="70">
        <v>22</v>
      </c>
      <c r="AT222" s="95">
        <v>26.9</v>
      </c>
      <c r="AU222" s="92">
        <v>28.5</v>
      </c>
      <c r="AV222" s="92">
        <v>26</v>
      </c>
      <c r="AW222" s="96">
        <v>25.9</v>
      </c>
      <c r="AX222" s="113">
        <v>24.4</v>
      </c>
      <c r="AY222" s="105">
        <v>26.1</v>
      </c>
      <c r="AZ222" s="105">
        <v>30.5</v>
      </c>
      <c r="BA222" s="105">
        <v>31.2</v>
      </c>
      <c r="BB222" s="105">
        <v>36.6</v>
      </c>
      <c r="BC222" s="105">
        <v>25.5</v>
      </c>
      <c r="BD222" s="105">
        <v>33.9</v>
      </c>
      <c r="BE222" s="105">
        <v>38</v>
      </c>
      <c r="BF222" s="105">
        <v>37.299999999999997</v>
      </c>
      <c r="BG222" s="105">
        <v>27.9</v>
      </c>
      <c r="BH222" s="105">
        <v>35.700000000000003</v>
      </c>
      <c r="BI222" s="105">
        <v>28.1</v>
      </c>
      <c r="BJ222" s="105">
        <v>26</v>
      </c>
      <c r="BK222" s="105">
        <v>31.2</v>
      </c>
      <c r="BL222" s="105">
        <v>32.6</v>
      </c>
      <c r="BM222" s="92">
        <v>34.700000000000003</v>
      </c>
      <c r="BN222" s="92">
        <v>31.9</v>
      </c>
      <c r="BO222" s="92">
        <v>40.299999999999997</v>
      </c>
      <c r="BP222" s="92">
        <v>27.3</v>
      </c>
      <c r="BQ222" s="92">
        <v>37.700000000000003</v>
      </c>
      <c r="BR222" s="92">
        <v>38</v>
      </c>
      <c r="BS222" s="92">
        <v>27.4</v>
      </c>
      <c r="BT222" s="92">
        <v>38.799999999999997</v>
      </c>
      <c r="BU222" s="92">
        <v>36.200000000000003</v>
      </c>
      <c r="BV222" s="92">
        <v>37.1</v>
      </c>
      <c r="BW222" s="92"/>
      <c r="BX222" s="92">
        <v>38.299999999999997</v>
      </c>
      <c r="BY222" s="92">
        <v>45.8</v>
      </c>
      <c r="BZ222" s="92">
        <v>39.6</v>
      </c>
      <c r="CA222" s="92">
        <v>46.2</v>
      </c>
      <c r="CB222" s="92">
        <v>28.7</v>
      </c>
      <c r="CC222" s="92">
        <v>37.1</v>
      </c>
      <c r="CD222" s="92">
        <v>27.7</v>
      </c>
      <c r="CE222" s="92">
        <v>33.9</v>
      </c>
      <c r="CF222" s="92">
        <v>40.799999999999997</v>
      </c>
      <c r="CG222" s="92">
        <v>40.700000000000003</v>
      </c>
      <c r="CH222" s="92">
        <v>40.700000000000003</v>
      </c>
      <c r="CI222" s="92">
        <v>38.700000000000003</v>
      </c>
      <c r="CJ222" s="92">
        <v>31.7</v>
      </c>
      <c r="CK222" s="92">
        <v>43.7</v>
      </c>
      <c r="CL222" s="92">
        <v>41.1</v>
      </c>
      <c r="CM222" s="92">
        <v>35.9</v>
      </c>
      <c r="CN222" s="92">
        <v>29.1</v>
      </c>
      <c r="CO222" s="92">
        <v>20.7</v>
      </c>
      <c r="CP222" s="92">
        <v>31.6</v>
      </c>
      <c r="CQ222" s="92">
        <v>24.3</v>
      </c>
      <c r="CR222" s="92">
        <v>25.1</v>
      </c>
      <c r="CS222" s="92">
        <v>24.8</v>
      </c>
      <c r="CT222" s="92">
        <v>25.5</v>
      </c>
      <c r="CU222" s="92">
        <v>30</v>
      </c>
      <c r="CV222" s="92">
        <v>27.2</v>
      </c>
      <c r="CW222" s="92">
        <v>28.5</v>
      </c>
      <c r="CX222" s="92">
        <v>22.1</v>
      </c>
      <c r="CY222" s="92">
        <v>26.6</v>
      </c>
      <c r="CZ222" s="92">
        <v>19.5</v>
      </c>
      <c r="DA222" s="92">
        <v>27.5</v>
      </c>
      <c r="DB222" s="92">
        <v>17.100000000000001</v>
      </c>
      <c r="DC222" s="92">
        <v>26.9</v>
      </c>
      <c r="DD222" s="92">
        <v>24.4</v>
      </c>
      <c r="DE222" s="92">
        <v>18.5</v>
      </c>
      <c r="DF222" s="92">
        <v>20.9</v>
      </c>
      <c r="DG222" s="92">
        <v>29.6</v>
      </c>
      <c r="DH222" s="92">
        <v>25.8</v>
      </c>
      <c r="DI222" s="92">
        <v>22.5</v>
      </c>
      <c r="DJ222" s="92">
        <v>25.1</v>
      </c>
      <c r="DK222" s="92">
        <v>22.6</v>
      </c>
    </row>
    <row r="224" spans="1:115" ht="51" customHeight="1" x14ac:dyDescent="0.25">
      <c r="A224" s="6" t="s">
        <v>119</v>
      </c>
      <c r="B224" s="46" t="s">
        <v>226</v>
      </c>
    </row>
    <row r="225" spans="2:115" x14ac:dyDescent="0.25">
      <c r="B225" s="47" t="s">
        <v>137</v>
      </c>
    </row>
    <row r="226" spans="2:115" x14ac:dyDescent="0.25">
      <c r="B226" s="1" t="s">
        <v>111</v>
      </c>
      <c r="C226" s="2">
        <v>42370</v>
      </c>
      <c r="D226" s="3">
        <v>42401</v>
      </c>
      <c r="E226" s="2">
        <v>42430</v>
      </c>
      <c r="F226" s="3">
        <v>42461</v>
      </c>
      <c r="G226" s="2">
        <v>42491</v>
      </c>
      <c r="H226" s="2">
        <v>42522</v>
      </c>
      <c r="I226" s="2">
        <v>42552</v>
      </c>
      <c r="J226" s="2">
        <v>42583</v>
      </c>
      <c r="K226" s="2">
        <v>42614</v>
      </c>
      <c r="L226" s="2">
        <v>42644</v>
      </c>
      <c r="M226" s="2">
        <v>42675</v>
      </c>
      <c r="N226" s="2">
        <v>42705</v>
      </c>
      <c r="O226" s="2">
        <v>42736</v>
      </c>
      <c r="P226" s="2">
        <v>42767</v>
      </c>
      <c r="Q226" s="2">
        <v>42795</v>
      </c>
      <c r="R226" s="2">
        <v>42826</v>
      </c>
      <c r="S226" s="2">
        <v>42856</v>
      </c>
      <c r="T226" s="2">
        <v>42887</v>
      </c>
      <c r="U226" s="2">
        <v>42917</v>
      </c>
      <c r="V226" s="2">
        <v>42948</v>
      </c>
      <c r="W226" s="2">
        <v>42979</v>
      </c>
      <c r="X226" s="2">
        <v>43009</v>
      </c>
      <c r="Y226" s="2">
        <v>43040</v>
      </c>
      <c r="Z226" s="2">
        <v>43070</v>
      </c>
      <c r="AA226" s="2">
        <v>43101</v>
      </c>
      <c r="AB226" s="2">
        <v>43132</v>
      </c>
      <c r="AC226" s="2">
        <v>43160</v>
      </c>
      <c r="AD226" s="2">
        <v>43191</v>
      </c>
      <c r="AE226" s="2">
        <v>43221</v>
      </c>
      <c r="AF226" s="2">
        <v>43252</v>
      </c>
      <c r="AG226" s="2">
        <v>43282</v>
      </c>
      <c r="AH226" s="2">
        <v>43313</v>
      </c>
      <c r="AI226" s="2">
        <v>43344</v>
      </c>
      <c r="AJ226" s="2">
        <v>43374</v>
      </c>
      <c r="AK226" s="2">
        <v>43405</v>
      </c>
      <c r="AL226" s="2">
        <v>43435</v>
      </c>
      <c r="AM226" s="2">
        <v>43466</v>
      </c>
      <c r="AN226" s="2">
        <v>43497</v>
      </c>
      <c r="AO226" s="2">
        <v>43525</v>
      </c>
      <c r="AP226" s="2">
        <v>43556</v>
      </c>
      <c r="AQ226" s="2">
        <v>43586</v>
      </c>
      <c r="AR226" s="2">
        <v>43617</v>
      </c>
      <c r="AS226" s="2">
        <v>43647</v>
      </c>
      <c r="AT226" s="2">
        <v>43678</v>
      </c>
      <c r="AU226" s="2">
        <v>43709</v>
      </c>
      <c r="AV226" s="2">
        <v>43739</v>
      </c>
      <c r="AW226" s="2">
        <v>43770</v>
      </c>
      <c r="AX226" s="2">
        <v>43800</v>
      </c>
      <c r="AY226" s="2">
        <v>43831</v>
      </c>
      <c r="AZ226" s="2">
        <v>43862</v>
      </c>
      <c r="BA226" s="2">
        <v>43891</v>
      </c>
      <c r="BB226" s="2">
        <v>43922</v>
      </c>
      <c r="BC226" s="2">
        <v>43952</v>
      </c>
      <c r="BD226" s="2">
        <v>43983</v>
      </c>
      <c r="BE226" s="2">
        <v>44013</v>
      </c>
      <c r="BF226" s="2">
        <v>44044</v>
      </c>
      <c r="BG226" s="2">
        <v>44075</v>
      </c>
      <c r="BH226" s="2">
        <v>44105</v>
      </c>
      <c r="BI226" s="2">
        <v>44136</v>
      </c>
      <c r="BJ226" s="2">
        <v>44166</v>
      </c>
      <c r="BK226" s="2">
        <v>44197</v>
      </c>
      <c r="BL226" s="2">
        <v>44228</v>
      </c>
      <c r="BM226" s="2">
        <v>44256</v>
      </c>
      <c r="BN226" s="2">
        <v>44287</v>
      </c>
      <c r="BO226" s="2">
        <v>44317</v>
      </c>
      <c r="BP226" s="2">
        <v>44348</v>
      </c>
      <c r="BQ226" s="2">
        <v>44378</v>
      </c>
      <c r="BR226" s="2">
        <v>44409</v>
      </c>
      <c r="BS226" s="2">
        <v>44440</v>
      </c>
      <c r="BT226" s="2">
        <v>44470</v>
      </c>
      <c r="BU226" s="2">
        <v>44501</v>
      </c>
      <c r="BV226" s="2">
        <v>44531</v>
      </c>
      <c r="BW226" s="2">
        <v>44562</v>
      </c>
      <c r="BX226" s="2">
        <v>44593</v>
      </c>
      <c r="BY226" s="2">
        <v>44621</v>
      </c>
      <c r="BZ226" s="2">
        <v>44652</v>
      </c>
      <c r="CA226" s="2">
        <v>44682</v>
      </c>
      <c r="CB226" s="2">
        <v>44713</v>
      </c>
      <c r="CC226" s="2">
        <v>44743</v>
      </c>
      <c r="CD226" s="2">
        <v>44774</v>
      </c>
      <c r="CE226" s="2">
        <v>44805</v>
      </c>
      <c r="CF226" s="2">
        <v>44835</v>
      </c>
      <c r="CG226" s="2">
        <v>44866</v>
      </c>
      <c r="CH226" s="2">
        <v>44896</v>
      </c>
      <c r="CI226" s="2">
        <v>44927</v>
      </c>
      <c r="CJ226" s="2">
        <v>44958</v>
      </c>
      <c r="CK226" s="2">
        <v>44986</v>
      </c>
      <c r="CL226" s="2">
        <v>45017</v>
      </c>
      <c r="CM226" s="2">
        <v>45047</v>
      </c>
      <c r="CN226" s="2">
        <v>45078</v>
      </c>
      <c r="CO226" s="2">
        <v>45108</v>
      </c>
      <c r="CP226" s="2">
        <v>45139</v>
      </c>
      <c r="CQ226" s="2">
        <v>45170</v>
      </c>
      <c r="CR226" s="2">
        <v>45200</v>
      </c>
      <c r="CS226" s="2">
        <v>45231</v>
      </c>
      <c r="CT226" s="2">
        <v>45261</v>
      </c>
      <c r="CU226" s="2">
        <v>45292</v>
      </c>
      <c r="CV226" s="2">
        <v>45323</v>
      </c>
      <c r="CW226" s="2">
        <v>45352</v>
      </c>
      <c r="CX226" s="2">
        <v>45383</v>
      </c>
      <c r="CY226" s="2">
        <v>45413</v>
      </c>
      <c r="CZ226" s="2">
        <v>45444</v>
      </c>
      <c r="DA226" s="2">
        <v>45474</v>
      </c>
      <c r="DB226" s="2">
        <v>45505</v>
      </c>
      <c r="DC226" s="2">
        <v>45536</v>
      </c>
      <c r="DD226" s="2">
        <v>45566</v>
      </c>
      <c r="DE226" s="2">
        <v>45597</v>
      </c>
      <c r="DF226" s="2">
        <v>45627</v>
      </c>
      <c r="DG226" s="2">
        <v>45658</v>
      </c>
      <c r="DH226" s="2">
        <v>45689</v>
      </c>
      <c r="DI226" s="2">
        <v>45717</v>
      </c>
      <c r="DJ226" s="2">
        <v>45748</v>
      </c>
      <c r="DK226" s="2">
        <v>45778</v>
      </c>
    </row>
    <row r="227" spans="2:115" x14ac:dyDescent="0.25">
      <c r="B227" s="4" t="s">
        <v>64</v>
      </c>
      <c r="C227" s="70">
        <v>26.5</v>
      </c>
      <c r="D227" s="70">
        <v>27.6</v>
      </c>
      <c r="E227" s="70">
        <v>34.700000000000003</v>
      </c>
      <c r="F227" s="70">
        <v>34.1</v>
      </c>
      <c r="G227" s="70">
        <v>26.5</v>
      </c>
      <c r="H227" s="70">
        <v>23.5</v>
      </c>
      <c r="I227" s="70">
        <v>24.1</v>
      </c>
      <c r="J227" s="70">
        <v>23.8</v>
      </c>
      <c r="K227" s="70">
        <v>21.4</v>
      </c>
      <c r="L227" s="70">
        <v>21.2</v>
      </c>
      <c r="M227" s="70">
        <v>20.100000000000001</v>
      </c>
      <c r="N227" s="70">
        <v>27.9</v>
      </c>
      <c r="O227" s="70">
        <v>25.3</v>
      </c>
      <c r="P227" s="70">
        <v>21.6</v>
      </c>
      <c r="Q227" s="70">
        <v>25.3</v>
      </c>
      <c r="R227" s="70">
        <v>25.5</v>
      </c>
      <c r="S227" s="70">
        <v>23.1</v>
      </c>
      <c r="T227" s="70">
        <v>22.9</v>
      </c>
      <c r="U227" s="70">
        <v>20.3</v>
      </c>
      <c r="V227" s="70">
        <v>21.7</v>
      </c>
      <c r="W227" s="70">
        <v>19.7</v>
      </c>
      <c r="X227" s="70">
        <v>24</v>
      </c>
      <c r="Y227" s="70">
        <v>26.6</v>
      </c>
      <c r="Z227" s="70">
        <v>24.9</v>
      </c>
      <c r="AA227" s="70">
        <v>20.6</v>
      </c>
      <c r="AB227" s="70"/>
      <c r="AC227" s="70"/>
      <c r="AD227" s="70">
        <v>22.7</v>
      </c>
      <c r="AE227" s="70"/>
      <c r="AF227" s="70"/>
      <c r="AG227" s="70">
        <v>20.399999999999999</v>
      </c>
      <c r="AH227" s="70"/>
      <c r="AI227" s="70"/>
      <c r="AJ227" s="70">
        <v>20.6</v>
      </c>
      <c r="AK227" s="70"/>
      <c r="AL227" s="70"/>
      <c r="AM227" s="70">
        <v>18.399999999999999</v>
      </c>
      <c r="AN227" s="70"/>
      <c r="AO227" s="70"/>
      <c r="AP227" s="70">
        <v>20.100000000000001</v>
      </c>
      <c r="AQ227" s="70"/>
      <c r="AR227" s="70"/>
      <c r="AS227" s="94">
        <v>14.9</v>
      </c>
      <c r="AT227" s="92"/>
      <c r="AU227" s="57"/>
      <c r="AV227" s="70">
        <v>19.100000000000001</v>
      </c>
      <c r="AW227" s="70"/>
      <c r="AX227" s="70"/>
      <c r="AY227" s="94">
        <v>20.9</v>
      </c>
      <c r="AZ227" s="94"/>
      <c r="BA227" s="94"/>
      <c r="BB227" s="94">
        <v>16.7</v>
      </c>
      <c r="BC227" s="94"/>
      <c r="BD227" s="94"/>
      <c r="BE227" s="94">
        <v>17.3</v>
      </c>
      <c r="BF227" s="94"/>
      <c r="BG227" s="94"/>
      <c r="BH227" s="94">
        <v>15.2</v>
      </c>
      <c r="BI227" s="94"/>
      <c r="BJ227" s="94"/>
      <c r="BK227" s="94">
        <v>15.1</v>
      </c>
      <c r="BL227" s="94"/>
      <c r="BM227" s="94"/>
      <c r="BN227" s="94">
        <v>17</v>
      </c>
      <c r="BO227" s="94"/>
      <c r="BP227" s="94"/>
      <c r="BQ227" s="94">
        <v>17.100000000000001</v>
      </c>
      <c r="BR227" s="94"/>
      <c r="BS227" s="94"/>
      <c r="BT227" s="94">
        <v>15.3</v>
      </c>
      <c r="BU227" s="94"/>
      <c r="BV227" s="94"/>
      <c r="BW227" s="94"/>
      <c r="BX227" s="94"/>
      <c r="BY227" s="57"/>
      <c r="BZ227" s="94">
        <v>12.4</v>
      </c>
      <c r="CA227" s="94"/>
      <c r="CB227" s="94"/>
      <c r="CC227" s="94">
        <v>14.1</v>
      </c>
      <c r="CD227" s="94"/>
      <c r="CE227" s="94"/>
      <c r="CF227" s="94">
        <v>11.9</v>
      </c>
      <c r="CG227" s="94"/>
      <c r="CH227" s="94"/>
      <c r="CI227" s="94">
        <v>9</v>
      </c>
      <c r="CJ227" s="94"/>
      <c r="CK227" s="94"/>
      <c r="CL227" s="94">
        <v>11.2</v>
      </c>
      <c r="CM227" s="94"/>
      <c r="CN227" s="94"/>
      <c r="CO227" s="94">
        <v>8</v>
      </c>
      <c r="CP227" s="94"/>
      <c r="CQ227" s="94"/>
      <c r="CR227" s="94">
        <v>10.9</v>
      </c>
      <c r="CS227" s="94"/>
      <c r="CT227" s="94"/>
      <c r="CU227" s="94">
        <v>9.9</v>
      </c>
      <c r="CV227" s="94"/>
      <c r="CW227" s="94"/>
      <c r="CX227" s="94">
        <v>7</v>
      </c>
      <c r="CY227" s="94"/>
      <c r="CZ227" s="94"/>
      <c r="DA227" s="94">
        <v>8.6999999999999993</v>
      </c>
      <c r="DB227" s="94"/>
      <c r="DC227" s="94"/>
      <c r="DD227" s="94">
        <v>7.4</v>
      </c>
      <c r="DE227" s="94"/>
      <c r="DF227" s="94"/>
      <c r="DG227" s="94">
        <v>9.6</v>
      </c>
      <c r="DH227" s="94"/>
      <c r="DI227" s="94"/>
      <c r="DJ227" s="94">
        <v>5.3</v>
      </c>
      <c r="DK227" s="94"/>
    </row>
    <row r="228" spans="2:115" x14ac:dyDescent="0.25">
      <c r="B228" s="4" t="s">
        <v>65</v>
      </c>
      <c r="C228" s="70">
        <v>13</v>
      </c>
      <c r="D228" s="70">
        <v>13.6</v>
      </c>
      <c r="E228" s="70">
        <v>12.4</v>
      </c>
      <c r="F228" s="70">
        <v>12.1</v>
      </c>
      <c r="G228" s="70">
        <v>10.5</v>
      </c>
      <c r="H228" s="70">
        <v>7.9</v>
      </c>
      <c r="I228" s="70">
        <v>10.6</v>
      </c>
      <c r="J228" s="70">
        <v>12.1</v>
      </c>
      <c r="K228" s="70">
        <v>10.9</v>
      </c>
      <c r="L228" s="70">
        <v>12.5</v>
      </c>
      <c r="M228" s="70">
        <v>9.6</v>
      </c>
      <c r="N228" s="70">
        <v>9.9</v>
      </c>
      <c r="O228" s="70">
        <v>11.3</v>
      </c>
      <c r="P228" s="70">
        <v>11.5</v>
      </c>
      <c r="Q228" s="70">
        <v>11.1</v>
      </c>
      <c r="R228" s="70">
        <v>11.2</v>
      </c>
      <c r="S228" s="70">
        <v>11.3</v>
      </c>
      <c r="T228" s="70">
        <v>11.8</v>
      </c>
      <c r="U228" s="70">
        <v>11.6</v>
      </c>
      <c r="V228" s="70">
        <v>11.8</v>
      </c>
      <c r="W228" s="70">
        <v>12.2</v>
      </c>
      <c r="X228" s="70">
        <v>11.4</v>
      </c>
      <c r="Y228" s="70">
        <v>13.6</v>
      </c>
      <c r="Z228" s="70">
        <v>13.7</v>
      </c>
      <c r="AA228" s="70">
        <v>12.3</v>
      </c>
      <c r="AB228" s="70"/>
      <c r="AC228" s="70"/>
      <c r="AD228" s="70">
        <v>11.3</v>
      </c>
      <c r="AE228" s="70"/>
      <c r="AF228" s="70"/>
      <c r="AG228" s="70">
        <v>10</v>
      </c>
      <c r="AH228" s="70"/>
      <c r="AI228" s="70"/>
      <c r="AJ228" s="70">
        <v>10.9</v>
      </c>
      <c r="AK228" s="70"/>
      <c r="AL228" s="70"/>
      <c r="AM228" s="70">
        <v>10.5</v>
      </c>
      <c r="AN228" s="70"/>
      <c r="AO228" s="70"/>
      <c r="AP228" s="70">
        <v>10.5</v>
      </c>
      <c r="AQ228" s="70"/>
      <c r="AR228" s="70"/>
      <c r="AS228" s="70">
        <v>9.6</v>
      </c>
      <c r="AT228" s="92"/>
      <c r="AU228" s="57"/>
      <c r="AV228" s="70">
        <v>8.4</v>
      </c>
      <c r="AW228" s="70"/>
      <c r="AX228" s="70"/>
      <c r="AY228" s="94">
        <v>10.1</v>
      </c>
      <c r="AZ228" s="94"/>
      <c r="BA228" s="94"/>
      <c r="BB228" s="94">
        <v>11.9</v>
      </c>
      <c r="BC228" s="94"/>
      <c r="BD228" s="94"/>
      <c r="BE228" s="94">
        <v>11.5</v>
      </c>
      <c r="BF228" s="94"/>
      <c r="BG228" s="94"/>
      <c r="BH228" s="94">
        <v>10.5</v>
      </c>
      <c r="BI228" s="94"/>
      <c r="BJ228" s="94"/>
      <c r="BK228" s="94">
        <v>10.6</v>
      </c>
      <c r="BL228" s="94"/>
      <c r="BM228" s="94"/>
      <c r="BN228" s="94">
        <v>7.8</v>
      </c>
      <c r="BO228" s="94"/>
      <c r="BP228" s="94"/>
      <c r="BQ228" s="94">
        <v>8.6999999999999993</v>
      </c>
      <c r="BR228" s="94"/>
      <c r="BS228" s="94"/>
      <c r="BT228" s="94">
        <v>8.4</v>
      </c>
      <c r="BU228" s="94"/>
      <c r="BV228" s="94"/>
      <c r="BW228" s="94"/>
      <c r="BX228" s="94"/>
      <c r="BY228" s="57"/>
      <c r="BZ228" s="94">
        <v>10.7</v>
      </c>
      <c r="CA228" s="94"/>
      <c r="CB228" s="94"/>
      <c r="CC228" s="94">
        <v>9.3000000000000007</v>
      </c>
      <c r="CD228" s="94"/>
      <c r="CE228" s="94"/>
      <c r="CF228" s="94">
        <v>8.6999999999999993</v>
      </c>
      <c r="CG228" s="94"/>
      <c r="CH228" s="94"/>
      <c r="CI228" s="94">
        <v>9</v>
      </c>
      <c r="CJ228" s="94"/>
      <c r="CK228" s="94"/>
      <c r="CL228" s="94">
        <v>9.4</v>
      </c>
      <c r="CM228" s="94"/>
      <c r="CN228" s="94"/>
      <c r="CO228" s="94">
        <v>7</v>
      </c>
      <c r="CP228" s="94"/>
      <c r="CQ228" s="94"/>
      <c r="CR228" s="94">
        <v>7.4</v>
      </c>
      <c r="CS228" s="94"/>
      <c r="CT228" s="94"/>
      <c r="CU228" s="94">
        <v>5.7</v>
      </c>
      <c r="CV228" s="94"/>
      <c r="CW228" s="94"/>
      <c r="CX228" s="94">
        <v>4.4000000000000004</v>
      </c>
      <c r="CY228" s="94"/>
      <c r="CZ228" s="94"/>
      <c r="DA228" s="94">
        <v>4.9000000000000004</v>
      </c>
      <c r="DB228" s="94"/>
      <c r="DC228" s="94"/>
      <c r="DD228" s="94">
        <v>4.3</v>
      </c>
      <c r="DE228" s="94"/>
      <c r="DF228" s="94"/>
      <c r="DG228" s="94">
        <v>3.3</v>
      </c>
      <c r="DH228" s="94"/>
      <c r="DI228" s="94"/>
      <c r="DJ228" s="94">
        <v>3.4</v>
      </c>
      <c r="DK228" s="94"/>
    </row>
    <row r="229" spans="2:115" x14ac:dyDescent="0.25">
      <c r="B229" s="4" t="s">
        <v>66</v>
      </c>
      <c r="C229" s="70">
        <v>13.3</v>
      </c>
      <c r="D229" s="70">
        <v>13.8</v>
      </c>
      <c r="E229" s="70">
        <v>14.2</v>
      </c>
      <c r="F229" s="70">
        <v>15.9</v>
      </c>
      <c r="G229" s="70">
        <v>11.3</v>
      </c>
      <c r="H229" s="70">
        <v>12.6</v>
      </c>
      <c r="I229" s="70">
        <v>11.6</v>
      </c>
      <c r="J229" s="70">
        <v>12.2</v>
      </c>
      <c r="K229" s="70">
        <v>13.2</v>
      </c>
      <c r="L229" s="70">
        <v>13.5</v>
      </c>
      <c r="M229" s="70">
        <v>13.8</v>
      </c>
      <c r="N229" s="70">
        <v>11.5</v>
      </c>
      <c r="O229" s="70">
        <v>11.6</v>
      </c>
      <c r="P229" s="70">
        <v>12</v>
      </c>
      <c r="Q229" s="70">
        <v>11.5</v>
      </c>
      <c r="R229" s="70">
        <v>10.5</v>
      </c>
      <c r="S229" s="70">
        <v>12.4</v>
      </c>
      <c r="T229" s="70">
        <v>13.9</v>
      </c>
      <c r="U229" s="70">
        <v>13</v>
      </c>
      <c r="V229" s="70">
        <v>11.6</v>
      </c>
      <c r="W229" s="70">
        <v>12</v>
      </c>
      <c r="X229" s="70">
        <v>11.7</v>
      </c>
      <c r="Y229" s="70">
        <v>12.4</v>
      </c>
      <c r="Z229" s="70">
        <v>13.7</v>
      </c>
      <c r="AA229" s="70">
        <v>11.2</v>
      </c>
      <c r="AB229" s="70"/>
      <c r="AC229" s="70"/>
      <c r="AD229" s="70">
        <v>11.6</v>
      </c>
      <c r="AE229" s="70"/>
      <c r="AF229" s="70"/>
      <c r="AG229" s="70">
        <v>10.7</v>
      </c>
      <c r="AH229" s="70"/>
      <c r="AI229" s="70"/>
      <c r="AJ229" s="70">
        <v>11.2</v>
      </c>
      <c r="AK229" s="70"/>
      <c r="AL229" s="70"/>
      <c r="AM229" s="70">
        <v>13</v>
      </c>
      <c r="AN229" s="70"/>
      <c r="AO229" s="70"/>
      <c r="AP229" s="70">
        <v>12.8</v>
      </c>
      <c r="AQ229" s="70"/>
      <c r="AR229" s="70"/>
      <c r="AS229" s="70">
        <v>11.3</v>
      </c>
      <c r="AT229" s="92"/>
      <c r="AU229" s="57"/>
      <c r="AV229" s="70">
        <v>13.3</v>
      </c>
      <c r="AW229" s="69"/>
      <c r="AX229" s="70"/>
      <c r="AY229" s="94">
        <v>12.4</v>
      </c>
      <c r="AZ229" s="94"/>
      <c r="BA229" s="94"/>
      <c r="BB229" s="94">
        <v>11.9</v>
      </c>
      <c r="BC229" s="94"/>
      <c r="BD229" s="94"/>
      <c r="BE229" s="94">
        <v>12.3</v>
      </c>
      <c r="BF229" s="94"/>
      <c r="BG229" s="94"/>
      <c r="BH229" s="94">
        <v>13.1</v>
      </c>
      <c r="BI229" s="94"/>
      <c r="BJ229" s="94"/>
      <c r="BK229" s="94">
        <v>12.2</v>
      </c>
      <c r="BL229" s="94"/>
      <c r="BM229" s="94"/>
      <c r="BN229" s="94">
        <v>10.6</v>
      </c>
      <c r="BO229" s="94"/>
      <c r="BP229" s="94"/>
      <c r="BQ229" s="94">
        <v>12.7</v>
      </c>
      <c r="BR229" s="94"/>
      <c r="BS229" s="94"/>
      <c r="BT229" s="94">
        <v>10.3</v>
      </c>
      <c r="BU229" s="94"/>
      <c r="BV229" s="94"/>
      <c r="BW229" s="94"/>
      <c r="BX229" s="94"/>
      <c r="BY229" s="57"/>
      <c r="BZ229" s="94">
        <v>11.8</v>
      </c>
      <c r="CA229" s="94"/>
      <c r="CB229" s="94"/>
      <c r="CC229" s="94">
        <v>9.6999999999999993</v>
      </c>
      <c r="CD229" s="94"/>
      <c r="CE229" s="94"/>
      <c r="CF229" s="94">
        <v>12.3</v>
      </c>
      <c r="CG229" s="94"/>
      <c r="CH229" s="94"/>
      <c r="CI229" s="94">
        <v>13.2</v>
      </c>
      <c r="CJ229" s="94"/>
      <c r="CK229" s="94"/>
      <c r="CL229" s="94">
        <v>11.4</v>
      </c>
      <c r="CM229" s="94"/>
      <c r="CN229" s="94"/>
      <c r="CO229" s="94">
        <v>10.1</v>
      </c>
      <c r="CP229" s="94"/>
      <c r="CQ229" s="94"/>
      <c r="CR229" s="94">
        <v>12.5</v>
      </c>
      <c r="CS229" s="94"/>
      <c r="CT229" s="94"/>
      <c r="CU229" s="94">
        <v>8</v>
      </c>
      <c r="CV229" s="94"/>
      <c r="CW229" s="94"/>
      <c r="CX229" s="94">
        <v>9.1999999999999993</v>
      </c>
      <c r="CY229" s="94"/>
      <c r="CZ229" s="94"/>
      <c r="DA229" s="94">
        <v>8.4</v>
      </c>
      <c r="DB229" s="94"/>
      <c r="DC229" s="94"/>
      <c r="DD229" s="94">
        <v>5.2</v>
      </c>
      <c r="DE229" s="94"/>
      <c r="DF229" s="94"/>
      <c r="DG229" s="94">
        <v>5.4</v>
      </c>
      <c r="DH229" s="94"/>
      <c r="DI229" s="94"/>
      <c r="DJ229" s="94">
        <v>6.4</v>
      </c>
      <c r="DK229" s="94"/>
    </row>
    <row r="230" spans="2:115" x14ac:dyDescent="0.25">
      <c r="B230" s="5" t="s">
        <v>67</v>
      </c>
      <c r="C230" s="70">
        <v>17.100000000000001</v>
      </c>
      <c r="D230" s="70">
        <v>18</v>
      </c>
      <c r="E230" s="70">
        <v>17</v>
      </c>
      <c r="F230" s="70">
        <v>16.899999999999999</v>
      </c>
      <c r="G230" s="70">
        <v>17.600000000000001</v>
      </c>
      <c r="H230" s="70">
        <v>16.3</v>
      </c>
      <c r="I230" s="70">
        <v>20.5</v>
      </c>
      <c r="J230" s="70">
        <v>20.5</v>
      </c>
      <c r="K230" s="70">
        <v>21.1</v>
      </c>
      <c r="L230" s="70">
        <v>18.3</v>
      </c>
      <c r="M230" s="70">
        <v>19.100000000000001</v>
      </c>
      <c r="N230" s="70">
        <v>17.7</v>
      </c>
      <c r="O230" s="70">
        <v>14.9</v>
      </c>
      <c r="P230" s="70">
        <v>16.5</v>
      </c>
      <c r="Q230" s="70">
        <v>14.9</v>
      </c>
      <c r="R230" s="70">
        <v>16.2</v>
      </c>
      <c r="S230" s="70">
        <v>18.3</v>
      </c>
      <c r="T230" s="70">
        <v>17.899999999999999</v>
      </c>
      <c r="U230" s="70">
        <v>17.899999999999999</v>
      </c>
      <c r="V230" s="70">
        <v>17.399999999999999</v>
      </c>
      <c r="W230" s="70">
        <v>17.8</v>
      </c>
      <c r="X230" s="70">
        <v>17.5</v>
      </c>
      <c r="Y230" s="70">
        <v>17.3</v>
      </c>
      <c r="Z230" s="70">
        <v>17.100000000000001</v>
      </c>
      <c r="AA230" s="70">
        <v>14.8</v>
      </c>
      <c r="AB230" s="70"/>
      <c r="AC230" s="70"/>
      <c r="AD230" s="70">
        <v>16.5</v>
      </c>
      <c r="AE230" s="70"/>
      <c r="AF230" s="70"/>
      <c r="AG230" s="70">
        <v>15.3</v>
      </c>
      <c r="AH230" s="70"/>
      <c r="AI230" s="70"/>
      <c r="AJ230" s="70">
        <v>16</v>
      </c>
      <c r="AK230" s="70"/>
      <c r="AL230" s="70"/>
      <c r="AM230" s="70">
        <v>14.8</v>
      </c>
      <c r="AN230" s="70"/>
      <c r="AO230" s="70"/>
      <c r="AP230" s="70">
        <v>19.3</v>
      </c>
      <c r="AQ230" s="70"/>
      <c r="AR230" s="70"/>
      <c r="AS230" s="70">
        <v>19.2</v>
      </c>
      <c r="AT230" s="92"/>
      <c r="AU230" s="57"/>
      <c r="AV230" s="70">
        <v>16.399999999999999</v>
      </c>
      <c r="AW230" s="70"/>
      <c r="AX230" s="70"/>
      <c r="AY230" s="94">
        <v>17</v>
      </c>
      <c r="AZ230" s="94"/>
      <c r="BA230" s="94"/>
      <c r="BB230" s="94">
        <v>17</v>
      </c>
      <c r="BC230" s="94"/>
      <c r="BD230" s="94"/>
      <c r="BE230" s="94">
        <v>12</v>
      </c>
      <c r="BF230" s="94"/>
      <c r="BG230" s="94"/>
      <c r="BH230" s="94">
        <v>13.9</v>
      </c>
      <c r="BI230" s="94"/>
      <c r="BJ230" s="94"/>
      <c r="BK230" s="94">
        <v>15.5</v>
      </c>
      <c r="BL230" s="94"/>
      <c r="BM230" s="94"/>
      <c r="BN230" s="94">
        <v>13.2</v>
      </c>
      <c r="BO230" s="94"/>
      <c r="BP230" s="94"/>
      <c r="BQ230" s="94">
        <v>15.2</v>
      </c>
      <c r="BR230" s="94"/>
      <c r="BS230" s="94"/>
      <c r="BT230" s="94">
        <v>16.399999999999999</v>
      </c>
      <c r="BU230" s="94"/>
      <c r="BV230" s="94"/>
      <c r="BW230" s="94"/>
      <c r="BX230" s="94"/>
      <c r="BY230" s="57"/>
      <c r="BZ230" s="94">
        <v>13.7</v>
      </c>
      <c r="CA230" s="94"/>
      <c r="CB230" s="94"/>
      <c r="CC230" s="94">
        <v>13.2</v>
      </c>
      <c r="CD230" s="94"/>
      <c r="CE230" s="94"/>
      <c r="CF230" s="94">
        <v>16.3</v>
      </c>
      <c r="CG230" s="94"/>
      <c r="CH230" s="94"/>
      <c r="CI230" s="94">
        <v>18.399999999999999</v>
      </c>
      <c r="CJ230" s="94"/>
      <c r="CK230" s="94"/>
      <c r="CL230" s="94">
        <v>14.4</v>
      </c>
      <c r="CM230" s="94"/>
      <c r="CN230" s="94"/>
      <c r="CO230" s="94">
        <v>14.1</v>
      </c>
      <c r="CP230" s="94"/>
      <c r="CQ230" s="94"/>
      <c r="CR230" s="94">
        <v>16.8</v>
      </c>
      <c r="CS230" s="94"/>
      <c r="CT230" s="94"/>
      <c r="CU230" s="94">
        <v>15.9</v>
      </c>
      <c r="CV230" s="94"/>
      <c r="CW230" s="94"/>
      <c r="CX230" s="94">
        <v>14.3</v>
      </c>
      <c r="CY230" s="94"/>
      <c r="CZ230" s="94"/>
      <c r="DA230" s="94">
        <v>13</v>
      </c>
      <c r="DB230" s="94"/>
      <c r="DC230" s="94"/>
      <c r="DD230" s="94">
        <v>10.3</v>
      </c>
      <c r="DE230" s="94"/>
      <c r="DF230" s="94"/>
      <c r="DG230" s="94">
        <v>12.2</v>
      </c>
      <c r="DH230" s="94"/>
      <c r="DI230" s="94"/>
      <c r="DJ230" s="94">
        <v>12.8</v>
      </c>
      <c r="DK230" s="94"/>
    </row>
    <row r="231" spans="2:115" x14ac:dyDescent="0.25">
      <c r="B231" s="4" t="s">
        <v>68</v>
      </c>
      <c r="C231" s="70">
        <v>2.9</v>
      </c>
      <c r="D231" s="70">
        <v>2.7</v>
      </c>
      <c r="E231" s="70">
        <v>3.4</v>
      </c>
      <c r="F231" s="70">
        <v>3.8</v>
      </c>
      <c r="G231" s="70">
        <v>2.7</v>
      </c>
      <c r="H231" s="70">
        <v>2.6</v>
      </c>
      <c r="I231" s="70">
        <v>3.6</v>
      </c>
      <c r="J231" s="70">
        <v>3.3</v>
      </c>
      <c r="K231" s="70">
        <v>2.7</v>
      </c>
      <c r="L231" s="70">
        <v>4.0999999999999996</v>
      </c>
      <c r="M231" s="70">
        <v>3</v>
      </c>
      <c r="N231" s="70">
        <v>3.1</v>
      </c>
      <c r="O231" s="70">
        <v>3.6</v>
      </c>
      <c r="P231" s="70">
        <v>3.7</v>
      </c>
      <c r="Q231" s="70">
        <v>3.2</v>
      </c>
      <c r="R231" s="70">
        <v>3.1</v>
      </c>
      <c r="S231" s="70">
        <v>3.5</v>
      </c>
      <c r="T231" s="70">
        <v>4.0999999999999996</v>
      </c>
      <c r="U231" s="70">
        <v>3.1</v>
      </c>
      <c r="V231" s="70">
        <v>4.0999999999999996</v>
      </c>
      <c r="W231" s="70">
        <v>3.1</v>
      </c>
      <c r="X231" s="70">
        <v>3.6</v>
      </c>
      <c r="Y231" s="70">
        <v>2.9</v>
      </c>
      <c r="Z231" s="70">
        <v>3.5</v>
      </c>
      <c r="AA231" s="70">
        <v>3.7</v>
      </c>
      <c r="AB231" s="70"/>
      <c r="AC231" s="70"/>
      <c r="AD231" s="70">
        <v>3.3</v>
      </c>
      <c r="AE231" s="70"/>
      <c r="AF231" s="70"/>
      <c r="AG231" s="70">
        <v>3.3</v>
      </c>
      <c r="AH231" s="70"/>
      <c r="AI231" s="70"/>
      <c r="AJ231" s="70">
        <v>3.2</v>
      </c>
      <c r="AK231" s="70"/>
      <c r="AL231" s="70"/>
      <c r="AM231" s="70">
        <v>3.5</v>
      </c>
      <c r="AN231" s="70"/>
      <c r="AO231" s="70"/>
      <c r="AP231" s="70">
        <v>3.2</v>
      </c>
      <c r="AQ231" s="70"/>
      <c r="AR231" s="70"/>
      <c r="AS231" s="70">
        <v>4.7</v>
      </c>
      <c r="AT231" s="92"/>
      <c r="AU231" s="57"/>
      <c r="AV231" s="70">
        <v>3.8</v>
      </c>
      <c r="AW231" s="70"/>
      <c r="AX231" s="70"/>
      <c r="AY231" s="94">
        <v>3</v>
      </c>
      <c r="AZ231" s="94"/>
      <c r="BA231" s="94"/>
      <c r="BB231" s="94">
        <v>5.5</v>
      </c>
      <c r="BC231" s="94"/>
      <c r="BD231" s="94"/>
      <c r="BE231" s="94">
        <v>3.2</v>
      </c>
      <c r="BF231" s="94"/>
      <c r="BG231" s="94"/>
      <c r="BH231" s="94">
        <v>3</v>
      </c>
      <c r="BI231" s="94"/>
      <c r="BJ231" s="94"/>
      <c r="BK231" s="94">
        <v>3.4</v>
      </c>
      <c r="BL231" s="94"/>
      <c r="BM231" s="94"/>
      <c r="BN231" s="94">
        <v>2.6</v>
      </c>
      <c r="BO231" s="94"/>
      <c r="BP231" s="94"/>
      <c r="BQ231" s="94">
        <v>3.4</v>
      </c>
      <c r="BR231" s="94"/>
      <c r="BS231" s="94"/>
      <c r="BT231" s="94">
        <v>3.5</v>
      </c>
      <c r="BU231" s="94"/>
      <c r="BV231" s="94"/>
      <c r="BW231" s="94"/>
      <c r="BX231" s="94"/>
      <c r="BY231" s="57"/>
      <c r="BZ231" s="94">
        <v>3.8</v>
      </c>
      <c r="CA231" s="94"/>
      <c r="CB231" s="94"/>
      <c r="CC231" s="94">
        <v>3.5</v>
      </c>
      <c r="CD231" s="94"/>
      <c r="CE231" s="94"/>
      <c r="CF231" s="94">
        <v>3.6</v>
      </c>
      <c r="CG231" s="94"/>
      <c r="CH231" s="94"/>
      <c r="CI231" s="94">
        <v>5.9</v>
      </c>
      <c r="CJ231" s="94"/>
      <c r="CK231" s="94"/>
      <c r="CL231" s="94">
        <v>8</v>
      </c>
      <c r="CM231" s="94"/>
      <c r="CN231" s="94"/>
      <c r="CO231" s="94">
        <v>5.5</v>
      </c>
      <c r="CP231" s="94"/>
      <c r="CQ231" s="94"/>
      <c r="CR231" s="94">
        <v>6.9</v>
      </c>
      <c r="CS231" s="94"/>
      <c r="CT231" s="94"/>
      <c r="CU231" s="94">
        <v>4.9000000000000004</v>
      </c>
      <c r="CV231" s="94"/>
      <c r="CW231" s="94"/>
      <c r="CX231" s="94">
        <v>5.0999999999999996</v>
      </c>
      <c r="CY231" s="94"/>
      <c r="CZ231" s="94"/>
      <c r="DA231" s="94">
        <v>4.3</v>
      </c>
      <c r="DB231" s="94"/>
      <c r="DC231" s="94"/>
      <c r="DD231" s="94">
        <v>4.3</v>
      </c>
      <c r="DE231" s="94"/>
      <c r="DF231" s="94"/>
      <c r="DG231" s="94">
        <v>3.6</v>
      </c>
      <c r="DH231" s="94"/>
      <c r="DI231" s="94"/>
      <c r="DJ231" s="94">
        <v>3.6</v>
      </c>
      <c r="DK231" s="94"/>
    </row>
    <row r="232" spans="2:115" x14ac:dyDescent="0.25">
      <c r="B232" s="4" t="s">
        <v>69</v>
      </c>
      <c r="C232" s="70">
        <v>4.7</v>
      </c>
      <c r="D232" s="70">
        <v>4.9000000000000004</v>
      </c>
      <c r="E232" s="70">
        <v>4.7</v>
      </c>
      <c r="F232" s="70">
        <v>4.0999999999999996</v>
      </c>
      <c r="G232" s="70">
        <v>4</v>
      </c>
      <c r="H232" s="70">
        <v>5.0999999999999996</v>
      </c>
      <c r="I232" s="70">
        <v>6</v>
      </c>
      <c r="J232" s="70">
        <v>5.5</v>
      </c>
      <c r="K232" s="70">
        <v>6.9</v>
      </c>
      <c r="L232" s="70">
        <v>4.9000000000000004</v>
      </c>
      <c r="M232" s="70">
        <v>5.8</v>
      </c>
      <c r="N232" s="70">
        <v>4.2</v>
      </c>
      <c r="O232" s="70">
        <v>5.4</v>
      </c>
      <c r="P232" s="70">
        <v>5.2</v>
      </c>
      <c r="Q232" s="70">
        <v>4.8</v>
      </c>
      <c r="R232" s="70">
        <v>4.2</v>
      </c>
      <c r="S232" s="70">
        <v>7.2</v>
      </c>
      <c r="T232" s="70">
        <v>5.6</v>
      </c>
      <c r="U232" s="70">
        <v>6.2</v>
      </c>
      <c r="V232" s="70">
        <v>4.9000000000000004</v>
      </c>
      <c r="W232" s="70">
        <v>5.8</v>
      </c>
      <c r="X232" s="70">
        <v>5.3</v>
      </c>
      <c r="Y232" s="70">
        <v>5.3</v>
      </c>
      <c r="Z232" s="70">
        <v>6.4</v>
      </c>
      <c r="AA232" s="70">
        <v>9.4</v>
      </c>
      <c r="AB232" s="70"/>
      <c r="AC232" s="70"/>
      <c r="AD232" s="70">
        <v>7.8</v>
      </c>
      <c r="AE232" s="70"/>
      <c r="AF232" s="70"/>
      <c r="AG232" s="70">
        <v>7.3</v>
      </c>
      <c r="AH232" s="70"/>
      <c r="AI232" s="70"/>
      <c r="AJ232" s="70">
        <v>8</v>
      </c>
      <c r="AK232" s="70"/>
      <c r="AL232" s="70"/>
      <c r="AM232" s="70">
        <v>6.8</v>
      </c>
      <c r="AN232" s="70"/>
      <c r="AO232" s="70"/>
      <c r="AP232" s="70">
        <v>7</v>
      </c>
      <c r="AQ232" s="70"/>
      <c r="AR232" s="70"/>
      <c r="AS232" s="70">
        <v>8.4</v>
      </c>
      <c r="AT232" s="92"/>
      <c r="AU232" s="57"/>
      <c r="AV232" s="70">
        <v>6.2</v>
      </c>
      <c r="AW232" s="70"/>
      <c r="AX232" s="70"/>
      <c r="AY232" s="94">
        <v>6.2</v>
      </c>
      <c r="AZ232" s="94"/>
      <c r="BA232" s="94"/>
      <c r="BB232" s="94">
        <v>6.3</v>
      </c>
      <c r="BC232" s="94"/>
      <c r="BD232" s="94"/>
      <c r="BE232" s="94">
        <v>5</v>
      </c>
      <c r="BF232" s="94"/>
      <c r="BG232" s="94"/>
      <c r="BH232" s="94">
        <v>5.3</v>
      </c>
      <c r="BI232" s="94"/>
      <c r="BJ232" s="94"/>
      <c r="BK232" s="94">
        <v>7</v>
      </c>
      <c r="BL232" s="94"/>
      <c r="BM232" s="94"/>
      <c r="BN232" s="94">
        <v>5.0999999999999996</v>
      </c>
      <c r="BO232" s="94"/>
      <c r="BP232" s="94"/>
      <c r="BQ232" s="94">
        <v>6.4</v>
      </c>
      <c r="BR232" s="94"/>
      <c r="BS232" s="94"/>
      <c r="BT232" s="94">
        <v>8.1</v>
      </c>
      <c r="BU232" s="94"/>
      <c r="BV232" s="94"/>
      <c r="BW232" s="94"/>
      <c r="BX232" s="94"/>
      <c r="BY232" s="57"/>
      <c r="BZ232" s="94">
        <v>8.5</v>
      </c>
      <c r="CA232" s="94"/>
      <c r="CB232" s="94"/>
      <c r="CC232" s="94">
        <v>7.7</v>
      </c>
      <c r="CD232" s="94"/>
      <c r="CE232" s="94"/>
      <c r="CF232" s="94">
        <v>8.6</v>
      </c>
      <c r="CG232" s="94"/>
      <c r="CH232" s="94"/>
      <c r="CI232" s="94">
        <v>10.4</v>
      </c>
      <c r="CJ232" s="94"/>
      <c r="CK232" s="94"/>
      <c r="CL232" s="94">
        <v>10</v>
      </c>
      <c r="CM232" s="94"/>
      <c r="CN232" s="94"/>
      <c r="CO232" s="94">
        <v>13.6</v>
      </c>
      <c r="CP232" s="94"/>
      <c r="CQ232" s="94"/>
      <c r="CR232" s="94">
        <v>10.5</v>
      </c>
      <c r="CS232" s="94"/>
      <c r="CT232" s="94"/>
      <c r="CU232" s="94">
        <v>9.1999999999999993</v>
      </c>
      <c r="CV232" s="94"/>
      <c r="CW232" s="94"/>
      <c r="CX232" s="94">
        <v>8.9</v>
      </c>
      <c r="CY232" s="94"/>
      <c r="CZ232" s="94"/>
      <c r="DA232" s="94">
        <v>6.9</v>
      </c>
      <c r="DB232" s="94"/>
      <c r="DC232" s="94"/>
      <c r="DD232" s="94">
        <v>8.1999999999999993</v>
      </c>
      <c r="DE232" s="94"/>
      <c r="DF232" s="94"/>
      <c r="DG232" s="94">
        <v>7.4</v>
      </c>
      <c r="DH232" s="94"/>
      <c r="DI232" s="94"/>
      <c r="DJ232" s="94">
        <v>7.3</v>
      </c>
      <c r="DK232" s="94"/>
    </row>
    <row r="233" spans="2:115" x14ac:dyDescent="0.25">
      <c r="B233" s="4" t="s">
        <v>70</v>
      </c>
      <c r="C233" s="70">
        <v>3</v>
      </c>
      <c r="D233" s="70">
        <v>2.8</v>
      </c>
      <c r="E233" s="70">
        <v>2.2999999999999998</v>
      </c>
      <c r="F233" s="70">
        <v>1.5</v>
      </c>
      <c r="G233" s="70">
        <v>2.6</v>
      </c>
      <c r="H233" s="70">
        <v>2.4</v>
      </c>
      <c r="I233" s="70">
        <v>2.5</v>
      </c>
      <c r="J233" s="70">
        <v>2.9</v>
      </c>
      <c r="K233" s="70">
        <v>2.8</v>
      </c>
      <c r="L233" s="70">
        <v>3</v>
      </c>
      <c r="M233" s="70">
        <v>3.8</v>
      </c>
      <c r="N233" s="70">
        <v>3.2</v>
      </c>
      <c r="O233" s="70">
        <v>2.2000000000000002</v>
      </c>
      <c r="P233" s="70">
        <v>2.5</v>
      </c>
      <c r="Q233" s="70">
        <v>2.5</v>
      </c>
      <c r="R233" s="70">
        <v>2.5</v>
      </c>
      <c r="S233" s="70">
        <v>2.1</v>
      </c>
      <c r="T233" s="70">
        <v>3.5</v>
      </c>
      <c r="U233" s="70">
        <v>3.8</v>
      </c>
      <c r="V233" s="70">
        <v>4</v>
      </c>
      <c r="W233" s="70">
        <v>1.7</v>
      </c>
      <c r="X233" s="70">
        <v>1.9</v>
      </c>
      <c r="Y233" s="70">
        <v>2</v>
      </c>
      <c r="Z233" s="70">
        <v>2.2000000000000002</v>
      </c>
      <c r="AA233" s="70">
        <v>4</v>
      </c>
      <c r="AB233" s="70"/>
      <c r="AC233" s="70"/>
      <c r="AD233" s="70">
        <v>3.9</v>
      </c>
      <c r="AE233" s="70"/>
      <c r="AF233" s="70"/>
      <c r="AG233" s="70">
        <v>4.7</v>
      </c>
      <c r="AH233" s="70"/>
      <c r="AI233" s="70"/>
      <c r="AJ233" s="70">
        <v>4</v>
      </c>
      <c r="AK233" s="70"/>
      <c r="AL233" s="70"/>
      <c r="AM233" s="70">
        <v>5.3</v>
      </c>
      <c r="AN233" s="70"/>
      <c r="AO233" s="70"/>
      <c r="AP233" s="70">
        <v>3.5</v>
      </c>
      <c r="AQ233" s="70"/>
      <c r="AR233" s="70"/>
      <c r="AS233" s="70">
        <v>4.5999999999999996</v>
      </c>
      <c r="AT233" s="92"/>
      <c r="AU233" s="57"/>
      <c r="AV233" s="70">
        <v>3.6</v>
      </c>
      <c r="AW233" s="70"/>
      <c r="AX233" s="70"/>
      <c r="AY233" s="94">
        <v>3.5</v>
      </c>
      <c r="AZ233" s="94"/>
      <c r="BA233" s="94"/>
      <c r="BB233" s="94">
        <v>3.3</v>
      </c>
      <c r="BC233" s="94"/>
      <c r="BD233" s="94"/>
      <c r="BE233" s="94">
        <v>2.2000000000000002</v>
      </c>
      <c r="BF233" s="94"/>
      <c r="BG233" s="94"/>
      <c r="BH233" s="94">
        <v>2.8</v>
      </c>
      <c r="BI233" s="94"/>
      <c r="BJ233" s="94"/>
      <c r="BK233" s="94">
        <v>3.1</v>
      </c>
      <c r="BL233" s="94"/>
      <c r="BM233" s="94"/>
      <c r="BN233" s="94">
        <v>2.6</v>
      </c>
      <c r="BO233" s="94"/>
      <c r="BP233" s="94"/>
      <c r="BQ233" s="94">
        <v>3.9</v>
      </c>
      <c r="BR233" s="94"/>
      <c r="BS233" s="94"/>
      <c r="BT233" s="94">
        <v>5.0999999999999996</v>
      </c>
      <c r="BU233" s="94"/>
      <c r="BV233" s="94"/>
      <c r="BW233" s="94"/>
      <c r="BX233" s="94"/>
      <c r="BY233" s="57"/>
      <c r="BZ233" s="94">
        <v>7.8</v>
      </c>
      <c r="CA233" s="94"/>
      <c r="CB233" s="94"/>
      <c r="CC233" s="94">
        <v>6.2</v>
      </c>
      <c r="CD233" s="94"/>
      <c r="CE233" s="94"/>
      <c r="CF233" s="94">
        <v>6.4</v>
      </c>
      <c r="CG233" s="94"/>
      <c r="CH233" s="94"/>
      <c r="CI233" s="94">
        <v>6.5</v>
      </c>
      <c r="CJ233" s="94"/>
      <c r="CK233" s="94"/>
      <c r="CL233" s="94">
        <v>4</v>
      </c>
      <c r="CM233" s="94"/>
      <c r="CN233" s="94"/>
      <c r="CO233" s="94">
        <v>6.3</v>
      </c>
      <c r="CP233" s="94"/>
      <c r="CQ233" s="94"/>
      <c r="CR233" s="94">
        <v>4.7</v>
      </c>
      <c r="CS233" s="94"/>
      <c r="CT233" s="94"/>
      <c r="CU233" s="94">
        <v>4.9000000000000004</v>
      </c>
      <c r="CV233" s="94"/>
      <c r="CW233" s="94"/>
      <c r="CX233" s="94">
        <v>4.4000000000000004</v>
      </c>
      <c r="CY233" s="94"/>
      <c r="CZ233" s="94"/>
      <c r="DA233" s="94">
        <v>5.9</v>
      </c>
      <c r="DB233" s="94"/>
      <c r="DC233" s="94"/>
      <c r="DD233" s="94">
        <v>4.5</v>
      </c>
      <c r="DE233" s="94"/>
      <c r="DF233" s="94"/>
      <c r="DG233" s="94">
        <v>4.9000000000000004</v>
      </c>
      <c r="DH233" s="94"/>
      <c r="DI233" s="94"/>
      <c r="DJ233" s="94">
        <v>4.5999999999999996</v>
      </c>
      <c r="DK233" s="94"/>
    </row>
    <row r="234" spans="2:115" x14ac:dyDescent="0.25">
      <c r="B234" s="4" t="s">
        <v>71</v>
      </c>
      <c r="C234" s="70">
        <v>0.7</v>
      </c>
      <c r="D234" s="70">
        <v>0.5</v>
      </c>
      <c r="E234" s="70">
        <v>0.4</v>
      </c>
      <c r="F234" s="70">
        <v>0.3</v>
      </c>
      <c r="G234" s="70">
        <v>0.5</v>
      </c>
      <c r="H234" s="70">
        <v>0.1</v>
      </c>
      <c r="I234" s="70">
        <v>0.7</v>
      </c>
      <c r="J234" s="70">
        <v>0.4</v>
      </c>
      <c r="K234" s="70">
        <v>0.2</v>
      </c>
      <c r="L234" s="70">
        <v>0.4</v>
      </c>
      <c r="M234" s="70">
        <v>0.1</v>
      </c>
      <c r="N234" s="70">
        <v>0.5</v>
      </c>
      <c r="O234" s="70">
        <v>0.1</v>
      </c>
      <c r="P234" s="70">
        <v>0.6</v>
      </c>
      <c r="Q234" s="70">
        <v>0.4</v>
      </c>
      <c r="R234" s="70">
        <v>0.2</v>
      </c>
      <c r="S234" s="70">
        <v>0.3</v>
      </c>
      <c r="T234" s="70">
        <v>0.5</v>
      </c>
      <c r="U234" s="70">
        <v>0.8</v>
      </c>
      <c r="V234" s="70">
        <v>0.3</v>
      </c>
      <c r="W234" s="70">
        <v>0.7</v>
      </c>
      <c r="X234" s="70">
        <v>0.5</v>
      </c>
      <c r="Y234" s="70">
        <v>0.6</v>
      </c>
      <c r="Z234" s="70">
        <v>0.7</v>
      </c>
      <c r="AA234" s="70">
        <v>0.3</v>
      </c>
      <c r="AB234" s="70"/>
      <c r="AC234" s="70"/>
      <c r="AD234" s="70">
        <v>0.2</v>
      </c>
      <c r="AE234" s="70"/>
      <c r="AF234" s="70"/>
      <c r="AG234" s="70">
        <v>0.2</v>
      </c>
      <c r="AH234" s="70"/>
      <c r="AI234" s="70"/>
      <c r="AJ234" s="70">
        <v>0.3</v>
      </c>
      <c r="AK234" s="70"/>
      <c r="AL234" s="70"/>
      <c r="AM234" s="70">
        <v>0.6</v>
      </c>
      <c r="AN234" s="70"/>
      <c r="AO234" s="70"/>
      <c r="AP234" s="70">
        <v>0.2</v>
      </c>
      <c r="AQ234" s="70"/>
      <c r="AR234" s="70"/>
      <c r="AS234" s="70">
        <v>0.3</v>
      </c>
      <c r="AT234" s="92"/>
      <c r="AU234" s="57"/>
      <c r="AV234" s="70">
        <v>0.5</v>
      </c>
      <c r="AW234" s="70"/>
      <c r="AX234" s="70"/>
      <c r="AY234" s="94">
        <v>0.6</v>
      </c>
      <c r="AZ234" s="94"/>
      <c r="BA234" s="94"/>
      <c r="BB234" s="94">
        <v>0.6</v>
      </c>
      <c r="BC234" s="94"/>
      <c r="BD234" s="94"/>
      <c r="BE234" s="94">
        <v>0.3</v>
      </c>
      <c r="BF234" s="94"/>
      <c r="BG234" s="94"/>
      <c r="BH234" s="94">
        <v>0.2</v>
      </c>
      <c r="BI234" s="94"/>
      <c r="BJ234" s="94"/>
      <c r="BK234" s="94">
        <v>0.3</v>
      </c>
      <c r="BL234" s="94"/>
      <c r="BM234" s="94"/>
      <c r="BN234" s="94">
        <v>0.3</v>
      </c>
      <c r="BO234" s="94"/>
      <c r="BP234" s="94"/>
      <c r="BQ234" s="94">
        <v>0.3</v>
      </c>
      <c r="BR234" s="94"/>
      <c r="BS234" s="94"/>
      <c r="BT234" s="94">
        <v>0.2</v>
      </c>
      <c r="BU234" s="94"/>
      <c r="BV234" s="94"/>
      <c r="BW234" s="94"/>
      <c r="BX234" s="94"/>
      <c r="BY234" s="57"/>
      <c r="BZ234" s="94">
        <v>0.8</v>
      </c>
      <c r="CA234" s="94"/>
      <c r="CB234" s="94"/>
      <c r="CC234" s="94">
        <v>0.3</v>
      </c>
      <c r="CD234" s="94"/>
      <c r="CE234" s="94"/>
      <c r="CF234" s="94">
        <v>0.5</v>
      </c>
      <c r="CG234" s="94"/>
      <c r="CH234" s="94"/>
      <c r="CI234" s="94">
        <v>0.9</v>
      </c>
      <c r="CJ234" s="94"/>
      <c r="CK234" s="94"/>
      <c r="CL234" s="94">
        <v>0.4</v>
      </c>
      <c r="CM234" s="94"/>
      <c r="CN234" s="94"/>
      <c r="CO234" s="94">
        <v>0.4</v>
      </c>
      <c r="CP234" s="94"/>
      <c r="CQ234" s="94"/>
      <c r="CR234" s="94">
        <v>0.4</v>
      </c>
      <c r="CS234" s="94"/>
      <c r="CT234" s="94"/>
      <c r="CU234" s="94">
        <v>0.8</v>
      </c>
      <c r="CV234" s="94"/>
      <c r="CW234" s="94"/>
      <c r="CX234" s="94">
        <v>0.9</v>
      </c>
      <c r="CY234" s="94"/>
      <c r="CZ234" s="94"/>
      <c r="DA234" s="94">
        <v>0.6</v>
      </c>
      <c r="DB234" s="94"/>
      <c r="DC234" s="94"/>
      <c r="DD234" s="94">
        <v>0.8</v>
      </c>
      <c r="DE234" s="94"/>
      <c r="DF234" s="94"/>
      <c r="DG234" s="94">
        <v>0.5</v>
      </c>
      <c r="DH234" s="94"/>
      <c r="DI234" s="94"/>
      <c r="DJ234" s="94">
        <v>0.9</v>
      </c>
      <c r="DK234" s="94"/>
    </row>
    <row r="235" spans="2:115" x14ac:dyDescent="0.25">
      <c r="B235" s="4" t="s">
        <v>72</v>
      </c>
      <c r="C235" s="70">
        <v>0.9</v>
      </c>
      <c r="D235" s="70">
        <v>0.9</v>
      </c>
      <c r="E235" s="70">
        <v>0.5</v>
      </c>
      <c r="F235" s="70">
        <v>0.6</v>
      </c>
      <c r="G235" s="70">
        <v>0.3</v>
      </c>
      <c r="H235" s="70">
        <v>0.8</v>
      </c>
      <c r="I235" s="70">
        <v>0.9</v>
      </c>
      <c r="J235" s="70">
        <v>0.7</v>
      </c>
      <c r="K235" s="70">
        <v>1</v>
      </c>
      <c r="L235" s="70">
        <v>0.7</v>
      </c>
      <c r="M235" s="70">
        <v>0.8</v>
      </c>
      <c r="N235" s="70">
        <v>1.1000000000000001</v>
      </c>
      <c r="O235" s="70">
        <v>0.5</v>
      </c>
      <c r="P235" s="70">
        <v>0.9</v>
      </c>
      <c r="Q235" s="70">
        <v>1</v>
      </c>
      <c r="R235" s="70">
        <v>0.7</v>
      </c>
      <c r="S235" s="70">
        <v>0.7</v>
      </c>
      <c r="T235" s="70">
        <v>0.8</v>
      </c>
      <c r="U235" s="70">
        <v>1.3</v>
      </c>
      <c r="V235" s="70">
        <v>1.5</v>
      </c>
      <c r="W235" s="70">
        <v>0.7</v>
      </c>
      <c r="X235" s="70">
        <v>0.7</v>
      </c>
      <c r="Y235" s="70">
        <v>0.8</v>
      </c>
      <c r="Z235" s="70">
        <v>0.5</v>
      </c>
      <c r="AA235" s="70">
        <v>1.3</v>
      </c>
      <c r="AB235" s="70"/>
      <c r="AC235" s="70"/>
      <c r="AD235" s="70">
        <v>1.1000000000000001</v>
      </c>
      <c r="AE235" s="70"/>
      <c r="AF235" s="70"/>
      <c r="AG235" s="70">
        <v>1.4</v>
      </c>
      <c r="AH235" s="70"/>
      <c r="AI235" s="70"/>
      <c r="AJ235" s="70">
        <v>1.4</v>
      </c>
      <c r="AK235" s="70"/>
      <c r="AL235" s="70"/>
      <c r="AM235" s="70">
        <v>1.4</v>
      </c>
      <c r="AN235" s="70"/>
      <c r="AO235" s="70"/>
      <c r="AP235" s="70">
        <v>0.9</v>
      </c>
      <c r="AQ235" s="70"/>
      <c r="AR235" s="70"/>
      <c r="AS235" s="70">
        <v>1.1000000000000001</v>
      </c>
      <c r="AT235" s="92"/>
      <c r="AU235" s="57"/>
      <c r="AV235" s="70">
        <v>1.4</v>
      </c>
      <c r="AW235" s="70"/>
      <c r="AX235" s="70"/>
      <c r="AY235" s="94">
        <v>1.2</v>
      </c>
      <c r="AZ235" s="94"/>
      <c r="BA235" s="94"/>
      <c r="BB235" s="94">
        <v>1.1000000000000001</v>
      </c>
      <c r="BC235" s="94"/>
      <c r="BD235" s="94"/>
      <c r="BE235" s="94">
        <v>2</v>
      </c>
      <c r="BF235" s="94"/>
      <c r="BG235" s="94"/>
      <c r="BH235" s="94">
        <v>0.7</v>
      </c>
      <c r="BI235" s="94"/>
      <c r="BJ235" s="94"/>
      <c r="BK235" s="94">
        <v>1.3</v>
      </c>
      <c r="BL235" s="94"/>
      <c r="BM235" s="94"/>
      <c r="BN235" s="94">
        <v>0.9</v>
      </c>
      <c r="BO235" s="94"/>
      <c r="BP235" s="94"/>
      <c r="BQ235" s="94">
        <v>1.7</v>
      </c>
      <c r="BR235" s="94"/>
      <c r="BS235" s="94"/>
      <c r="BT235" s="94">
        <v>1.8</v>
      </c>
      <c r="BU235" s="94"/>
      <c r="BV235" s="94"/>
      <c r="BW235" s="94"/>
      <c r="BX235" s="94"/>
      <c r="BY235" s="57"/>
      <c r="BZ235" s="94">
        <v>2.5</v>
      </c>
      <c r="CA235" s="94"/>
      <c r="CB235" s="94"/>
      <c r="CC235" s="94">
        <v>2</v>
      </c>
      <c r="CD235" s="94"/>
      <c r="CE235" s="94"/>
      <c r="CF235" s="94">
        <v>2.1</v>
      </c>
      <c r="CG235" s="94"/>
      <c r="CH235" s="94"/>
      <c r="CI235" s="94">
        <v>2.5</v>
      </c>
      <c r="CJ235" s="94"/>
      <c r="CK235" s="94"/>
      <c r="CL235" s="94">
        <v>1.2</v>
      </c>
      <c r="CM235" s="94"/>
      <c r="CN235" s="94"/>
      <c r="CO235" s="94">
        <v>1.8</v>
      </c>
      <c r="CP235" s="94"/>
      <c r="CQ235" s="94"/>
      <c r="CR235" s="94">
        <v>1.9</v>
      </c>
      <c r="CS235" s="94"/>
      <c r="CT235" s="94"/>
      <c r="CU235" s="94">
        <v>2</v>
      </c>
      <c r="CV235" s="94"/>
      <c r="CW235" s="94"/>
      <c r="CX235" s="94">
        <v>2.1</v>
      </c>
      <c r="CY235" s="94"/>
      <c r="CZ235" s="94"/>
      <c r="DA235" s="94">
        <v>1.2</v>
      </c>
      <c r="DB235" s="94"/>
      <c r="DC235" s="94"/>
      <c r="DD235" s="94">
        <v>2</v>
      </c>
      <c r="DE235" s="94"/>
      <c r="DF235" s="94"/>
      <c r="DG235" s="94">
        <v>1</v>
      </c>
      <c r="DH235" s="94"/>
      <c r="DI235" s="94"/>
      <c r="DJ235" s="94">
        <v>1.3</v>
      </c>
      <c r="DK235" s="94"/>
    </row>
    <row r="236" spans="2:115" x14ac:dyDescent="0.25">
      <c r="B236" s="4" t="s">
        <v>73</v>
      </c>
      <c r="C236" s="70">
        <v>0.1</v>
      </c>
      <c r="D236" s="70">
        <v>0.6</v>
      </c>
      <c r="E236" s="70">
        <v>0.2</v>
      </c>
      <c r="F236" s="70">
        <v>0.1</v>
      </c>
      <c r="G236" s="70">
        <v>0.1</v>
      </c>
      <c r="H236" s="70">
        <v>0.3</v>
      </c>
      <c r="I236" s="70">
        <v>0.2</v>
      </c>
      <c r="J236" s="70">
        <v>0.4</v>
      </c>
      <c r="K236" s="70">
        <v>0.3</v>
      </c>
      <c r="L236" s="70">
        <v>0.3</v>
      </c>
      <c r="M236" s="70">
        <v>0.5</v>
      </c>
      <c r="N236" s="70">
        <v>0.5</v>
      </c>
      <c r="O236" s="70">
        <v>0.3</v>
      </c>
      <c r="P236" s="70">
        <v>0.3</v>
      </c>
      <c r="Q236" s="70">
        <v>0.3</v>
      </c>
      <c r="R236" s="70">
        <v>0.5</v>
      </c>
      <c r="S236" s="70">
        <v>0.4</v>
      </c>
      <c r="T236" s="70">
        <v>0.5</v>
      </c>
      <c r="U236" s="70">
        <v>0.7</v>
      </c>
      <c r="V236" s="70">
        <v>0.7</v>
      </c>
      <c r="W236" s="70">
        <v>0.3</v>
      </c>
      <c r="X236" s="70">
        <v>0.1</v>
      </c>
      <c r="Y236" s="70">
        <v>0.2</v>
      </c>
      <c r="Z236" s="70">
        <v>0.1</v>
      </c>
      <c r="AA236" s="70">
        <v>0.7</v>
      </c>
      <c r="AB236" s="70"/>
      <c r="AC236" s="70"/>
      <c r="AD236" s="70">
        <v>0.9</v>
      </c>
      <c r="AE236" s="70"/>
      <c r="AF236" s="70"/>
      <c r="AG236" s="70">
        <v>1</v>
      </c>
      <c r="AH236" s="70"/>
      <c r="AI236" s="70"/>
      <c r="AJ236" s="70">
        <v>0.6</v>
      </c>
      <c r="AK236" s="70"/>
      <c r="AL236" s="70"/>
      <c r="AM236" s="70">
        <v>0.5</v>
      </c>
      <c r="AN236" s="70"/>
      <c r="AO236" s="70"/>
      <c r="AP236" s="70">
        <v>0.6</v>
      </c>
      <c r="AQ236" s="70"/>
      <c r="AR236" s="70"/>
      <c r="AS236" s="70">
        <v>0.2</v>
      </c>
      <c r="AT236" s="92"/>
      <c r="AU236" s="57"/>
      <c r="AV236" s="70">
        <v>0.3</v>
      </c>
      <c r="AW236" s="70"/>
      <c r="AX236" s="70"/>
      <c r="AY236" s="94">
        <v>0.2</v>
      </c>
      <c r="AZ236" s="94"/>
      <c r="BA236" s="94"/>
      <c r="BB236" s="94">
        <v>1</v>
      </c>
      <c r="BC236" s="94"/>
      <c r="BD236" s="94"/>
      <c r="BE236" s="94">
        <v>1.2</v>
      </c>
      <c r="BF236" s="94"/>
      <c r="BG236" s="94"/>
      <c r="BH236" s="94">
        <v>0.4</v>
      </c>
      <c r="BI236" s="94"/>
      <c r="BJ236" s="94"/>
      <c r="BK236" s="94">
        <v>0.6</v>
      </c>
      <c r="BL236" s="94"/>
      <c r="BM236" s="94"/>
      <c r="BN236" s="94">
        <v>0.7</v>
      </c>
      <c r="BO236" s="94"/>
      <c r="BP236" s="94"/>
      <c r="BQ236" s="94">
        <v>0.8</v>
      </c>
      <c r="BR236" s="94"/>
      <c r="BS236" s="94"/>
      <c r="BT236" s="94">
        <v>0.6</v>
      </c>
      <c r="BU236" s="94"/>
      <c r="BV236" s="94"/>
      <c r="BW236" s="94"/>
      <c r="BX236" s="94"/>
      <c r="BY236" s="57"/>
      <c r="BZ236" s="94">
        <v>2.4</v>
      </c>
      <c r="CA236" s="94"/>
      <c r="CB236" s="94"/>
      <c r="CC236" s="94">
        <v>1.4</v>
      </c>
      <c r="CD236" s="94"/>
      <c r="CE236" s="94"/>
      <c r="CF236" s="94">
        <v>5.8</v>
      </c>
      <c r="CG236" s="94"/>
      <c r="CH236" s="94"/>
      <c r="CI236" s="94">
        <v>1.7</v>
      </c>
      <c r="CJ236" s="94"/>
      <c r="CK236" s="94"/>
      <c r="CL236" s="94">
        <v>1</v>
      </c>
      <c r="CM236" s="94"/>
      <c r="CN236" s="94"/>
      <c r="CO236" s="94">
        <v>1.3</v>
      </c>
      <c r="CP236" s="94"/>
      <c r="CQ236" s="94"/>
      <c r="CR236" s="94">
        <v>0.8</v>
      </c>
      <c r="CS236" s="94"/>
      <c r="CT236" s="94"/>
      <c r="CU236" s="94">
        <v>0.4</v>
      </c>
      <c r="CV236" s="94"/>
      <c r="CW236" s="94"/>
      <c r="CX236" s="94">
        <v>1</v>
      </c>
      <c r="CY236" s="94"/>
      <c r="CZ236" s="94"/>
      <c r="DA236" s="94">
        <v>0.1</v>
      </c>
      <c r="DB236" s="94"/>
      <c r="DC236" s="94"/>
      <c r="DD236" s="94">
        <v>0.6</v>
      </c>
      <c r="DE236" s="94"/>
      <c r="DF236" s="94"/>
      <c r="DG236" s="94">
        <v>0.4</v>
      </c>
      <c r="DH236" s="94"/>
      <c r="DI236" s="94"/>
      <c r="DJ236" s="94">
        <v>0.7</v>
      </c>
      <c r="DK236" s="94"/>
    </row>
    <row r="237" spans="2:115" x14ac:dyDescent="0.25">
      <c r="B237" s="4" t="s">
        <v>74</v>
      </c>
      <c r="C237" s="70">
        <v>0.5</v>
      </c>
      <c r="D237" s="70">
        <v>0.4</v>
      </c>
      <c r="E237" s="70">
        <v>0.3</v>
      </c>
      <c r="F237" s="70">
        <v>0.1</v>
      </c>
      <c r="G237" s="70">
        <v>0.2</v>
      </c>
      <c r="H237" s="70">
        <v>0.5</v>
      </c>
      <c r="I237" s="70">
        <v>0.4</v>
      </c>
      <c r="J237" s="70">
        <v>0.5</v>
      </c>
      <c r="K237" s="70">
        <v>0.4</v>
      </c>
      <c r="L237" s="70">
        <v>0.5</v>
      </c>
      <c r="M237" s="70">
        <v>0.7</v>
      </c>
      <c r="N237" s="70">
        <v>0.7</v>
      </c>
      <c r="O237" s="70">
        <v>0.7</v>
      </c>
      <c r="P237" s="70">
        <v>0.5</v>
      </c>
      <c r="Q237" s="70">
        <v>0.5</v>
      </c>
      <c r="R237" s="70">
        <v>0.4</v>
      </c>
      <c r="S237" s="70">
        <v>0.3</v>
      </c>
      <c r="T237" s="70">
        <v>0.5</v>
      </c>
      <c r="U237" s="70">
        <v>0.9</v>
      </c>
      <c r="V237" s="70">
        <v>0.9</v>
      </c>
      <c r="W237" s="70">
        <v>0.6</v>
      </c>
      <c r="X237" s="70">
        <v>0.2</v>
      </c>
      <c r="Y237" s="70">
        <v>0.7</v>
      </c>
      <c r="Z237" s="70">
        <v>0.2</v>
      </c>
      <c r="AA237" s="70">
        <v>0.4</v>
      </c>
      <c r="AB237" s="70"/>
      <c r="AC237" s="70"/>
      <c r="AD237" s="70">
        <v>1.5</v>
      </c>
      <c r="AE237" s="70"/>
      <c r="AF237" s="70"/>
      <c r="AG237" s="70">
        <v>0.7</v>
      </c>
      <c r="AH237" s="70"/>
      <c r="AI237" s="70"/>
      <c r="AJ237" s="70">
        <v>0.9</v>
      </c>
      <c r="AK237" s="70"/>
      <c r="AL237" s="70"/>
      <c r="AM237" s="70">
        <v>0.6</v>
      </c>
      <c r="AN237" s="70"/>
      <c r="AO237" s="70"/>
      <c r="AP237" s="70">
        <v>0.4</v>
      </c>
      <c r="AQ237" s="70"/>
      <c r="AR237" s="70"/>
      <c r="AS237" s="70">
        <v>0.2</v>
      </c>
      <c r="AT237" s="92"/>
      <c r="AU237" s="57"/>
      <c r="AV237" s="70">
        <v>0.3</v>
      </c>
      <c r="AW237" s="70"/>
      <c r="AX237" s="70"/>
      <c r="AY237" s="94">
        <v>0.3</v>
      </c>
      <c r="AZ237" s="94"/>
      <c r="BA237" s="94"/>
      <c r="BB237" s="94">
        <v>1</v>
      </c>
      <c r="BC237" s="94"/>
      <c r="BD237" s="94"/>
      <c r="BE237" s="94">
        <v>1.9</v>
      </c>
      <c r="BF237" s="94"/>
      <c r="BG237" s="94"/>
      <c r="BH237" s="94">
        <v>1.2</v>
      </c>
      <c r="BI237" s="94"/>
      <c r="BJ237" s="94"/>
      <c r="BK237" s="94">
        <v>1</v>
      </c>
      <c r="BL237" s="94"/>
      <c r="BM237" s="94"/>
      <c r="BN237" s="94">
        <v>0.9</v>
      </c>
      <c r="BO237" s="94"/>
      <c r="BP237" s="94"/>
      <c r="BQ237" s="94">
        <v>1</v>
      </c>
      <c r="BR237" s="94"/>
      <c r="BS237" s="94"/>
      <c r="BT237" s="94">
        <v>0.8</v>
      </c>
      <c r="BU237" s="94"/>
      <c r="BV237" s="94"/>
      <c r="BW237" s="94"/>
      <c r="BX237" s="94"/>
      <c r="BY237" s="57"/>
      <c r="BZ237" s="94">
        <v>1.6</v>
      </c>
      <c r="CA237" s="94"/>
      <c r="CB237" s="94"/>
      <c r="CC237" s="94">
        <v>1.6</v>
      </c>
      <c r="CD237" s="94"/>
      <c r="CE237" s="94"/>
      <c r="CF237" s="94">
        <v>0.9</v>
      </c>
      <c r="CG237" s="94"/>
      <c r="CH237" s="94"/>
      <c r="CI237" s="94">
        <v>0.8</v>
      </c>
      <c r="CJ237" s="94"/>
      <c r="CK237" s="94"/>
      <c r="CL237" s="94">
        <v>1.1000000000000001</v>
      </c>
      <c r="CM237" s="94"/>
      <c r="CN237" s="94"/>
      <c r="CO237" s="94">
        <v>1.6</v>
      </c>
      <c r="CP237" s="94"/>
      <c r="CQ237" s="94"/>
      <c r="CR237" s="94">
        <v>0.6</v>
      </c>
      <c r="CS237" s="94"/>
      <c r="CT237" s="94"/>
      <c r="CU237" s="94">
        <v>0.7</v>
      </c>
      <c r="CV237" s="94"/>
      <c r="CW237" s="94"/>
      <c r="CX237" s="94">
        <v>0.9</v>
      </c>
      <c r="CY237" s="94"/>
      <c r="CZ237" s="94"/>
      <c r="DA237" s="94">
        <v>0.8</v>
      </c>
      <c r="DB237" s="94"/>
      <c r="DC237" s="94"/>
      <c r="DD237" s="94">
        <v>1.5</v>
      </c>
      <c r="DE237" s="94"/>
      <c r="DF237" s="94"/>
      <c r="DG237" s="94">
        <v>1.1000000000000001</v>
      </c>
      <c r="DH237" s="94"/>
      <c r="DI237" s="94"/>
      <c r="DJ237" s="94">
        <v>0.6</v>
      </c>
      <c r="DK237" s="94"/>
    </row>
    <row r="238" spans="2:115" x14ac:dyDescent="0.25">
      <c r="B238" s="4" t="s">
        <v>75</v>
      </c>
      <c r="C238" s="70">
        <v>0</v>
      </c>
      <c r="D238" s="70">
        <v>0.1</v>
      </c>
      <c r="E238" s="70">
        <v>0</v>
      </c>
      <c r="F238" s="70">
        <v>0</v>
      </c>
      <c r="G238" s="70">
        <v>0.1</v>
      </c>
      <c r="H238" s="70">
        <v>0</v>
      </c>
      <c r="I238" s="70">
        <v>0</v>
      </c>
      <c r="J238" s="70">
        <v>0.1</v>
      </c>
      <c r="K238" s="70">
        <v>0</v>
      </c>
      <c r="L238" s="70">
        <v>0</v>
      </c>
      <c r="M238" s="70">
        <v>0.1</v>
      </c>
      <c r="N238" s="70">
        <v>0</v>
      </c>
      <c r="O238" s="70">
        <v>0.1</v>
      </c>
      <c r="P238" s="70">
        <v>0</v>
      </c>
      <c r="Q238" s="70">
        <v>0</v>
      </c>
      <c r="R238" s="70">
        <v>0</v>
      </c>
      <c r="S238" s="70">
        <v>0.1</v>
      </c>
      <c r="T238" s="70">
        <v>0</v>
      </c>
      <c r="U238" s="70">
        <v>0.1</v>
      </c>
      <c r="V238" s="70">
        <v>0</v>
      </c>
      <c r="W238" s="70">
        <v>0</v>
      </c>
      <c r="X238" s="70">
        <v>0</v>
      </c>
      <c r="Y238" s="70">
        <v>0</v>
      </c>
      <c r="Z238" s="70">
        <v>0.1</v>
      </c>
      <c r="AA238" s="70">
        <v>0.1</v>
      </c>
      <c r="AB238" s="70"/>
      <c r="AC238" s="70"/>
      <c r="AD238" s="70">
        <v>0.1</v>
      </c>
      <c r="AE238" s="70"/>
      <c r="AF238" s="70"/>
      <c r="AG238" s="70">
        <v>0.3</v>
      </c>
      <c r="AH238" s="70"/>
      <c r="AI238" s="70"/>
      <c r="AJ238" s="70">
        <v>0.2</v>
      </c>
      <c r="AK238" s="70"/>
      <c r="AL238" s="70"/>
      <c r="AM238" s="70">
        <v>0.2</v>
      </c>
      <c r="AN238" s="70"/>
      <c r="AO238" s="70"/>
      <c r="AP238" s="70">
        <v>0.1</v>
      </c>
      <c r="AQ238" s="70"/>
      <c r="AR238" s="70"/>
      <c r="AS238" s="70">
        <v>0.1</v>
      </c>
      <c r="AT238" s="92"/>
      <c r="AU238" s="57"/>
      <c r="AV238" s="70">
        <v>0</v>
      </c>
      <c r="AW238" s="70"/>
      <c r="AX238" s="70"/>
      <c r="AY238" s="94">
        <v>0</v>
      </c>
      <c r="AZ238" s="94"/>
      <c r="BA238" s="94"/>
      <c r="BB238" s="94">
        <v>0.2</v>
      </c>
      <c r="BC238" s="94"/>
      <c r="BD238" s="94"/>
      <c r="BE238" s="94">
        <v>1</v>
      </c>
      <c r="BF238" s="94"/>
      <c r="BG238" s="94"/>
      <c r="BH238" s="94">
        <v>0.2</v>
      </c>
      <c r="BI238" s="94"/>
      <c r="BJ238" s="94"/>
      <c r="BK238" s="94">
        <v>0.2</v>
      </c>
      <c r="BL238" s="94"/>
      <c r="BM238" s="94"/>
      <c r="BN238" s="94">
        <v>0.3</v>
      </c>
      <c r="BO238" s="94"/>
      <c r="BP238" s="94"/>
      <c r="BQ238" s="94">
        <v>0.1</v>
      </c>
      <c r="BR238" s="94"/>
      <c r="BS238" s="94"/>
      <c r="BT238" s="94">
        <v>0.3</v>
      </c>
      <c r="BU238" s="94"/>
      <c r="BV238" s="94"/>
      <c r="BW238" s="94"/>
      <c r="BX238" s="94"/>
      <c r="BY238" s="57"/>
      <c r="BZ238" s="94">
        <v>1.6</v>
      </c>
      <c r="CA238" s="94"/>
      <c r="CB238" s="94"/>
      <c r="CC238" s="94">
        <v>0.5</v>
      </c>
      <c r="CD238" s="94"/>
      <c r="CE238" s="94"/>
      <c r="CF238" s="94">
        <v>1.7</v>
      </c>
      <c r="CG238" s="94"/>
      <c r="CH238" s="94"/>
      <c r="CI238" s="94">
        <v>0.4</v>
      </c>
      <c r="CJ238" s="94"/>
      <c r="CK238" s="94"/>
      <c r="CL238" s="94">
        <v>0.8</v>
      </c>
      <c r="CM238" s="94"/>
      <c r="CN238" s="94"/>
      <c r="CO238" s="94">
        <v>0.3</v>
      </c>
      <c r="CP238" s="94"/>
      <c r="CQ238" s="94"/>
      <c r="CR238" s="94">
        <v>0.1</v>
      </c>
      <c r="CS238" s="94"/>
      <c r="CT238" s="94"/>
      <c r="CU238" s="94">
        <v>0</v>
      </c>
      <c r="CV238" s="94"/>
      <c r="CW238" s="94"/>
      <c r="CX238" s="94">
        <v>0.1</v>
      </c>
      <c r="CY238" s="94"/>
      <c r="CZ238" s="94"/>
      <c r="DA238" s="94">
        <v>0.3</v>
      </c>
      <c r="DB238" s="94"/>
      <c r="DC238" s="94"/>
      <c r="DD238" s="94">
        <v>0</v>
      </c>
      <c r="DE238" s="94"/>
      <c r="DF238" s="94"/>
      <c r="DG238" s="94">
        <v>0</v>
      </c>
      <c r="DH238" s="94"/>
      <c r="DI238" s="94"/>
      <c r="DJ238" s="94">
        <v>0</v>
      </c>
      <c r="DK238" s="94"/>
    </row>
    <row r="239" spans="2:115" x14ac:dyDescent="0.25">
      <c r="B239" s="4" t="s">
        <v>76</v>
      </c>
      <c r="C239" s="70">
        <v>0.3</v>
      </c>
      <c r="D239" s="70">
        <v>0.1</v>
      </c>
      <c r="E239" s="70">
        <v>0.1</v>
      </c>
      <c r="F239" s="70">
        <v>0</v>
      </c>
      <c r="G239" s="70">
        <v>0.2</v>
      </c>
      <c r="H239" s="70">
        <v>0.1</v>
      </c>
      <c r="I239" s="70">
        <v>0.2</v>
      </c>
      <c r="J239" s="70">
        <v>0.1</v>
      </c>
      <c r="K239" s="70">
        <v>0</v>
      </c>
      <c r="L239" s="70">
        <v>0.2</v>
      </c>
      <c r="M239" s="70">
        <v>0.3</v>
      </c>
      <c r="N239" s="70">
        <v>0.1</v>
      </c>
      <c r="O239" s="70">
        <v>0.1</v>
      </c>
      <c r="P239" s="70">
        <v>0.1</v>
      </c>
      <c r="Q239" s="70">
        <v>0.3</v>
      </c>
      <c r="R239" s="70">
        <v>0.1</v>
      </c>
      <c r="S239" s="70">
        <v>0.1</v>
      </c>
      <c r="T239" s="70">
        <v>0.1</v>
      </c>
      <c r="U239" s="70">
        <v>0.1</v>
      </c>
      <c r="V239" s="70">
        <v>0</v>
      </c>
      <c r="W239" s="70">
        <v>0</v>
      </c>
      <c r="X239" s="70">
        <v>0</v>
      </c>
      <c r="Y239" s="70">
        <v>0.1</v>
      </c>
      <c r="Z239" s="70">
        <v>0</v>
      </c>
      <c r="AA239" s="70">
        <v>0.3</v>
      </c>
      <c r="AB239" s="70"/>
      <c r="AC239" s="70"/>
      <c r="AD239" s="70">
        <v>0.4</v>
      </c>
      <c r="AE239" s="70"/>
      <c r="AF239" s="70"/>
      <c r="AG239" s="70">
        <v>0.8</v>
      </c>
      <c r="AH239" s="70"/>
      <c r="AI239" s="70"/>
      <c r="AJ239" s="70">
        <v>0.1</v>
      </c>
      <c r="AK239" s="70"/>
      <c r="AL239" s="70"/>
      <c r="AM239" s="70">
        <v>0.3</v>
      </c>
      <c r="AN239" s="70"/>
      <c r="AO239" s="70"/>
      <c r="AP239" s="70">
        <v>0.1</v>
      </c>
      <c r="AQ239" s="70"/>
      <c r="AR239" s="70"/>
      <c r="AS239" s="70">
        <v>0.1</v>
      </c>
      <c r="AT239" s="92"/>
      <c r="AU239" s="57"/>
      <c r="AV239" s="70">
        <v>0.1</v>
      </c>
      <c r="AW239" s="70"/>
      <c r="AX239" s="70"/>
      <c r="AY239" s="94">
        <v>0.4</v>
      </c>
      <c r="AZ239" s="94"/>
      <c r="BA239" s="94"/>
      <c r="BB239" s="94">
        <v>0.9</v>
      </c>
      <c r="BC239" s="94"/>
      <c r="BD239" s="94"/>
      <c r="BE239" s="94">
        <v>4.0999999999999996</v>
      </c>
      <c r="BF239" s="94"/>
      <c r="BG239" s="94"/>
      <c r="BH239" s="94">
        <v>2.1</v>
      </c>
      <c r="BI239" s="94"/>
      <c r="BJ239" s="94"/>
      <c r="BK239" s="94">
        <v>0.6</v>
      </c>
      <c r="BL239" s="94"/>
      <c r="BM239" s="94"/>
      <c r="BN239" s="94">
        <v>1.5</v>
      </c>
      <c r="BO239" s="94"/>
      <c r="BP239" s="94"/>
      <c r="BQ239" s="94">
        <v>0.5</v>
      </c>
      <c r="BR239" s="94"/>
      <c r="BS239" s="94"/>
      <c r="BT239" s="94">
        <v>0.3</v>
      </c>
      <c r="BU239" s="94"/>
      <c r="BV239" s="94"/>
      <c r="BW239" s="94"/>
      <c r="BX239" s="94"/>
      <c r="BY239" s="57"/>
      <c r="BZ239" s="94">
        <v>1.8</v>
      </c>
      <c r="CA239" s="94"/>
      <c r="CB239" s="94"/>
      <c r="CC239" s="94">
        <v>1.6</v>
      </c>
      <c r="CD239" s="94"/>
      <c r="CE239" s="94"/>
      <c r="CF239" s="94">
        <v>1.3</v>
      </c>
      <c r="CG239" s="94"/>
      <c r="CH239" s="94"/>
      <c r="CI239" s="94">
        <v>0.2</v>
      </c>
      <c r="CJ239" s="94"/>
      <c r="CK239" s="94"/>
      <c r="CL239" s="94">
        <v>0.8</v>
      </c>
      <c r="CM239" s="94"/>
      <c r="CN239" s="94"/>
      <c r="CO239" s="94">
        <v>1.8</v>
      </c>
      <c r="CP239" s="94"/>
      <c r="CQ239" s="94"/>
      <c r="CR239" s="94">
        <v>0.7</v>
      </c>
      <c r="CS239" s="94"/>
      <c r="CT239" s="94"/>
      <c r="CU239" s="94">
        <v>0.5</v>
      </c>
      <c r="CV239" s="94"/>
      <c r="CW239" s="94"/>
      <c r="CX239" s="94">
        <v>0.2</v>
      </c>
      <c r="CY239" s="94"/>
      <c r="CZ239" s="94"/>
      <c r="DA239" s="94">
        <v>0.5</v>
      </c>
      <c r="DB239" s="94"/>
      <c r="DC239" s="94"/>
      <c r="DD239" s="94">
        <v>0.7</v>
      </c>
      <c r="DE239" s="94"/>
      <c r="DF239" s="94"/>
      <c r="DG239" s="94">
        <v>0.4</v>
      </c>
      <c r="DH239" s="94"/>
      <c r="DI239" s="94"/>
      <c r="DJ239" s="94">
        <v>0.2</v>
      </c>
      <c r="DK239" s="94"/>
    </row>
    <row r="240" spans="2:115" x14ac:dyDescent="0.25">
      <c r="B240" s="4" t="s">
        <v>4</v>
      </c>
      <c r="C240" s="70">
        <v>16.8</v>
      </c>
      <c r="D240" s="70">
        <v>14.1</v>
      </c>
      <c r="E240" s="70">
        <v>9.9</v>
      </c>
      <c r="F240" s="70">
        <v>10.7</v>
      </c>
      <c r="G240" s="70">
        <v>23.6</v>
      </c>
      <c r="H240" s="70">
        <v>27.9</v>
      </c>
      <c r="I240" s="70">
        <v>18.7</v>
      </c>
      <c r="J240" s="70">
        <v>17.5</v>
      </c>
      <c r="K240" s="70">
        <v>19.3</v>
      </c>
      <c r="L240" s="70">
        <v>20.399999999999999</v>
      </c>
      <c r="M240" s="70">
        <v>22.3</v>
      </c>
      <c r="N240" s="70">
        <v>19.7</v>
      </c>
      <c r="O240" s="70">
        <v>23.9</v>
      </c>
      <c r="P240" s="70">
        <v>24.5</v>
      </c>
      <c r="Q240" s="70">
        <v>24.2</v>
      </c>
      <c r="R240" s="70">
        <v>24.9</v>
      </c>
      <c r="S240" s="70">
        <v>20.3</v>
      </c>
      <c r="T240" s="70">
        <v>18</v>
      </c>
      <c r="U240" s="70">
        <v>20.100000000000001</v>
      </c>
      <c r="V240" s="70">
        <v>21.1</v>
      </c>
      <c r="W240" s="70">
        <v>25.3</v>
      </c>
      <c r="X240" s="70">
        <v>23.1</v>
      </c>
      <c r="Y240" s="70">
        <v>17.5</v>
      </c>
      <c r="Z240" s="70">
        <v>16.899999999999999</v>
      </c>
      <c r="AA240" s="70">
        <v>21</v>
      </c>
      <c r="AB240" s="70"/>
      <c r="AC240" s="70"/>
      <c r="AD240" s="70">
        <v>18.8</v>
      </c>
      <c r="AE240" s="70"/>
      <c r="AF240" s="70"/>
      <c r="AG240" s="70">
        <v>23.9</v>
      </c>
      <c r="AH240" s="70"/>
      <c r="AI240" s="70"/>
      <c r="AJ240" s="70">
        <v>22.7</v>
      </c>
      <c r="AK240" s="70"/>
      <c r="AL240" s="70"/>
      <c r="AM240" s="70">
        <v>24.1</v>
      </c>
      <c r="AN240" s="70"/>
      <c r="AO240" s="70"/>
      <c r="AP240" s="70">
        <v>21.3</v>
      </c>
      <c r="AQ240" s="70"/>
      <c r="AR240" s="70"/>
      <c r="AS240" s="70">
        <v>25.3</v>
      </c>
      <c r="AT240" s="95"/>
      <c r="AU240" s="57"/>
      <c r="AV240" s="70">
        <v>26.6</v>
      </c>
      <c r="AW240" s="70"/>
      <c r="AX240" s="70"/>
      <c r="AY240" s="70">
        <v>24.2</v>
      </c>
      <c r="AZ240" s="70"/>
      <c r="BA240" s="70"/>
      <c r="BB240" s="70">
        <v>22.7</v>
      </c>
      <c r="BC240" s="70"/>
      <c r="BD240" s="70"/>
      <c r="BE240" s="70">
        <v>25.9</v>
      </c>
      <c r="BF240" s="70"/>
      <c r="BG240" s="70"/>
      <c r="BH240" s="70">
        <v>31.4</v>
      </c>
      <c r="BI240" s="70"/>
      <c r="BJ240" s="70"/>
      <c r="BK240" s="70">
        <v>29.2</v>
      </c>
      <c r="BL240" s="70"/>
      <c r="BM240" s="70"/>
      <c r="BN240" s="70">
        <v>36.5</v>
      </c>
      <c r="BO240" s="70"/>
      <c r="BP240" s="70"/>
      <c r="BQ240" s="70">
        <v>28.2</v>
      </c>
      <c r="BR240" s="70"/>
      <c r="BS240" s="70"/>
      <c r="BT240" s="94">
        <v>28.9</v>
      </c>
      <c r="BU240" s="94"/>
      <c r="BV240" s="94"/>
      <c r="BW240" s="94"/>
      <c r="BX240" s="94"/>
      <c r="BY240" s="57"/>
      <c r="BZ240" s="94">
        <v>20.7</v>
      </c>
      <c r="CA240" s="94"/>
      <c r="CB240" s="94"/>
      <c r="CC240" s="94">
        <v>29.1</v>
      </c>
      <c r="CD240" s="94"/>
      <c r="CE240" s="94"/>
      <c r="CF240" s="94">
        <v>19.8</v>
      </c>
      <c r="CG240" s="94"/>
      <c r="CH240" s="94"/>
      <c r="CI240" s="94">
        <v>21.2</v>
      </c>
      <c r="CJ240" s="94"/>
      <c r="CK240" s="94"/>
      <c r="CL240" s="94">
        <v>26.2</v>
      </c>
      <c r="CM240" s="94"/>
      <c r="CN240" s="94"/>
      <c r="CO240" s="94">
        <v>28.1</v>
      </c>
      <c r="CP240" s="94"/>
      <c r="CQ240" s="94"/>
      <c r="CR240" s="94">
        <v>25.7</v>
      </c>
      <c r="CS240" s="94"/>
      <c r="CT240" s="94"/>
      <c r="CU240" s="94">
        <v>37.1</v>
      </c>
      <c r="CV240" s="94"/>
      <c r="CW240" s="94"/>
      <c r="CX240" s="94">
        <v>41.6</v>
      </c>
      <c r="CY240" s="94"/>
      <c r="CZ240" s="94"/>
      <c r="DA240" s="94">
        <v>44.5</v>
      </c>
      <c r="DB240" s="94"/>
      <c r="DC240" s="94"/>
      <c r="DD240" s="94">
        <v>50.4</v>
      </c>
      <c r="DE240" s="94"/>
      <c r="DF240" s="94"/>
      <c r="DG240" s="94">
        <v>50</v>
      </c>
      <c r="DH240" s="94"/>
      <c r="DI240" s="94"/>
      <c r="DJ240" s="94">
        <v>52.9</v>
      </c>
      <c r="DK240" s="94"/>
    </row>
    <row r="242" spans="1:115" ht="30" x14ac:dyDescent="0.25">
      <c r="A242" s="6" t="s">
        <v>118</v>
      </c>
      <c r="B242" s="46" t="s">
        <v>251</v>
      </c>
    </row>
    <row r="243" spans="1:115" x14ac:dyDescent="0.25">
      <c r="B243" s="47" t="s">
        <v>137</v>
      </c>
    </row>
    <row r="244" spans="1:115" x14ac:dyDescent="0.25">
      <c r="B244" s="1" t="s">
        <v>111</v>
      </c>
      <c r="C244" s="2">
        <v>42370</v>
      </c>
      <c r="D244" s="3">
        <v>42401</v>
      </c>
      <c r="E244" s="2">
        <v>42430</v>
      </c>
      <c r="F244" s="3">
        <v>42461</v>
      </c>
      <c r="G244" s="2">
        <v>42491</v>
      </c>
      <c r="H244" s="2">
        <v>42522</v>
      </c>
      <c r="I244" s="2">
        <v>42552</v>
      </c>
      <c r="J244" s="2">
        <v>42583</v>
      </c>
      <c r="K244" s="2">
        <v>42614</v>
      </c>
      <c r="L244" s="2">
        <v>42644</v>
      </c>
      <c r="M244" s="2">
        <v>42675</v>
      </c>
      <c r="N244" s="2">
        <v>42705</v>
      </c>
      <c r="O244" s="2">
        <v>42736</v>
      </c>
      <c r="P244" s="2">
        <v>42767</v>
      </c>
      <c r="Q244" s="2">
        <v>42795</v>
      </c>
      <c r="R244" s="2">
        <v>42826</v>
      </c>
      <c r="S244" s="2">
        <v>42856</v>
      </c>
      <c r="T244" s="2">
        <v>42887</v>
      </c>
      <c r="U244" s="2">
        <v>42917</v>
      </c>
      <c r="V244" s="2">
        <v>42948</v>
      </c>
      <c r="W244" s="2">
        <v>42979</v>
      </c>
      <c r="X244" s="2">
        <v>43009</v>
      </c>
      <c r="Y244" s="2">
        <v>43040</v>
      </c>
      <c r="Z244" s="2">
        <v>43070</v>
      </c>
      <c r="AA244" s="2">
        <v>43101</v>
      </c>
      <c r="AB244" s="2">
        <v>43132</v>
      </c>
      <c r="AC244" s="2">
        <v>43160</v>
      </c>
      <c r="AD244" s="2">
        <v>43191</v>
      </c>
      <c r="AE244" s="2">
        <v>43221</v>
      </c>
      <c r="AF244" s="2">
        <v>43252</v>
      </c>
      <c r="AG244" s="2">
        <v>43282</v>
      </c>
      <c r="AH244" s="2">
        <v>43313</v>
      </c>
      <c r="AI244" s="2">
        <v>43344</v>
      </c>
      <c r="AJ244" s="2">
        <v>43374</v>
      </c>
      <c r="AK244" s="2">
        <v>43405</v>
      </c>
      <c r="AL244" s="2">
        <v>43435</v>
      </c>
      <c r="AM244" s="2">
        <v>43466</v>
      </c>
      <c r="AN244" s="2">
        <v>43497</v>
      </c>
      <c r="AO244" s="2">
        <v>43525</v>
      </c>
      <c r="AP244" s="2">
        <v>43556</v>
      </c>
      <c r="AQ244" s="2">
        <v>43586</v>
      </c>
      <c r="AR244" s="2">
        <v>43617</v>
      </c>
      <c r="AS244" s="2">
        <v>43647</v>
      </c>
      <c r="AT244" s="2">
        <v>43678</v>
      </c>
      <c r="AU244" s="2">
        <v>43709</v>
      </c>
      <c r="AV244" s="2">
        <v>43739</v>
      </c>
      <c r="AW244" s="2">
        <v>43770</v>
      </c>
      <c r="AX244" s="2">
        <v>43800</v>
      </c>
      <c r="AY244" s="2">
        <v>43831</v>
      </c>
      <c r="AZ244" s="2">
        <v>43862</v>
      </c>
      <c r="BA244" s="2">
        <v>43891</v>
      </c>
      <c r="BB244" s="2">
        <v>43922</v>
      </c>
      <c r="BC244" s="2">
        <v>43952</v>
      </c>
      <c r="BD244" s="2">
        <v>43983</v>
      </c>
      <c r="BE244" s="2">
        <v>44013</v>
      </c>
      <c r="BF244" s="2">
        <v>44044</v>
      </c>
      <c r="BG244" s="2">
        <v>44075</v>
      </c>
      <c r="BH244" s="2">
        <v>44105</v>
      </c>
      <c r="BI244" s="2">
        <v>44136</v>
      </c>
      <c r="BJ244" s="2">
        <v>44166</v>
      </c>
      <c r="BK244" s="2">
        <v>44197</v>
      </c>
      <c r="BL244" s="2">
        <v>44228</v>
      </c>
      <c r="BM244" s="2">
        <v>44256</v>
      </c>
      <c r="BN244" s="2">
        <v>44287</v>
      </c>
      <c r="BO244" s="2">
        <v>44317</v>
      </c>
      <c r="BP244" s="2">
        <v>44348</v>
      </c>
      <c r="BQ244" s="2">
        <v>44378</v>
      </c>
      <c r="BR244" s="2">
        <v>44409</v>
      </c>
      <c r="BS244" s="2">
        <v>44440</v>
      </c>
      <c r="BT244" s="2">
        <v>44470</v>
      </c>
      <c r="BU244" s="2">
        <v>44501</v>
      </c>
      <c r="BV244" s="2">
        <v>44531</v>
      </c>
      <c r="BW244" s="2">
        <v>44562</v>
      </c>
      <c r="BX244" s="2">
        <v>44593</v>
      </c>
      <c r="BY244" s="2">
        <v>44621</v>
      </c>
      <c r="BZ244" s="2">
        <v>44652</v>
      </c>
      <c r="CA244" s="2">
        <v>44682</v>
      </c>
      <c r="CB244" s="2">
        <v>44713</v>
      </c>
      <c r="CC244" s="2">
        <v>44743</v>
      </c>
      <c r="CD244" s="2">
        <v>44774</v>
      </c>
      <c r="CE244" s="2">
        <v>44805</v>
      </c>
      <c r="CF244" s="2">
        <v>44835</v>
      </c>
      <c r="CG244" s="2">
        <v>44866</v>
      </c>
      <c r="CH244" s="2">
        <v>44896</v>
      </c>
      <c r="CI244" s="2">
        <v>44927</v>
      </c>
      <c r="CJ244" s="2">
        <v>44958</v>
      </c>
      <c r="CK244" s="2">
        <v>44986</v>
      </c>
      <c r="CL244" s="2">
        <v>45017</v>
      </c>
      <c r="CM244" s="2">
        <v>45047</v>
      </c>
      <c r="CN244" s="2">
        <v>45078</v>
      </c>
      <c r="CO244" s="2">
        <v>45108</v>
      </c>
      <c r="CP244" s="2">
        <v>45139</v>
      </c>
      <c r="CQ244" s="2">
        <v>45170</v>
      </c>
      <c r="CR244" s="2">
        <v>45200</v>
      </c>
      <c r="CS244" s="2">
        <v>45231</v>
      </c>
      <c r="CT244" s="2">
        <v>45261</v>
      </c>
      <c r="CU244" s="2">
        <v>45292</v>
      </c>
      <c r="CV244" s="2">
        <v>45323</v>
      </c>
      <c r="CW244" s="2">
        <v>45352</v>
      </c>
      <c r="CX244" s="2">
        <v>45383</v>
      </c>
      <c r="CY244" s="2">
        <v>45413</v>
      </c>
      <c r="CZ244" s="2">
        <v>45444</v>
      </c>
      <c r="DA244" s="2">
        <v>45474</v>
      </c>
      <c r="DB244" s="2">
        <v>45505</v>
      </c>
      <c r="DC244" s="2">
        <v>45536</v>
      </c>
      <c r="DD244" s="2">
        <v>45566</v>
      </c>
      <c r="DE244" s="2">
        <v>45597</v>
      </c>
      <c r="DF244" s="2">
        <v>45627</v>
      </c>
      <c r="DG244" s="2">
        <v>45658</v>
      </c>
      <c r="DH244" s="2">
        <v>45689</v>
      </c>
      <c r="DI244" s="2">
        <v>45717</v>
      </c>
      <c r="DJ244" s="2">
        <v>45748</v>
      </c>
      <c r="DK244" s="2">
        <v>45778</v>
      </c>
    </row>
    <row r="245" spans="1:115" x14ac:dyDescent="0.25">
      <c r="B245" s="4" t="s">
        <v>77</v>
      </c>
      <c r="C245" s="70">
        <v>15.1</v>
      </c>
      <c r="D245" s="70">
        <v>19.600000000000001</v>
      </c>
      <c r="E245" s="70">
        <v>16.600000000000001</v>
      </c>
      <c r="F245" s="70">
        <v>17.899999999999999</v>
      </c>
      <c r="G245" s="70">
        <v>23.4</v>
      </c>
      <c r="H245" s="70">
        <v>19.100000000000001</v>
      </c>
      <c r="I245" s="70">
        <v>20</v>
      </c>
      <c r="J245" s="70">
        <v>22.5</v>
      </c>
      <c r="K245" s="70">
        <v>17.8</v>
      </c>
      <c r="L245" s="70">
        <v>15</v>
      </c>
      <c r="M245" s="70">
        <v>18.3</v>
      </c>
      <c r="N245" s="70">
        <v>21.9</v>
      </c>
      <c r="O245" s="70">
        <v>22.3</v>
      </c>
      <c r="P245" s="70">
        <v>20.399999999999999</v>
      </c>
      <c r="Q245" s="70">
        <v>22</v>
      </c>
      <c r="R245" s="70">
        <v>21.6</v>
      </c>
      <c r="S245" s="70">
        <v>25.5</v>
      </c>
      <c r="T245" s="70">
        <v>26.2</v>
      </c>
      <c r="U245" s="70">
        <v>29.5</v>
      </c>
      <c r="V245" s="70">
        <v>27.9</v>
      </c>
      <c r="W245" s="70">
        <v>27.3</v>
      </c>
      <c r="X245" s="70">
        <v>24.8</v>
      </c>
      <c r="Y245" s="70">
        <v>24</v>
      </c>
      <c r="Z245" s="70">
        <v>23.7</v>
      </c>
      <c r="AA245" s="70">
        <v>22.9</v>
      </c>
      <c r="AB245" s="70">
        <v>23.4</v>
      </c>
      <c r="AC245" s="70">
        <v>21.2</v>
      </c>
      <c r="AD245" s="70">
        <v>25.4</v>
      </c>
      <c r="AE245" s="70">
        <v>27.2</v>
      </c>
      <c r="AF245" s="70">
        <v>24.6</v>
      </c>
      <c r="AG245" s="70">
        <v>24.8</v>
      </c>
      <c r="AH245" s="70">
        <v>23.4</v>
      </c>
      <c r="AI245" s="70">
        <v>21.6</v>
      </c>
      <c r="AJ245" s="70">
        <v>24.7</v>
      </c>
      <c r="AK245" s="70">
        <v>24.3</v>
      </c>
      <c r="AL245" s="70">
        <v>24.6</v>
      </c>
      <c r="AM245" s="70">
        <v>26.9</v>
      </c>
      <c r="AN245" s="70">
        <v>21.7</v>
      </c>
      <c r="AO245" s="70">
        <v>24.9</v>
      </c>
      <c r="AP245" s="70">
        <v>26.6</v>
      </c>
      <c r="AQ245" s="70">
        <v>26.4</v>
      </c>
      <c r="AR245" s="70">
        <v>21.4</v>
      </c>
      <c r="AS245" s="70">
        <v>29.9</v>
      </c>
      <c r="AT245" s="70">
        <v>27.4</v>
      </c>
      <c r="AU245" s="94">
        <v>25.6</v>
      </c>
      <c r="AV245" s="94">
        <v>28.2</v>
      </c>
      <c r="AW245" s="94">
        <v>25.5</v>
      </c>
      <c r="AX245" s="94">
        <v>23</v>
      </c>
      <c r="AY245" s="96">
        <v>26.6</v>
      </c>
      <c r="AZ245" s="96">
        <v>20.9</v>
      </c>
      <c r="BA245" s="96">
        <v>21.2</v>
      </c>
      <c r="BB245" s="96">
        <v>14.7</v>
      </c>
      <c r="BC245" s="96">
        <v>17.600000000000001</v>
      </c>
      <c r="BD245" s="94">
        <v>19.100000000000001</v>
      </c>
      <c r="BE245" s="94">
        <v>18.100000000000001</v>
      </c>
      <c r="BF245" s="94">
        <v>16.7</v>
      </c>
      <c r="BG245" s="94">
        <v>19.3</v>
      </c>
      <c r="BH245" s="94">
        <v>24.4</v>
      </c>
      <c r="BI245" s="94">
        <v>18.5</v>
      </c>
      <c r="BJ245" s="94">
        <v>17.100000000000001</v>
      </c>
      <c r="BK245" s="94">
        <v>28.4</v>
      </c>
      <c r="BL245" s="94">
        <v>19</v>
      </c>
      <c r="BM245" s="94">
        <v>18.7</v>
      </c>
      <c r="BN245" s="94">
        <v>19.899999999999999</v>
      </c>
      <c r="BO245" s="94">
        <v>21.7</v>
      </c>
      <c r="BP245" s="94">
        <v>21.3</v>
      </c>
      <c r="BQ245" s="94">
        <v>22.4</v>
      </c>
      <c r="BR245" s="94">
        <v>22.8</v>
      </c>
      <c r="BS245" s="94">
        <v>23.5</v>
      </c>
      <c r="BT245" s="94">
        <v>29.2</v>
      </c>
      <c r="BU245" s="94">
        <v>21.5</v>
      </c>
      <c r="BV245" s="94">
        <v>18.399999999999999</v>
      </c>
      <c r="BW245" s="94"/>
      <c r="BX245" s="94">
        <v>19</v>
      </c>
      <c r="BY245" s="94">
        <v>14.8</v>
      </c>
      <c r="BZ245" s="94">
        <v>18.899999999999999</v>
      </c>
      <c r="CA245" s="94">
        <v>17.100000000000001</v>
      </c>
      <c r="CB245" s="94">
        <v>25.3</v>
      </c>
      <c r="CC245" s="94">
        <v>24.1</v>
      </c>
      <c r="CD245" s="94">
        <v>20.3</v>
      </c>
      <c r="CE245" s="94">
        <v>19.600000000000001</v>
      </c>
      <c r="CF245" s="94">
        <v>23.8</v>
      </c>
      <c r="CG245" s="94">
        <v>20.100000000000001</v>
      </c>
      <c r="CH245" s="94">
        <v>17.600000000000001</v>
      </c>
      <c r="CI245" s="94">
        <v>23.2</v>
      </c>
      <c r="CJ245" s="94">
        <v>17.8</v>
      </c>
      <c r="CK245" s="94">
        <v>16.3</v>
      </c>
      <c r="CL245" s="94">
        <v>16.2</v>
      </c>
      <c r="CM245" s="94">
        <v>20.8</v>
      </c>
      <c r="CN245" s="94">
        <v>17</v>
      </c>
      <c r="CO245" s="94">
        <v>23.5</v>
      </c>
      <c r="CP245" s="94">
        <v>15.1</v>
      </c>
      <c r="CQ245" s="94">
        <v>19.399999999999999</v>
      </c>
      <c r="CR245" s="94">
        <v>20.9</v>
      </c>
      <c r="CS245" s="94">
        <v>18.600000000000001</v>
      </c>
      <c r="CT245" s="94">
        <v>22.6</v>
      </c>
      <c r="CU245" s="94">
        <v>23.3</v>
      </c>
      <c r="CV245" s="94">
        <v>21.8</v>
      </c>
      <c r="CW245" s="94">
        <v>22</v>
      </c>
      <c r="CX245" s="94">
        <v>24.1</v>
      </c>
      <c r="CY245" s="94">
        <v>22.2</v>
      </c>
      <c r="CZ245" s="94">
        <v>22.3</v>
      </c>
      <c r="DA245" s="94">
        <v>24.4</v>
      </c>
      <c r="DB245" s="94">
        <v>21.2</v>
      </c>
      <c r="DC245" s="94">
        <v>26.3</v>
      </c>
      <c r="DD245" s="94">
        <v>28.3</v>
      </c>
      <c r="DE245" s="94">
        <v>20.100000000000001</v>
      </c>
      <c r="DF245" s="94">
        <v>21.5</v>
      </c>
      <c r="DG245" s="94">
        <v>21.3</v>
      </c>
      <c r="DH245" s="94">
        <v>16.600000000000001</v>
      </c>
      <c r="DI245" s="94">
        <v>14.7</v>
      </c>
      <c r="DJ245" s="94">
        <v>19.5</v>
      </c>
      <c r="DK245" s="94">
        <v>17.3</v>
      </c>
    </row>
    <row r="246" spans="1:115" x14ac:dyDescent="0.25">
      <c r="B246" s="4" t="s">
        <v>78</v>
      </c>
      <c r="C246" s="70">
        <v>41.6</v>
      </c>
      <c r="D246" s="70">
        <v>36.700000000000003</v>
      </c>
      <c r="E246" s="70">
        <v>44.1</v>
      </c>
      <c r="F246" s="70">
        <v>40.299999999999997</v>
      </c>
      <c r="G246" s="70">
        <v>38.200000000000003</v>
      </c>
      <c r="H246" s="70">
        <v>42.7</v>
      </c>
      <c r="I246" s="70">
        <v>40.799999999999997</v>
      </c>
      <c r="J246" s="70">
        <v>36.4</v>
      </c>
      <c r="K246" s="70">
        <v>41.3</v>
      </c>
      <c r="L246" s="70">
        <v>44.2</v>
      </c>
      <c r="M246" s="70">
        <v>38.700000000000003</v>
      </c>
      <c r="N246" s="70">
        <v>40.6</v>
      </c>
      <c r="O246" s="70">
        <v>40.5</v>
      </c>
      <c r="P246" s="70">
        <v>39.5</v>
      </c>
      <c r="Q246" s="70">
        <v>39.5</v>
      </c>
      <c r="R246" s="70">
        <v>43.1</v>
      </c>
      <c r="S246" s="70">
        <v>46.9</v>
      </c>
      <c r="T246" s="70">
        <v>39.799999999999997</v>
      </c>
      <c r="U246" s="70">
        <v>40</v>
      </c>
      <c r="V246" s="70">
        <v>38.799999999999997</v>
      </c>
      <c r="W246" s="70">
        <v>36.700000000000003</v>
      </c>
      <c r="X246" s="70">
        <v>39.6</v>
      </c>
      <c r="Y246" s="70">
        <v>41.9</v>
      </c>
      <c r="Z246" s="70">
        <v>40.9</v>
      </c>
      <c r="AA246" s="70">
        <v>41.3</v>
      </c>
      <c r="AB246" s="70">
        <v>41.5</v>
      </c>
      <c r="AC246" s="70">
        <v>46.7</v>
      </c>
      <c r="AD246" s="70">
        <v>44.9</v>
      </c>
      <c r="AE246" s="70">
        <v>44.1</v>
      </c>
      <c r="AF246" s="70">
        <v>43.4</v>
      </c>
      <c r="AG246" s="70">
        <v>44.9</v>
      </c>
      <c r="AH246" s="70">
        <v>44.5</v>
      </c>
      <c r="AI246" s="70">
        <v>41.5</v>
      </c>
      <c r="AJ246" s="70">
        <v>40.4</v>
      </c>
      <c r="AK246" s="70">
        <v>44</v>
      </c>
      <c r="AL246" s="70">
        <v>41.7</v>
      </c>
      <c r="AM246" s="70">
        <v>42.6</v>
      </c>
      <c r="AN246" s="70">
        <v>42.1</v>
      </c>
      <c r="AO246" s="70">
        <v>44.6</v>
      </c>
      <c r="AP246" s="70">
        <v>46.2</v>
      </c>
      <c r="AQ246" s="70">
        <v>41.6</v>
      </c>
      <c r="AR246" s="70">
        <v>41.4</v>
      </c>
      <c r="AS246" s="70">
        <v>33.1</v>
      </c>
      <c r="AT246" s="70">
        <v>36.6</v>
      </c>
      <c r="AU246" s="94">
        <v>33.6</v>
      </c>
      <c r="AV246" s="94">
        <v>39.4</v>
      </c>
      <c r="AW246" s="94">
        <v>38.6</v>
      </c>
      <c r="AX246" s="94">
        <v>37.6</v>
      </c>
      <c r="AY246" s="96">
        <v>35.299999999999997</v>
      </c>
      <c r="AZ246" s="96">
        <v>37.799999999999997</v>
      </c>
      <c r="BA246" s="96">
        <v>33.6</v>
      </c>
      <c r="BB246" s="96">
        <v>32.299999999999997</v>
      </c>
      <c r="BC246" s="96">
        <v>31.8</v>
      </c>
      <c r="BD246" s="94">
        <v>27.3</v>
      </c>
      <c r="BE246" s="94">
        <v>25.3</v>
      </c>
      <c r="BF246" s="94">
        <v>28.3</v>
      </c>
      <c r="BG246" s="94">
        <v>25.9</v>
      </c>
      <c r="BH246" s="94">
        <v>28.5</v>
      </c>
      <c r="BI246" s="94">
        <v>29</v>
      </c>
      <c r="BJ246" s="94">
        <v>29.1</v>
      </c>
      <c r="BK246" s="94">
        <v>29.4</v>
      </c>
      <c r="BL246" s="94">
        <v>27.5</v>
      </c>
      <c r="BM246" s="94">
        <v>28.3</v>
      </c>
      <c r="BN246" s="94">
        <v>31.9</v>
      </c>
      <c r="BO246" s="94">
        <v>36.299999999999997</v>
      </c>
      <c r="BP246" s="94">
        <v>30.5</v>
      </c>
      <c r="BQ246" s="94">
        <v>30.6</v>
      </c>
      <c r="BR246" s="94">
        <v>29.7</v>
      </c>
      <c r="BS246" s="94">
        <v>32.4</v>
      </c>
      <c r="BT246" s="94">
        <v>28.9</v>
      </c>
      <c r="BU246" s="94">
        <v>31.2</v>
      </c>
      <c r="BV246" s="94">
        <v>35</v>
      </c>
      <c r="BW246" s="94"/>
      <c r="BX246" s="94">
        <v>31.7</v>
      </c>
      <c r="BY246" s="94">
        <v>39.299999999999997</v>
      </c>
      <c r="BZ246" s="94">
        <v>39.5</v>
      </c>
      <c r="CA246" s="94">
        <v>34.9</v>
      </c>
      <c r="CB246" s="94">
        <v>28.1</v>
      </c>
      <c r="CC246" s="94">
        <v>32.700000000000003</v>
      </c>
      <c r="CD246" s="94">
        <v>29.9</v>
      </c>
      <c r="CE246" s="94">
        <v>38.1</v>
      </c>
      <c r="CF246" s="94">
        <v>40</v>
      </c>
      <c r="CG246" s="94">
        <v>34.4</v>
      </c>
      <c r="CH246" s="94">
        <v>41.4</v>
      </c>
      <c r="CI246" s="94">
        <v>38.4</v>
      </c>
      <c r="CJ246" s="94">
        <v>39.6</v>
      </c>
      <c r="CK246" s="94">
        <v>47.6</v>
      </c>
      <c r="CL246" s="94">
        <v>54.5</v>
      </c>
      <c r="CM246" s="94">
        <v>37.9</v>
      </c>
      <c r="CN246" s="94">
        <v>49.8</v>
      </c>
      <c r="CO246" s="94">
        <v>43.1</v>
      </c>
      <c r="CP246" s="94">
        <v>52.7</v>
      </c>
      <c r="CQ246" s="94">
        <v>46.4</v>
      </c>
      <c r="CR246" s="94">
        <v>50.9</v>
      </c>
      <c r="CS246" s="94">
        <v>46.2</v>
      </c>
      <c r="CT246" s="94">
        <v>41.1</v>
      </c>
      <c r="CU246" s="94">
        <v>41.1</v>
      </c>
      <c r="CV246" s="94">
        <v>39.6</v>
      </c>
      <c r="CW246" s="94">
        <v>41.7</v>
      </c>
      <c r="CX246" s="94">
        <v>42.3</v>
      </c>
      <c r="CY246" s="94">
        <v>44.9</v>
      </c>
      <c r="CZ246" s="94">
        <v>46.6</v>
      </c>
      <c r="DA246" s="94">
        <v>44.6</v>
      </c>
      <c r="DB246" s="94">
        <v>50</v>
      </c>
      <c r="DC246" s="94">
        <v>46.2</v>
      </c>
      <c r="DD246" s="94">
        <v>47</v>
      </c>
      <c r="DE246" s="94">
        <v>47.7</v>
      </c>
      <c r="DF246" s="94">
        <v>48.2</v>
      </c>
      <c r="DG246" s="94">
        <v>46.6</v>
      </c>
      <c r="DH246" s="94">
        <v>47.3</v>
      </c>
      <c r="DI246" s="94">
        <v>47.9</v>
      </c>
      <c r="DJ246" s="94">
        <v>50.8</v>
      </c>
      <c r="DK246" s="94">
        <v>44.9</v>
      </c>
    </row>
    <row r="247" spans="1:115" x14ac:dyDescent="0.25">
      <c r="B247" s="4" t="s">
        <v>79</v>
      </c>
      <c r="C247" s="70">
        <v>37.4</v>
      </c>
      <c r="D247" s="70">
        <v>38.5</v>
      </c>
      <c r="E247" s="70">
        <v>35.799999999999997</v>
      </c>
      <c r="F247" s="70">
        <v>36.299999999999997</v>
      </c>
      <c r="G247" s="70">
        <v>29.7</v>
      </c>
      <c r="H247" s="70">
        <v>27.7</v>
      </c>
      <c r="I247" s="70">
        <v>34.299999999999997</v>
      </c>
      <c r="J247" s="70">
        <v>34.9</v>
      </c>
      <c r="K247" s="70">
        <v>35</v>
      </c>
      <c r="L247" s="70">
        <v>33</v>
      </c>
      <c r="M247" s="70">
        <v>37.5</v>
      </c>
      <c r="N247" s="70">
        <v>29.5</v>
      </c>
      <c r="O247" s="70">
        <v>28.3</v>
      </c>
      <c r="P247" s="70">
        <v>29.3</v>
      </c>
      <c r="Q247" s="70">
        <v>28.4</v>
      </c>
      <c r="R247" s="70">
        <v>24.5</v>
      </c>
      <c r="S247" s="70">
        <v>18.3</v>
      </c>
      <c r="T247" s="70">
        <v>24</v>
      </c>
      <c r="U247" s="70">
        <v>19.7</v>
      </c>
      <c r="V247" s="70">
        <v>22.9</v>
      </c>
      <c r="W247" s="70">
        <v>22.5</v>
      </c>
      <c r="X247" s="70">
        <v>21.8</v>
      </c>
      <c r="Y247" s="70">
        <v>22.8</v>
      </c>
      <c r="Z247" s="70">
        <v>21.7</v>
      </c>
      <c r="AA247" s="70">
        <v>24</v>
      </c>
      <c r="AB247" s="70">
        <v>20.6</v>
      </c>
      <c r="AC247" s="70">
        <v>20.3</v>
      </c>
      <c r="AD247" s="70">
        <v>19.600000000000001</v>
      </c>
      <c r="AE247" s="70">
        <v>17.100000000000001</v>
      </c>
      <c r="AF247" s="70">
        <v>18.399999999999999</v>
      </c>
      <c r="AG247" s="70">
        <v>19.8</v>
      </c>
      <c r="AH247" s="70">
        <v>18.899999999999999</v>
      </c>
      <c r="AI247" s="70">
        <v>23.1</v>
      </c>
      <c r="AJ247" s="70">
        <v>23.3</v>
      </c>
      <c r="AK247" s="70">
        <v>20.8</v>
      </c>
      <c r="AL247" s="70">
        <v>20.8</v>
      </c>
      <c r="AM247" s="70">
        <v>18.899999999999999</v>
      </c>
      <c r="AN247" s="70">
        <v>22.2</v>
      </c>
      <c r="AO247" s="70">
        <v>15.6</v>
      </c>
      <c r="AP247" s="70">
        <v>15</v>
      </c>
      <c r="AQ247" s="70">
        <v>18.2</v>
      </c>
      <c r="AR247" s="70">
        <v>18.899999999999999</v>
      </c>
      <c r="AS247" s="70">
        <v>21</v>
      </c>
      <c r="AT247" s="70">
        <v>19.8</v>
      </c>
      <c r="AU247" s="115">
        <v>19.5</v>
      </c>
      <c r="AV247" s="94">
        <v>17.5</v>
      </c>
      <c r="AW247" s="115">
        <v>20.6</v>
      </c>
      <c r="AX247" s="94">
        <v>22</v>
      </c>
      <c r="AY247" s="96">
        <v>23.1</v>
      </c>
      <c r="AZ247" s="96">
        <v>24.4</v>
      </c>
      <c r="BA247" s="96">
        <v>28.7</v>
      </c>
      <c r="BB247" s="96">
        <v>42.6</v>
      </c>
      <c r="BC247" s="96">
        <v>41.5</v>
      </c>
      <c r="BD247" s="94">
        <v>41.9</v>
      </c>
      <c r="BE247" s="94">
        <v>48.5</v>
      </c>
      <c r="BF247" s="94">
        <v>47.4</v>
      </c>
      <c r="BG247" s="94">
        <v>41.8</v>
      </c>
      <c r="BH247" s="94">
        <v>35.5</v>
      </c>
      <c r="BI247" s="94">
        <v>39.1</v>
      </c>
      <c r="BJ247" s="94">
        <v>40.700000000000003</v>
      </c>
      <c r="BK247" s="94">
        <v>31</v>
      </c>
      <c r="BL247" s="94">
        <v>39.299999999999997</v>
      </c>
      <c r="BM247" s="94">
        <v>38.299999999999997</v>
      </c>
      <c r="BN247" s="94">
        <v>36.4</v>
      </c>
      <c r="BO247" s="94">
        <v>32.299999999999997</v>
      </c>
      <c r="BP247" s="94">
        <v>34.700000000000003</v>
      </c>
      <c r="BQ247" s="94">
        <v>38</v>
      </c>
      <c r="BR247" s="94">
        <v>38</v>
      </c>
      <c r="BS247" s="94">
        <v>34.799999999999997</v>
      </c>
      <c r="BT247" s="94">
        <v>32.200000000000003</v>
      </c>
      <c r="BU247" s="94">
        <v>34.9</v>
      </c>
      <c r="BV247" s="94">
        <v>36.200000000000003</v>
      </c>
      <c r="BW247" s="94"/>
      <c r="BX247" s="94">
        <v>37.6</v>
      </c>
      <c r="BY247" s="94">
        <v>37</v>
      </c>
      <c r="BZ247" s="94">
        <v>33.5</v>
      </c>
      <c r="CA247" s="94">
        <v>37</v>
      </c>
      <c r="CB247" s="94">
        <v>36.299999999999997</v>
      </c>
      <c r="CC247" s="94">
        <v>32.5</v>
      </c>
      <c r="CD247" s="94">
        <v>38.200000000000003</v>
      </c>
      <c r="CE247" s="94">
        <v>31.5</v>
      </c>
      <c r="CF247" s="94">
        <v>26</v>
      </c>
      <c r="CG247" s="94">
        <v>33.5</v>
      </c>
      <c r="CH247" s="94">
        <v>33.200000000000003</v>
      </c>
      <c r="CI247" s="94">
        <v>30.6</v>
      </c>
      <c r="CJ247" s="94">
        <v>32.6</v>
      </c>
      <c r="CK247" s="94">
        <v>27.7</v>
      </c>
      <c r="CL247" s="94">
        <v>23.5</v>
      </c>
      <c r="CM247" s="94">
        <v>32.1</v>
      </c>
      <c r="CN247" s="94">
        <v>26</v>
      </c>
      <c r="CO247" s="94">
        <v>26.5</v>
      </c>
      <c r="CP247" s="94">
        <v>24.2</v>
      </c>
      <c r="CQ247" s="94">
        <v>25.9</v>
      </c>
      <c r="CR247" s="94">
        <v>20.2</v>
      </c>
      <c r="CS247" s="94">
        <v>25.2</v>
      </c>
      <c r="CT247" s="94">
        <v>24.7</v>
      </c>
      <c r="CU247" s="94">
        <v>24</v>
      </c>
      <c r="CV247" s="94">
        <v>25.2</v>
      </c>
      <c r="CW247" s="94">
        <v>23.1</v>
      </c>
      <c r="CX247" s="94">
        <v>23.4</v>
      </c>
      <c r="CY247" s="94">
        <v>21.9</v>
      </c>
      <c r="CZ247" s="94">
        <v>19.899999999999999</v>
      </c>
      <c r="DA247" s="94">
        <v>20.100000000000001</v>
      </c>
      <c r="DB247" s="94">
        <v>20</v>
      </c>
      <c r="DC247" s="94">
        <v>16.2</v>
      </c>
      <c r="DD247" s="94">
        <v>14</v>
      </c>
      <c r="DE247" s="94">
        <v>19.899999999999999</v>
      </c>
      <c r="DF247" s="94">
        <v>17.899999999999999</v>
      </c>
      <c r="DG247" s="94">
        <v>20</v>
      </c>
      <c r="DH247" s="94">
        <v>23.6</v>
      </c>
      <c r="DI247" s="94">
        <v>22.7</v>
      </c>
      <c r="DJ247" s="94">
        <v>19.100000000000001</v>
      </c>
      <c r="DK247" s="94">
        <v>20.9</v>
      </c>
    </row>
    <row r="248" spans="1:115" x14ac:dyDescent="0.25">
      <c r="B248" s="5" t="s">
        <v>4</v>
      </c>
      <c r="C248" s="70">
        <v>5.9</v>
      </c>
      <c r="D248" s="70">
        <v>5.3</v>
      </c>
      <c r="E248" s="70">
        <v>3.5</v>
      </c>
      <c r="F248" s="70">
        <v>5.5</v>
      </c>
      <c r="G248" s="70">
        <v>8.6999999999999993</v>
      </c>
      <c r="H248" s="70">
        <v>10.5</v>
      </c>
      <c r="I248" s="70">
        <v>4.9000000000000004</v>
      </c>
      <c r="J248" s="70">
        <v>6.2</v>
      </c>
      <c r="K248" s="70">
        <v>5.9</v>
      </c>
      <c r="L248" s="70">
        <v>7.8</v>
      </c>
      <c r="M248" s="70">
        <v>5.5</v>
      </c>
      <c r="N248" s="70">
        <v>7.9</v>
      </c>
      <c r="O248" s="70">
        <v>9</v>
      </c>
      <c r="P248" s="70">
        <v>10.7</v>
      </c>
      <c r="Q248" s="70">
        <v>10.1</v>
      </c>
      <c r="R248" s="70">
        <v>10.8</v>
      </c>
      <c r="S248" s="70">
        <v>9.1999999999999993</v>
      </c>
      <c r="T248" s="70">
        <v>10</v>
      </c>
      <c r="U248" s="70">
        <v>10.7</v>
      </c>
      <c r="V248" s="70">
        <v>10.4</v>
      </c>
      <c r="W248" s="70">
        <v>13.5</v>
      </c>
      <c r="X248" s="70">
        <v>13.8</v>
      </c>
      <c r="Y248" s="70">
        <v>11.3</v>
      </c>
      <c r="Z248" s="70">
        <v>13.7</v>
      </c>
      <c r="AA248" s="70">
        <v>11.8</v>
      </c>
      <c r="AB248" s="70">
        <v>14.4</v>
      </c>
      <c r="AC248" s="70">
        <v>11.9</v>
      </c>
      <c r="AD248" s="70">
        <v>10.199999999999999</v>
      </c>
      <c r="AE248" s="70">
        <v>11.6</v>
      </c>
      <c r="AF248" s="70">
        <v>13.6</v>
      </c>
      <c r="AG248" s="70">
        <v>10.4</v>
      </c>
      <c r="AH248" s="70">
        <v>13.2</v>
      </c>
      <c r="AI248" s="70">
        <v>13.8</v>
      </c>
      <c r="AJ248" s="70">
        <v>11.5</v>
      </c>
      <c r="AK248" s="70">
        <v>10.9</v>
      </c>
      <c r="AL248" s="70">
        <v>12.9</v>
      </c>
      <c r="AM248" s="70">
        <v>11.6</v>
      </c>
      <c r="AN248" s="70">
        <v>14</v>
      </c>
      <c r="AO248" s="70">
        <v>14.9</v>
      </c>
      <c r="AP248" s="70">
        <v>12.2</v>
      </c>
      <c r="AQ248" s="70">
        <v>13.8</v>
      </c>
      <c r="AR248" s="70">
        <v>18.2</v>
      </c>
      <c r="AS248" s="70">
        <v>16</v>
      </c>
      <c r="AT248" s="70">
        <v>16.2</v>
      </c>
      <c r="AU248" s="96">
        <v>21.3</v>
      </c>
      <c r="AV248" s="106">
        <v>14.9</v>
      </c>
      <c r="AW248" s="96">
        <v>15.2</v>
      </c>
      <c r="AX248" s="96">
        <v>17.399999999999999</v>
      </c>
      <c r="AY248" s="96">
        <v>15</v>
      </c>
      <c r="AZ248" s="96">
        <v>16.899999999999999</v>
      </c>
      <c r="BA248" s="96">
        <v>16.399999999999999</v>
      </c>
      <c r="BB248" s="96">
        <v>10.4</v>
      </c>
      <c r="BC248" s="96">
        <v>9.1999999999999993</v>
      </c>
      <c r="BD248" s="96">
        <v>11.7</v>
      </c>
      <c r="BE248" s="96">
        <v>8.1</v>
      </c>
      <c r="BF248" s="96">
        <v>7.7</v>
      </c>
      <c r="BG248" s="96">
        <v>13</v>
      </c>
      <c r="BH248" s="96">
        <v>11.7</v>
      </c>
      <c r="BI248" s="96">
        <v>13.4</v>
      </c>
      <c r="BJ248" s="96">
        <v>13.1</v>
      </c>
      <c r="BK248" s="96">
        <v>11.2</v>
      </c>
      <c r="BL248" s="96">
        <v>14.2</v>
      </c>
      <c r="BM248" s="96">
        <v>14.7</v>
      </c>
      <c r="BN248" s="96">
        <v>11.7</v>
      </c>
      <c r="BO248" s="96">
        <v>9.6999999999999993</v>
      </c>
      <c r="BP248" s="96">
        <v>13.5</v>
      </c>
      <c r="BQ248" s="96">
        <v>9</v>
      </c>
      <c r="BR248" s="96">
        <v>9.5</v>
      </c>
      <c r="BS248" s="96">
        <v>9.1999999999999993</v>
      </c>
      <c r="BT248" s="96">
        <v>9.6999999999999993</v>
      </c>
      <c r="BU248" s="96">
        <v>12.4</v>
      </c>
      <c r="BV248" s="96">
        <v>10.4</v>
      </c>
      <c r="BW248" s="96"/>
      <c r="BX248" s="96">
        <v>11.6</v>
      </c>
      <c r="BY248" s="96">
        <v>8.9</v>
      </c>
      <c r="BZ248" s="94">
        <v>8.1</v>
      </c>
      <c r="CA248" s="94">
        <v>11.1</v>
      </c>
      <c r="CB248" s="94">
        <v>10.3</v>
      </c>
      <c r="CC248" s="94">
        <v>10.7</v>
      </c>
      <c r="CD248" s="94">
        <v>11.7</v>
      </c>
      <c r="CE248" s="94">
        <v>10.8</v>
      </c>
      <c r="CF248" s="94">
        <v>10.199999999999999</v>
      </c>
      <c r="CG248" s="94">
        <v>12</v>
      </c>
      <c r="CH248" s="94">
        <v>7.7</v>
      </c>
      <c r="CI248" s="94">
        <v>7.8</v>
      </c>
      <c r="CJ248" s="94">
        <v>9.9</v>
      </c>
      <c r="CK248" s="94">
        <v>8.3000000000000007</v>
      </c>
      <c r="CL248" s="94">
        <v>5.8</v>
      </c>
      <c r="CM248" s="94">
        <v>9.1</v>
      </c>
      <c r="CN248" s="94">
        <v>7.3</v>
      </c>
      <c r="CO248" s="94">
        <v>6.8</v>
      </c>
      <c r="CP248" s="94">
        <v>8</v>
      </c>
      <c r="CQ248" s="94">
        <v>8.3000000000000007</v>
      </c>
      <c r="CR248" s="94">
        <v>8.1</v>
      </c>
      <c r="CS248" s="94">
        <v>10</v>
      </c>
      <c r="CT248" s="94">
        <v>11.6</v>
      </c>
      <c r="CU248" s="94">
        <v>11.6</v>
      </c>
      <c r="CV248" s="94">
        <v>13.4</v>
      </c>
      <c r="CW248" s="94">
        <v>13.2</v>
      </c>
      <c r="CX248" s="94">
        <v>10.199999999999999</v>
      </c>
      <c r="CY248" s="94">
        <v>10.9</v>
      </c>
      <c r="CZ248" s="94">
        <v>11.2</v>
      </c>
      <c r="DA248" s="94">
        <v>11</v>
      </c>
      <c r="DB248" s="94">
        <v>8.6999999999999993</v>
      </c>
      <c r="DC248" s="94">
        <v>11.3</v>
      </c>
      <c r="DD248" s="94">
        <v>10.7</v>
      </c>
      <c r="DE248" s="94">
        <v>12.3</v>
      </c>
      <c r="DF248" s="94">
        <v>12.3</v>
      </c>
      <c r="DG248" s="94">
        <v>12.1</v>
      </c>
      <c r="DH248" s="94">
        <v>12.4</v>
      </c>
      <c r="DI248" s="94">
        <v>14.8</v>
      </c>
      <c r="DJ248" s="94">
        <v>10.5</v>
      </c>
      <c r="DK248" s="94">
        <v>16.8</v>
      </c>
    </row>
    <row r="250" spans="1:115" ht="32.25" customHeight="1" x14ac:dyDescent="0.25">
      <c r="A250" s="16" t="s">
        <v>117</v>
      </c>
      <c r="B250" s="46" t="s">
        <v>256</v>
      </c>
    </row>
    <row r="251" spans="1:115" x14ac:dyDescent="0.25">
      <c r="B251" s="47" t="s">
        <v>137</v>
      </c>
    </row>
    <row r="252" spans="1:115" x14ac:dyDescent="0.25">
      <c r="B252" s="1" t="s">
        <v>111</v>
      </c>
      <c r="C252" s="2">
        <v>42370</v>
      </c>
      <c r="D252" s="3">
        <v>42401</v>
      </c>
      <c r="E252" s="2">
        <v>42430</v>
      </c>
      <c r="F252" s="3">
        <v>42461</v>
      </c>
      <c r="G252" s="2">
        <v>42491</v>
      </c>
      <c r="H252" s="2">
        <v>42522</v>
      </c>
      <c r="I252" s="2">
        <v>42552</v>
      </c>
      <c r="J252" s="2">
        <v>42583</v>
      </c>
      <c r="K252" s="2">
        <v>42614</v>
      </c>
      <c r="L252" s="2">
        <v>42644</v>
      </c>
      <c r="M252" s="2">
        <v>42675</v>
      </c>
      <c r="N252" s="2">
        <v>42705</v>
      </c>
      <c r="O252" s="2">
        <v>42736</v>
      </c>
      <c r="P252" s="2">
        <v>42767</v>
      </c>
      <c r="Q252" s="2">
        <v>42795</v>
      </c>
      <c r="R252" s="2">
        <v>42826</v>
      </c>
      <c r="S252" s="2">
        <v>42856</v>
      </c>
      <c r="T252" s="2">
        <v>42887</v>
      </c>
      <c r="U252" s="2">
        <v>42917</v>
      </c>
      <c r="V252" s="2">
        <v>42948</v>
      </c>
      <c r="W252" s="2">
        <v>42979</v>
      </c>
      <c r="X252" s="2">
        <v>43009</v>
      </c>
      <c r="Y252" s="2">
        <v>43040</v>
      </c>
      <c r="Z252" s="2">
        <v>43070</v>
      </c>
      <c r="AA252" s="2">
        <v>43101</v>
      </c>
      <c r="AB252" s="2">
        <v>43132</v>
      </c>
      <c r="AC252" s="2">
        <v>43160</v>
      </c>
      <c r="AD252" s="2">
        <v>43191</v>
      </c>
      <c r="AE252" s="2">
        <v>43221</v>
      </c>
      <c r="AF252" s="2">
        <v>43252</v>
      </c>
      <c r="AG252" s="2">
        <v>43282</v>
      </c>
      <c r="AH252" s="2">
        <v>43313</v>
      </c>
      <c r="AI252" s="2">
        <v>43344</v>
      </c>
      <c r="AJ252" s="2">
        <v>43374</v>
      </c>
      <c r="AK252" s="2">
        <v>43405</v>
      </c>
      <c r="AL252" s="2">
        <v>43435</v>
      </c>
      <c r="AM252" s="2">
        <v>43466</v>
      </c>
      <c r="AN252" s="2">
        <v>43497</v>
      </c>
      <c r="AO252" s="2">
        <v>43525</v>
      </c>
      <c r="AP252" s="2">
        <v>43556</v>
      </c>
      <c r="AQ252" s="2">
        <v>43586</v>
      </c>
      <c r="AR252" s="2">
        <v>43617</v>
      </c>
      <c r="AS252" s="2">
        <v>43647</v>
      </c>
      <c r="AT252" s="2">
        <v>43678</v>
      </c>
      <c r="AU252" s="2">
        <v>43709</v>
      </c>
      <c r="AV252" s="2">
        <v>43739</v>
      </c>
      <c r="AW252" s="2">
        <v>43770</v>
      </c>
      <c r="AX252" s="2">
        <v>43800</v>
      </c>
      <c r="AY252" s="2">
        <v>43831</v>
      </c>
      <c r="AZ252" s="2">
        <v>43862</v>
      </c>
      <c r="BA252" s="2">
        <v>43891</v>
      </c>
      <c r="BB252" s="2">
        <v>43922</v>
      </c>
      <c r="BC252" s="2">
        <v>43952</v>
      </c>
      <c r="BD252" s="2">
        <v>43983</v>
      </c>
      <c r="BE252" s="2">
        <v>44013</v>
      </c>
      <c r="BF252" s="2">
        <v>44044</v>
      </c>
      <c r="BG252" s="2">
        <v>44075</v>
      </c>
      <c r="BH252" s="2">
        <v>44105</v>
      </c>
      <c r="BI252" s="2">
        <v>44136</v>
      </c>
      <c r="BJ252" s="2">
        <v>44166</v>
      </c>
      <c r="BK252" s="2">
        <v>44197</v>
      </c>
      <c r="BL252" s="2">
        <v>44228</v>
      </c>
      <c r="BM252" s="2">
        <v>44256</v>
      </c>
      <c r="BN252" s="2">
        <v>44287</v>
      </c>
      <c r="BO252" s="2">
        <v>44317</v>
      </c>
      <c r="BP252" s="2">
        <v>44348</v>
      </c>
      <c r="BQ252" s="2">
        <v>44378</v>
      </c>
      <c r="BR252" s="2">
        <v>44409</v>
      </c>
      <c r="BS252" s="2">
        <v>44440</v>
      </c>
      <c r="BT252" s="2">
        <v>44470</v>
      </c>
      <c r="BU252" s="2">
        <v>44501</v>
      </c>
      <c r="BV252" s="2">
        <v>44531</v>
      </c>
      <c r="BW252" s="2">
        <v>44562</v>
      </c>
      <c r="BX252" s="2">
        <v>44593</v>
      </c>
      <c r="BY252" s="2">
        <v>44621</v>
      </c>
      <c r="BZ252" s="2">
        <v>44652</v>
      </c>
      <c r="CA252" s="2">
        <v>44682</v>
      </c>
      <c r="CB252" s="2">
        <v>44713</v>
      </c>
      <c r="CC252" s="2">
        <v>44743</v>
      </c>
      <c r="CD252" s="2">
        <v>44774</v>
      </c>
      <c r="CE252" s="2">
        <v>44805</v>
      </c>
      <c r="CF252" s="2">
        <v>44835</v>
      </c>
      <c r="CG252" s="2">
        <v>44866</v>
      </c>
      <c r="CH252" s="2">
        <v>44896</v>
      </c>
      <c r="CI252" s="2">
        <v>44927</v>
      </c>
      <c r="CJ252" s="2">
        <v>44958</v>
      </c>
      <c r="CK252" s="2">
        <v>44986</v>
      </c>
      <c r="CL252" s="2">
        <v>45017</v>
      </c>
      <c r="CM252" s="2">
        <v>45047</v>
      </c>
      <c r="CN252" s="2">
        <v>45078</v>
      </c>
      <c r="CO252" s="2">
        <v>45108</v>
      </c>
      <c r="CP252" s="2">
        <v>45139</v>
      </c>
      <c r="CQ252" s="2">
        <v>45170</v>
      </c>
      <c r="CR252" s="2">
        <v>45200</v>
      </c>
      <c r="CS252" s="2">
        <v>45231</v>
      </c>
      <c r="CT252" s="2">
        <v>45261</v>
      </c>
      <c r="CU252" s="2">
        <v>45292</v>
      </c>
      <c r="CV252" s="2">
        <v>45323</v>
      </c>
      <c r="CW252" s="2">
        <v>45352</v>
      </c>
      <c r="CX252" s="2">
        <v>45383</v>
      </c>
      <c r="CY252" s="2">
        <v>45413</v>
      </c>
      <c r="CZ252" s="2">
        <v>45444</v>
      </c>
      <c r="DA252" s="2">
        <v>45474</v>
      </c>
      <c r="DB252" s="2">
        <v>45505</v>
      </c>
      <c r="DC252" s="2">
        <v>45536</v>
      </c>
      <c r="DD252" s="2">
        <v>45566</v>
      </c>
      <c r="DE252" s="2">
        <v>45597</v>
      </c>
      <c r="DF252" s="2">
        <v>45627</v>
      </c>
      <c r="DG252" s="2">
        <v>45658</v>
      </c>
      <c r="DH252" s="2">
        <v>45689</v>
      </c>
      <c r="DI252" s="2">
        <v>45717</v>
      </c>
      <c r="DJ252" s="2">
        <v>45748</v>
      </c>
      <c r="DK252" s="2">
        <v>45778</v>
      </c>
    </row>
    <row r="253" spans="1:115" x14ac:dyDescent="0.25">
      <c r="B253" s="4" t="s">
        <v>80</v>
      </c>
      <c r="C253" s="70">
        <v>9.8000000000000007</v>
      </c>
      <c r="D253" s="70">
        <v>11.4</v>
      </c>
      <c r="E253" s="70">
        <v>9.9</v>
      </c>
      <c r="F253" s="70">
        <v>12.1</v>
      </c>
      <c r="G253" s="70">
        <v>12.4</v>
      </c>
      <c r="H253" s="70">
        <v>10.8</v>
      </c>
      <c r="I253" s="70">
        <v>13.3</v>
      </c>
      <c r="J253" s="70">
        <v>13.1</v>
      </c>
      <c r="K253" s="70">
        <v>12.7</v>
      </c>
      <c r="L253" s="70">
        <v>11.3</v>
      </c>
      <c r="M253" s="70">
        <v>12.3</v>
      </c>
      <c r="N253" s="70">
        <v>13.7</v>
      </c>
      <c r="O253" s="70">
        <v>10.7</v>
      </c>
      <c r="P253" s="70">
        <v>11.2</v>
      </c>
      <c r="Q253" s="70">
        <v>14.5</v>
      </c>
      <c r="R253" s="70">
        <v>15.3</v>
      </c>
      <c r="S253" s="70">
        <v>12.8</v>
      </c>
      <c r="T253" s="70">
        <v>13.8</v>
      </c>
      <c r="U253" s="70">
        <v>13.9</v>
      </c>
      <c r="V253" s="70">
        <v>16.600000000000001</v>
      </c>
      <c r="W253" s="70">
        <v>14.4</v>
      </c>
      <c r="X253" s="70">
        <v>15.4</v>
      </c>
      <c r="Y253" s="70">
        <v>15.7</v>
      </c>
      <c r="Z253" s="70">
        <v>18</v>
      </c>
      <c r="AA253" s="70">
        <v>16</v>
      </c>
      <c r="AB253" s="70"/>
      <c r="AC253" s="70"/>
      <c r="AD253" s="70">
        <v>16.3</v>
      </c>
      <c r="AE253" s="70"/>
      <c r="AF253" s="70"/>
      <c r="AG253" s="70">
        <v>18.2</v>
      </c>
      <c r="AH253" s="70"/>
      <c r="AI253" s="70"/>
      <c r="AJ253" s="70">
        <v>15.8</v>
      </c>
      <c r="AK253" s="70"/>
      <c r="AL253" s="70"/>
      <c r="AM253" s="70">
        <v>20.2</v>
      </c>
      <c r="AN253" s="70"/>
      <c r="AO253" s="70"/>
      <c r="AP253" s="70">
        <v>15.8</v>
      </c>
      <c r="AQ253" s="70"/>
      <c r="AR253" s="70"/>
      <c r="AS253" s="70">
        <v>17.5</v>
      </c>
      <c r="AT253" s="57"/>
      <c r="AU253" s="57"/>
      <c r="AV253" s="70">
        <v>19.7</v>
      </c>
      <c r="AW253" s="70"/>
      <c r="AX253" s="70"/>
      <c r="AY253" s="94">
        <v>22.8</v>
      </c>
      <c r="AZ253" s="94"/>
      <c r="BA253" s="94"/>
      <c r="BB253" s="94">
        <v>15.9</v>
      </c>
      <c r="BC253" s="94"/>
      <c r="BD253" s="94"/>
      <c r="BE253" s="94">
        <v>17.899999999999999</v>
      </c>
      <c r="BF253" s="94"/>
      <c r="BG253" s="94"/>
      <c r="BH253" s="94">
        <v>19.8</v>
      </c>
      <c r="BI253" s="94"/>
      <c r="BJ253" s="94"/>
      <c r="BK253" s="94">
        <v>20.3</v>
      </c>
      <c r="BL253" s="94"/>
      <c r="BM253" s="94"/>
      <c r="BN253" s="94">
        <v>17.899999999999999</v>
      </c>
      <c r="BO253" s="94"/>
      <c r="BP253" s="94"/>
      <c r="BQ253" s="94">
        <v>18.2</v>
      </c>
      <c r="BR253" s="94"/>
      <c r="BS253" s="94"/>
      <c r="BT253" s="94">
        <v>18.2</v>
      </c>
      <c r="BU253" s="94"/>
      <c r="BV253" s="106"/>
      <c r="BW253" s="57"/>
      <c r="BX253" s="94"/>
      <c r="BY253" s="57"/>
      <c r="BZ253" s="94">
        <v>17.2</v>
      </c>
      <c r="CA253" s="94"/>
      <c r="CB253" s="94"/>
      <c r="CC253" s="94">
        <v>15.8</v>
      </c>
      <c r="CD253" s="94"/>
      <c r="CE253" s="94"/>
      <c r="CF253" s="94">
        <v>14.1</v>
      </c>
      <c r="CG253" s="94"/>
      <c r="CH253" s="94"/>
      <c r="CI253" s="94">
        <v>16.399999999999999</v>
      </c>
      <c r="CJ253" s="94"/>
      <c r="CK253" s="94"/>
      <c r="CL253" s="94">
        <v>10.9</v>
      </c>
      <c r="CM253" s="94"/>
      <c r="CN253" s="94"/>
      <c r="CO253" s="94">
        <v>13.1</v>
      </c>
      <c r="CP253" s="94"/>
      <c r="CQ253" s="94"/>
      <c r="CR253" s="94">
        <v>16.600000000000001</v>
      </c>
      <c r="CS253" s="94"/>
      <c r="CT253" s="94"/>
      <c r="CU253" s="94">
        <v>20.100000000000001</v>
      </c>
      <c r="CV253" s="94"/>
      <c r="CW253" s="94"/>
      <c r="CX253" s="94">
        <v>17</v>
      </c>
      <c r="CY253" s="94"/>
      <c r="CZ253" s="94"/>
      <c r="DA253" s="94">
        <v>19.7</v>
      </c>
      <c r="DB253" s="94"/>
      <c r="DC253" s="94"/>
      <c r="DD253" s="94">
        <v>23.9</v>
      </c>
      <c r="DE253" s="94"/>
      <c r="DF253" s="94"/>
      <c r="DG253" s="94">
        <v>22</v>
      </c>
      <c r="DH253" s="94"/>
      <c r="DI253" s="94"/>
      <c r="DJ253" s="94">
        <v>23.5</v>
      </c>
      <c r="DK253" s="94"/>
    </row>
    <row r="254" spans="1:115" x14ac:dyDescent="0.25">
      <c r="B254" s="4" t="s">
        <v>44</v>
      </c>
      <c r="C254" s="70">
        <v>86.2</v>
      </c>
      <c r="D254" s="70">
        <v>86.2</v>
      </c>
      <c r="E254" s="70">
        <v>88.4</v>
      </c>
      <c r="F254" s="70">
        <v>85.5</v>
      </c>
      <c r="G254" s="70">
        <v>84.4</v>
      </c>
      <c r="H254" s="70">
        <v>86.1</v>
      </c>
      <c r="I254" s="70">
        <v>85.1</v>
      </c>
      <c r="J254" s="70">
        <v>83.9</v>
      </c>
      <c r="K254" s="70">
        <v>85.4</v>
      </c>
      <c r="L254" s="70">
        <v>86</v>
      </c>
      <c r="M254" s="70">
        <v>85.9</v>
      </c>
      <c r="N254" s="70">
        <v>84</v>
      </c>
      <c r="O254" s="70">
        <v>85.2</v>
      </c>
      <c r="P254" s="70">
        <v>85.9</v>
      </c>
      <c r="Q254" s="70">
        <v>82.6</v>
      </c>
      <c r="R254" s="70">
        <v>81.7</v>
      </c>
      <c r="S254" s="70">
        <v>83.9</v>
      </c>
      <c r="T254" s="70">
        <v>83.3</v>
      </c>
      <c r="U254" s="70">
        <v>82.9</v>
      </c>
      <c r="V254" s="70">
        <v>80.3</v>
      </c>
      <c r="W254" s="70">
        <v>81.400000000000006</v>
      </c>
      <c r="X254" s="70">
        <v>81.400000000000006</v>
      </c>
      <c r="Y254" s="70">
        <v>80.599999999999994</v>
      </c>
      <c r="Z254" s="70">
        <v>78.7</v>
      </c>
      <c r="AA254" s="70">
        <v>81</v>
      </c>
      <c r="AB254" s="70"/>
      <c r="AC254" s="70"/>
      <c r="AD254" s="70">
        <v>79.7</v>
      </c>
      <c r="AE254" s="70"/>
      <c r="AF254" s="70"/>
      <c r="AG254" s="70">
        <v>78.5</v>
      </c>
      <c r="AH254" s="70"/>
      <c r="AI254" s="70"/>
      <c r="AJ254" s="70">
        <v>80.5</v>
      </c>
      <c r="AK254" s="70"/>
      <c r="AL254" s="70"/>
      <c r="AM254" s="70">
        <v>74.8</v>
      </c>
      <c r="AN254" s="70"/>
      <c r="AO254" s="70"/>
      <c r="AP254" s="70">
        <v>80.099999999999994</v>
      </c>
      <c r="AQ254" s="70"/>
      <c r="AR254" s="70"/>
      <c r="AS254" s="70">
        <v>76.900000000000006</v>
      </c>
      <c r="AT254" s="57"/>
      <c r="AU254" s="57"/>
      <c r="AV254" s="70">
        <v>76.099999999999994</v>
      </c>
      <c r="AW254" s="70"/>
      <c r="AX254" s="70"/>
      <c r="AY254" s="94">
        <v>71.599999999999994</v>
      </c>
      <c r="AZ254" s="94"/>
      <c r="BA254" s="94"/>
      <c r="BB254" s="94">
        <v>79.5</v>
      </c>
      <c r="BC254" s="94"/>
      <c r="BD254" s="94"/>
      <c r="BE254" s="94">
        <v>80</v>
      </c>
      <c r="BF254" s="94"/>
      <c r="BG254" s="94"/>
      <c r="BH254" s="94">
        <v>76.2</v>
      </c>
      <c r="BI254" s="94"/>
      <c r="BJ254" s="94"/>
      <c r="BK254" s="94">
        <v>75.599999999999994</v>
      </c>
      <c r="BL254" s="94"/>
      <c r="BM254" s="94"/>
      <c r="BN254" s="94">
        <v>76.8</v>
      </c>
      <c r="BO254" s="94"/>
      <c r="BP254" s="94"/>
      <c r="BQ254" s="94">
        <v>77.400000000000006</v>
      </c>
      <c r="BR254" s="94"/>
      <c r="BS254" s="94"/>
      <c r="BT254" s="94">
        <v>77.2</v>
      </c>
      <c r="BU254" s="94"/>
      <c r="BV254" s="106"/>
      <c r="BW254" s="57"/>
      <c r="BX254" s="94"/>
      <c r="BY254" s="57"/>
      <c r="BZ254" s="94">
        <v>78.8</v>
      </c>
      <c r="CA254" s="94"/>
      <c r="CB254" s="94"/>
      <c r="CC254" s="94">
        <v>79.599999999999994</v>
      </c>
      <c r="CD254" s="94"/>
      <c r="CE254" s="94"/>
      <c r="CF254" s="94">
        <v>78.400000000000006</v>
      </c>
      <c r="CG254" s="94"/>
      <c r="CH254" s="94"/>
      <c r="CI254" s="94">
        <v>77.099999999999994</v>
      </c>
      <c r="CJ254" s="94"/>
      <c r="CK254" s="94"/>
      <c r="CL254" s="94">
        <v>81.099999999999994</v>
      </c>
      <c r="CM254" s="94"/>
      <c r="CN254" s="94"/>
      <c r="CO254" s="94">
        <v>76.599999999999994</v>
      </c>
      <c r="CP254" s="94"/>
      <c r="CQ254" s="94"/>
      <c r="CR254" s="94">
        <v>75.900000000000006</v>
      </c>
      <c r="CS254" s="94"/>
      <c r="CT254" s="94"/>
      <c r="CU254" s="94">
        <v>72.099999999999994</v>
      </c>
      <c r="CV254" s="94"/>
      <c r="CW254" s="94"/>
      <c r="CX254" s="94">
        <v>75.400000000000006</v>
      </c>
      <c r="CY254" s="94"/>
      <c r="CZ254" s="94"/>
      <c r="DA254" s="94">
        <v>71</v>
      </c>
      <c r="DB254" s="94"/>
      <c r="DC254" s="94"/>
      <c r="DD254" s="94">
        <v>60.6</v>
      </c>
      <c r="DE254" s="94"/>
      <c r="DF254" s="94"/>
      <c r="DG254" s="94">
        <v>63.5</v>
      </c>
      <c r="DH254" s="94"/>
      <c r="DI254" s="94"/>
      <c r="DJ254" s="94">
        <v>63.2</v>
      </c>
      <c r="DK254" s="94"/>
    </row>
    <row r="255" spans="1:115" x14ac:dyDescent="0.25">
      <c r="B255" s="4" t="s">
        <v>4</v>
      </c>
      <c r="C255" s="70">
        <v>4</v>
      </c>
      <c r="D255" s="70">
        <v>2.2999999999999998</v>
      </c>
      <c r="E255" s="70">
        <v>1.7</v>
      </c>
      <c r="F255" s="70">
        <v>2.2999999999999998</v>
      </c>
      <c r="G255" s="70">
        <v>3.1</v>
      </c>
      <c r="H255" s="70">
        <v>3.1</v>
      </c>
      <c r="I255" s="70">
        <v>1.5</v>
      </c>
      <c r="J255" s="70">
        <v>3.1</v>
      </c>
      <c r="K255" s="70">
        <v>1.9</v>
      </c>
      <c r="L255" s="70">
        <v>2.7</v>
      </c>
      <c r="M255" s="70">
        <v>1.9</v>
      </c>
      <c r="N255" s="70">
        <v>2.2999999999999998</v>
      </c>
      <c r="O255" s="70">
        <v>4.0999999999999996</v>
      </c>
      <c r="P255" s="70">
        <v>2.9</v>
      </c>
      <c r="Q255" s="70">
        <v>2.9</v>
      </c>
      <c r="R255" s="70">
        <v>3</v>
      </c>
      <c r="S255" s="70">
        <v>3.3</v>
      </c>
      <c r="T255" s="70">
        <v>2.9</v>
      </c>
      <c r="U255" s="70">
        <v>3.2</v>
      </c>
      <c r="V255" s="70">
        <v>3.1</v>
      </c>
      <c r="W255" s="70">
        <v>4.2</v>
      </c>
      <c r="X255" s="70">
        <v>3.2</v>
      </c>
      <c r="Y255" s="70">
        <v>3.7</v>
      </c>
      <c r="Z255" s="70">
        <v>3.3</v>
      </c>
      <c r="AA255" s="70">
        <v>3</v>
      </c>
      <c r="AB255" s="70"/>
      <c r="AC255" s="70"/>
      <c r="AD255" s="70">
        <v>4</v>
      </c>
      <c r="AE255" s="70"/>
      <c r="AF255" s="70"/>
      <c r="AG255" s="70">
        <v>3.3</v>
      </c>
      <c r="AH255" s="70"/>
      <c r="AI255" s="70"/>
      <c r="AJ255" s="70">
        <v>3.8</v>
      </c>
      <c r="AK255" s="70"/>
      <c r="AL255" s="70"/>
      <c r="AM255" s="70">
        <v>5.0999999999999996</v>
      </c>
      <c r="AN255" s="70"/>
      <c r="AO255" s="70"/>
      <c r="AP255" s="70">
        <v>4.0999999999999996</v>
      </c>
      <c r="AQ255" s="70"/>
      <c r="AR255" s="70"/>
      <c r="AS255" s="70">
        <v>5.5</v>
      </c>
      <c r="AT255" s="57"/>
      <c r="AU255" s="57"/>
      <c r="AV255" s="70">
        <v>4.2</v>
      </c>
      <c r="AW255" s="70"/>
      <c r="AX255" s="70"/>
      <c r="AY255" s="70">
        <v>5.6</v>
      </c>
      <c r="AZ255" s="70"/>
      <c r="BA255" s="70"/>
      <c r="BB255" s="70">
        <v>4.5999999999999996</v>
      </c>
      <c r="BC255" s="70"/>
      <c r="BD255" s="70"/>
      <c r="BE255" s="70">
        <v>2.1</v>
      </c>
      <c r="BF255" s="70"/>
      <c r="BG255" s="70"/>
      <c r="BH255" s="70">
        <v>4.0999999999999996</v>
      </c>
      <c r="BI255" s="70"/>
      <c r="BJ255" s="70"/>
      <c r="BK255" s="70">
        <v>4.2</v>
      </c>
      <c r="BL255" s="70"/>
      <c r="BM255" s="70"/>
      <c r="BN255" s="70">
        <v>5.3</v>
      </c>
      <c r="BO255" s="70"/>
      <c r="BP255" s="70"/>
      <c r="BQ255" s="70">
        <v>4.4000000000000004</v>
      </c>
      <c r="BR255" s="70"/>
      <c r="BS255" s="70"/>
      <c r="BT255" s="70">
        <v>4.5999999999999996</v>
      </c>
      <c r="BU255" s="70"/>
      <c r="BV255" s="117"/>
      <c r="BW255" s="57"/>
      <c r="BX255" s="94"/>
      <c r="BY255" s="57"/>
      <c r="BZ255" s="94">
        <v>4</v>
      </c>
      <c r="CA255" s="94"/>
      <c r="CB255" s="94"/>
      <c r="CC255" s="94">
        <v>4.5999999999999996</v>
      </c>
      <c r="CD255" s="94"/>
      <c r="CE255" s="94"/>
      <c r="CF255" s="94">
        <v>7.5</v>
      </c>
      <c r="CG255" s="94"/>
      <c r="CH255" s="94"/>
      <c r="CI255" s="94">
        <v>6.6</v>
      </c>
      <c r="CJ255" s="94"/>
      <c r="CK255" s="94"/>
      <c r="CL255" s="94">
        <v>8</v>
      </c>
      <c r="CM255" s="94"/>
      <c r="CN255" s="94"/>
      <c r="CO255" s="94">
        <v>10.3</v>
      </c>
      <c r="CP255" s="94"/>
      <c r="CQ255" s="94"/>
      <c r="CR255" s="94">
        <v>7.5</v>
      </c>
      <c r="CS255" s="94"/>
      <c r="CT255" s="94"/>
      <c r="CU255" s="94">
        <v>7.9</v>
      </c>
      <c r="CV255" s="94"/>
      <c r="CW255" s="94"/>
      <c r="CX255" s="94">
        <v>7.6</v>
      </c>
      <c r="CY255" s="94"/>
      <c r="CZ255" s="94"/>
      <c r="DA255" s="94">
        <v>9.3000000000000007</v>
      </c>
      <c r="DB255" s="94"/>
      <c r="DC255" s="94"/>
      <c r="DD255" s="94">
        <v>15.6</v>
      </c>
      <c r="DE255" s="94"/>
      <c r="DF255" s="94"/>
      <c r="DG255" s="94">
        <v>14.4</v>
      </c>
      <c r="DH255" s="94"/>
      <c r="DI255" s="94"/>
      <c r="DJ255" s="94">
        <v>13.3</v>
      </c>
      <c r="DK255" s="94"/>
    </row>
    <row r="257" spans="1:115" x14ac:dyDescent="0.25">
      <c r="A257" s="6" t="s">
        <v>116</v>
      </c>
      <c r="B257" s="46" t="s">
        <v>248</v>
      </c>
    </row>
    <row r="258" spans="1:115" x14ac:dyDescent="0.25">
      <c r="B258" s="47" t="s">
        <v>137</v>
      </c>
    </row>
    <row r="259" spans="1:115" x14ac:dyDescent="0.25">
      <c r="B259" s="1" t="s">
        <v>111</v>
      </c>
      <c r="C259" s="2">
        <v>42370</v>
      </c>
      <c r="D259" s="3">
        <v>42401</v>
      </c>
      <c r="E259" s="2">
        <v>42430</v>
      </c>
      <c r="F259" s="3">
        <v>42461</v>
      </c>
      <c r="G259" s="2">
        <v>42491</v>
      </c>
      <c r="H259" s="2">
        <v>42522</v>
      </c>
      <c r="I259" s="2">
        <v>42552</v>
      </c>
      <c r="J259" s="2">
        <v>42583</v>
      </c>
      <c r="K259" s="2">
        <v>42614</v>
      </c>
      <c r="L259" s="2">
        <v>42644</v>
      </c>
      <c r="M259" s="2">
        <v>42675</v>
      </c>
      <c r="N259" s="2">
        <v>42705</v>
      </c>
      <c r="O259" s="2">
        <v>42736</v>
      </c>
      <c r="P259" s="2">
        <v>42767</v>
      </c>
      <c r="Q259" s="2">
        <v>42795</v>
      </c>
      <c r="R259" s="2">
        <v>42826</v>
      </c>
      <c r="S259" s="2">
        <v>42856</v>
      </c>
      <c r="T259" s="2">
        <v>42887</v>
      </c>
      <c r="U259" s="2">
        <v>42917</v>
      </c>
      <c r="V259" s="2">
        <v>42948</v>
      </c>
      <c r="W259" s="2">
        <v>42979</v>
      </c>
      <c r="X259" s="2">
        <v>43009</v>
      </c>
      <c r="Y259" s="2">
        <v>43040</v>
      </c>
      <c r="Z259" s="2">
        <v>43070</v>
      </c>
      <c r="AA259" s="2">
        <v>43101</v>
      </c>
      <c r="AB259" s="2">
        <v>43132</v>
      </c>
      <c r="AC259" s="2">
        <v>43160</v>
      </c>
      <c r="AD259" s="2">
        <v>43191</v>
      </c>
      <c r="AE259" s="2">
        <v>43221</v>
      </c>
      <c r="AF259" s="2">
        <v>43252</v>
      </c>
      <c r="AG259" s="2">
        <v>43282</v>
      </c>
      <c r="AH259" s="2">
        <v>43313</v>
      </c>
      <c r="AI259" s="2">
        <v>43344</v>
      </c>
      <c r="AJ259" s="2">
        <v>43374</v>
      </c>
      <c r="AK259" s="2">
        <v>43405</v>
      </c>
      <c r="AL259" s="2">
        <v>43435</v>
      </c>
      <c r="AM259" s="2">
        <v>43466</v>
      </c>
      <c r="AN259" s="2">
        <v>43497</v>
      </c>
      <c r="AO259" s="2">
        <v>43525</v>
      </c>
      <c r="AP259" s="2">
        <v>43556</v>
      </c>
      <c r="AQ259" s="2">
        <v>43586</v>
      </c>
      <c r="AR259" s="2">
        <v>43617</v>
      </c>
      <c r="AS259" s="2">
        <v>43647</v>
      </c>
      <c r="AT259" s="2">
        <v>43678</v>
      </c>
      <c r="AU259" s="2">
        <v>43709</v>
      </c>
      <c r="AV259" s="2">
        <v>43739</v>
      </c>
      <c r="AW259" s="2">
        <v>43770</v>
      </c>
      <c r="AX259" s="2">
        <v>43800</v>
      </c>
      <c r="AY259" s="2">
        <v>43831</v>
      </c>
      <c r="AZ259" s="2">
        <v>43862</v>
      </c>
      <c r="BA259" s="2">
        <v>43891</v>
      </c>
      <c r="BB259" s="2">
        <v>43922</v>
      </c>
      <c r="BC259" s="2">
        <v>43952</v>
      </c>
      <c r="BD259" s="2">
        <v>43983</v>
      </c>
      <c r="BE259" s="2">
        <v>44013</v>
      </c>
      <c r="BF259" s="2">
        <v>44044</v>
      </c>
      <c r="BG259" s="2">
        <v>44075</v>
      </c>
      <c r="BH259" s="2">
        <v>44105</v>
      </c>
      <c r="BI259" s="2">
        <v>44136</v>
      </c>
      <c r="BJ259" s="2">
        <v>44166</v>
      </c>
      <c r="BK259" s="2">
        <v>44197</v>
      </c>
      <c r="BL259" s="2">
        <v>44228</v>
      </c>
      <c r="BM259" s="2">
        <v>44256</v>
      </c>
      <c r="BN259" s="2">
        <v>44287</v>
      </c>
      <c r="BO259" s="2">
        <v>44317</v>
      </c>
      <c r="BP259" s="2">
        <v>44348</v>
      </c>
      <c r="BQ259" s="2">
        <v>44378</v>
      </c>
      <c r="BR259" s="2"/>
      <c r="BS259" s="2">
        <v>44440</v>
      </c>
      <c r="BT259" s="2">
        <v>44470</v>
      </c>
      <c r="BU259" s="2">
        <v>44501</v>
      </c>
      <c r="BV259" s="2">
        <v>44531</v>
      </c>
      <c r="BW259" s="2">
        <v>44562</v>
      </c>
      <c r="BX259" s="2">
        <v>44593</v>
      </c>
      <c r="BY259" s="2">
        <v>44621</v>
      </c>
      <c r="BZ259" s="2">
        <v>44652</v>
      </c>
      <c r="CA259" s="2">
        <v>44682</v>
      </c>
      <c r="CB259" s="2">
        <v>44713</v>
      </c>
      <c r="CC259" s="2">
        <v>44743</v>
      </c>
      <c r="CD259" s="2">
        <v>44774</v>
      </c>
      <c r="CE259" s="2">
        <v>44805</v>
      </c>
      <c r="CF259" s="2">
        <v>44835</v>
      </c>
      <c r="CG259" s="2">
        <v>44866</v>
      </c>
      <c r="CH259" s="2">
        <v>44896</v>
      </c>
      <c r="CI259" s="2">
        <v>44927</v>
      </c>
      <c r="CJ259" s="2">
        <v>44958</v>
      </c>
      <c r="CK259" s="2">
        <v>44986</v>
      </c>
      <c r="CL259" s="2">
        <v>45017</v>
      </c>
      <c r="CM259" s="2">
        <v>45047</v>
      </c>
      <c r="CN259" s="2">
        <v>45078</v>
      </c>
      <c r="CO259" s="2">
        <v>45108</v>
      </c>
      <c r="CP259" s="2">
        <v>45139</v>
      </c>
      <c r="CQ259" s="2">
        <v>45170</v>
      </c>
      <c r="CR259" s="2">
        <v>45200</v>
      </c>
      <c r="CS259" s="2">
        <v>45231</v>
      </c>
      <c r="CT259" s="2">
        <v>45261</v>
      </c>
      <c r="CU259" s="2">
        <v>45292</v>
      </c>
      <c r="CV259" s="2">
        <v>45323</v>
      </c>
      <c r="CW259" s="2">
        <v>45352</v>
      </c>
      <c r="CX259" s="2">
        <v>45383</v>
      </c>
      <c r="CY259" s="2">
        <v>45413</v>
      </c>
      <c r="CZ259" s="2">
        <v>45444</v>
      </c>
      <c r="DA259" s="2">
        <v>45474</v>
      </c>
      <c r="DB259" s="2">
        <v>45505</v>
      </c>
      <c r="DC259" s="2">
        <v>45536</v>
      </c>
      <c r="DD259" s="2">
        <v>45566</v>
      </c>
      <c r="DE259" s="2">
        <v>45597</v>
      </c>
      <c r="DF259" s="2">
        <v>45627</v>
      </c>
      <c r="DG259" s="2">
        <v>45658</v>
      </c>
      <c r="DH259" s="2">
        <v>45689</v>
      </c>
      <c r="DI259" s="2">
        <v>45717</v>
      </c>
      <c r="DJ259" s="2">
        <v>45748</v>
      </c>
      <c r="DK259" s="2">
        <v>45778</v>
      </c>
    </row>
    <row r="260" spans="1:115" x14ac:dyDescent="0.25">
      <c r="B260" s="4" t="s">
        <v>81</v>
      </c>
      <c r="C260" s="70">
        <v>4.8</v>
      </c>
      <c r="D260" s="70">
        <v>5.3</v>
      </c>
      <c r="E260" s="70">
        <v>3</v>
      </c>
      <c r="F260" s="70">
        <v>3</v>
      </c>
      <c r="G260" s="70">
        <v>4</v>
      </c>
      <c r="H260" s="70">
        <v>5.4</v>
      </c>
      <c r="I260" s="70">
        <v>3.9</v>
      </c>
      <c r="J260" s="70">
        <v>5.2</v>
      </c>
      <c r="K260" s="70">
        <v>4.5</v>
      </c>
      <c r="L260" s="70">
        <v>3.8</v>
      </c>
      <c r="M260" s="70">
        <v>4.0999999999999996</v>
      </c>
      <c r="N260" s="70">
        <v>3.5</v>
      </c>
      <c r="O260" s="70">
        <v>4.9000000000000004</v>
      </c>
      <c r="P260" s="70">
        <v>3.9</v>
      </c>
      <c r="Q260" s="70">
        <v>4.7</v>
      </c>
      <c r="R260" s="70">
        <v>3.9</v>
      </c>
      <c r="S260" s="70">
        <v>4.9000000000000004</v>
      </c>
      <c r="T260" s="70">
        <v>3.8</v>
      </c>
      <c r="U260" s="70">
        <v>4.9000000000000004</v>
      </c>
      <c r="V260" s="70">
        <v>5.5</v>
      </c>
      <c r="W260" s="70">
        <v>3.9</v>
      </c>
      <c r="X260" s="70">
        <v>4.5999999999999996</v>
      </c>
      <c r="Y260" s="70">
        <v>4.2</v>
      </c>
      <c r="Z260" s="70">
        <v>5.2</v>
      </c>
      <c r="AA260" s="70">
        <v>3.2</v>
      </c>
      <c r="AB260" s="70"/>
      <c r="AC260" s="70"/>
      <c r="AD260" s="70">
        <v>3.2</v>
      </c>
      <c r="AE260" s="70"/>
      <c r="AF260" s="70"/>
      <c r="AG260" s="70">
        <v>4.3</v>
      </c>
      <c r="AH260" s="70"/>
      <c r="AI260" s="70"/>
      <c r="AJ260" s="70">
        <v>5.8</v>
      </c>
      <c r="AK260" s="70"/>
      <c r="AL260" s="70"/>
      <c r="AM260" s="70">
        <v>4.8</v>
      </c>
      <c r="AN260" s="70"/>
      <c r="AO260" s="70"/>
      <c r="AP260" s="70">
        <v>5.7</v>
      </c>
      <c r="AQ260" s="70"/>
      <c r="AR260" s="70"/>
      <c r="AS260" s="70">
        <v>6.1</v>
      </c>
      <c r="AT260" s="57"/>
      <c r="AU260" s="57"/>
      <c r="AV260" s="70">
        <v>5.5</v>
      </c>
      <c r="AW260" s="70"/>
      <c r="AX260" s="70"/>
      <c r="AY260" s="106">
        <v>5.7</v>
      </c>
      <c r="AZ260" s="106"/>
      <c r="BA260" s="106"/>
      <c r="BB260" s="106">
        <v>7.5</v>
      </c>
      <c r="BC260" s="105"/>
      <c r="BD260" s="57"/>
      <c r="BE260" s="57">
        <v>6.5</v>
      </c>
      <c r="BF260" s="57"/>
      <c r="BG260" s="57"/>
      <c r="BH260" s="57">
        <v>5.7</v>
      </c>
      <c r="BI260" s="57"/>
      <c r="BJ260" s="57"/>
      <c r="BK260" s="57">
        <v>5.8</v>
      </c>
      <c r="BL260" s="57"/>
      <c r="BM260" s="57"/>
      <c r="BN260" s="57">
        <v>4.8</v>
      </c>
      <c r="BO260" s="70"/>
      <c r="BP260" s="70"/>
      <c r="BQ260" s="70">
        <v>5.7</v>
      </c>
      <c r="BR260" s="70"/>
      <c r="BS260" s="70"/>
      <c r="BT260" s="70">
        <v>5.8</v>
      </c>
      <c r="BU260" s="70"/>
      <c r="BV260" s="70"/>
      <c r="BW260" s="57"/>
      <c r="BX260" s="70"/>
      <c r="BY260" s="57"/>
      <c r="BZ260" s="57">
        <v>6</v>
      </c>
      <c r="CA260" s="57"/>
      <c r="CB260" s="57"/>
      <c r="CC260" s="57">
        <v>6.3</v>
      </c>
      <c r="CD260" s="57"/>
      <c r="CE260" s="57"/>
      <c r="CF260" s="57">
        <v>7.1</v>
      </c>
      <c r="CG260" s="94"/>
      <c r="CH260" s="94"/>
      <c r="CI260" s="57">
        <v>6.4</v>
      </c>
      <c r="CJ260" s="94"/>
      <c r="CK260" s="94"/>
      <c r="CL260" s="57">
        <v>4.7</v>
      </c>
      <c r="CM260" s="57"/>
      <c r="CN260" s="57"/>
      <c r="CO260" s="57">
        <v>6.6</v>
      </c>
      <c r="CP260" s="57"/>
      <c r="CQ260" s="57"/>
      <c r="CR260" s="57">
        <v>8.3000000000000007</v>
      </c>
      <c r="CS260" s="57"/>
      <c r="CT260" s="57"/>
      <c r="CU260" s="57">
        <v>8.1999999999999993</v>
      </c>
      <c r="CV260" s="57"/>
      <c r="CW260" s="57"/>
      <c r="CX260" s="57">
        <v>6.9</v>
      </c>
      <c r="CY260" s="57"/>
      <c r="CZ260" s="57"/>
      <c r="DA260" s="57">
        <v>7.8</v>
      </c>
      <c r="DB260" s="57"/>
      <c r="DC260" s="57"/>
      <c r="DD260" s="57">
        <v>8.3000000000000007</v>
      </c>
      <c r="DE260" s="57"/>
      <c r="DF260" s="57"/>
      <c r="DG260" s="57">
        <v>10.3</v>
      </c>
      <c r="DH260" s="57"/>
      <c r="DI260" s="129"/>
      <c r="DJ260" s="129">
        <v>11.2</v>
      </c>
      <c r="DK260" s="129"/>
    </row>
    <row r="261" spans="1:115" x14ac:dyDescent="0.25">
      <c r="B261" s="4" t="s">
        <v>82</v>
      </c>
      <c r="C261" s="70">
        <v>3.9</v>
      </c>
      <c r="D261" s="70">
        <v>3.9</v>
      </c>
      <c r="E261" s="70">
        <v>3.2</v>
      </c>
      <c r="F261" s="70">
        <v>3.5</v>
      </c>
      <c r="G261" s="70">
        <v>3.8</v>
      </c>
      <c r="H261" s="70">
        <v>4</v>
      </c>
      <c r="I261" s="70">
        <v>3.7</v>
      </c>
      <c r="J261" s="70">
        <v>3.1</v>
      </c>
      <c r="K261" s="70">
        <v>3.5</v>
      </c>
      <c r="L261" s="70">
        <v>3.1</v>
      </c>
      <c r="M261" s="70">
        <v>4.2</v>
      </c>
      <c r="N261" s="70">
        <v>4.0999999999999996</v>
      </c>
      <c r="O261" s="70">
        <v>3.3</v>
      </c>
      <c r="P261" s="70">
        <v>2.5</v>
      </c>
      <c r="Q261" s="70">
        <v>2.9</v>
      </c>
      <c r="R261" s="70">
        <v>3.4</v>
      </c>
      <c r="S261" s="70">
        <v>3.3</v>
      </c>
      <c r="T261" s="70">
        <v>3.1</v>
      </c>
      <c r="U261" s="70">
        <v>3.5</v>
      </c>
      <c r="V261" s="70">
        <v>3.6</v>
      </c>
      <c r="W261" s="70">
        <v>2.5</v>
      </c>
      <c r="X261" s="70">
        <v>2.8</v>
      </c>
      <c r="Y261" s="70">
        <v>2.4</v>
      </c>
      <c r="Z261" s="70">
        <v>2.6</v>
      </c>
      <c r="AA261" s="70">
        <v>3.3</v>
      </c>
      <c r="AB261" s="70"/>
      <c r="AC261" s="70"/>
      <c r="AD261" s="70">
        <v>3.2</v>
      </c>
      <c r="AE261" s="70"/>
      <c r="AF261" s="70"/>
      <c r="AG261" s="70">
        <v>3.8</v>
      </c>
      <c r="AH261" s="70"/>
      <c r="AI261" s="70"/>
      <c r="AJ261" s="70">
        <v>3.4</v>
      </c>
      <c r="AK261" s="70"/>
      <c r="AL261" s="70"/>
      <c r="AM261" s="70">
        <v>3</v>
      </c>
      <c r="AN261" s="70"/>
      <c r="AO261" s="70"/>
      <c r="AP261" s="70">
        <v>3.2</v>
      </c>
      <c r="AQ261" s="70"/>
      <c r="AR261" s="70"/>
      <c r="AS261" s="70">
        <v>4.2</v>
      </c>
      <c r="AT261" s="57"/>
      <c r="AU261" s="57"/>
      <c r="AV261" s="70">
        <v>3.3</v>
      </c>
      <c r="AW261" s="70"/>
      <c r="AX261" s="70"/>
      <c r="AY261" s="106">
        <v>3.9</v>
      </c>
      <c r="AZ261" s="106"/>
      <c r="BA261" s="106"/>
      <c r="BB261" s="106">
        <v>5.3</v>
      </c>
      <c r="BC261" s="105"/>
      <c r="BD261" s="57"/>
      <c r="BE261" s="57">
        <v>3</v>
      </c>
      <c r="BF261" s="57"/>
      <c r="BG261" s="57"/>
      <c r="BH261" s="57">
        <v>2.9</v>
      </c>
      <c r="BI261" s="57"/>
      <c r="BJ261" s="57"/>
      <c r="BK261" s="57">
        <v>3.8</v>
      </c>
      <c r="BL261" s="57"/>
      <c r="BM261" s="57"/>
      <c r="BN261" s="57">
        <v>3.3</v>
      </c>
      <c r="BO261" s="70"/>
      <c r="BP261" s="70"/>
      <c r="BQ261" s="70">
        <v>4</v>
      </c>
      <c r="BR261" s="70"/>
      <c r="BS261" s="70"/>
      <c r="BT261" s="70">
        <v>3.8</v>
      </c>
      <c r="BU261" s="70"/>
      <c r="BV261" s="70"/>
      <c r="BW261" s="57"/>
      <c r="BX261" s="70"/>
      <c r="BY261" s="57"/>
      <c r="BZ261" s="57">
        <v>4.3</v>
      </c>
      <c r="CA261" s="57"/>
      <c r="CB261" s="57"/>
      <c r="CC261" s="57">
        <v>4.0999999999999996</v>
      </c>
      <c r="CD261" s="57"/>
      <c r="CE261" s="57"/>
      <c r="CF261" s="57">
        <v>4</v>
      </c>
      <c r="CG261" s="94"/>
      <c r="CH261" s="94"/>
      <c r="CI261" s="57">
        <v>4.5999999999999996</v>
      </c>
      <c r="CJ261" s="94"/>
      <c r="CK261" s="94"/>
      <c r="CL261" s="57">
        <v>3.4</v>
      </c>
      <c r="CM261" s="57"/>
      <c r="CN261" s="57"/>
      <c r="CO261" s="57">
        <v>2.9</v>
      </c>
      <c r="CP261" s="57"/>
      <c r="CQ261" s="57"/>
      <c r="CR261" s="57">
        <v>5.3</v>
      </c>
      <c r="CS261" s="57"/>
      <c r="CT261" s="57"/>
      <c r="CU261" s="57">
        <v>6</v>
      </c>
      <c r="CV261" s="57"/>
      <c r="CW261" s="57"/>
      <c r="CX261" s="57">
        <v>6.4</v>
      </c>
      <c r="CY261" s="57"/>
      <c r="CZ261" s="57"/>
      <c r="DA261" s="57">
        <v>10.8</v>
      </c>
      <c r="DB261" s="57"/>
      <c r="DC261" s="57"/>
      <c r="DD261" s="57">
        <v>9.3000000000000007</v>
      </c>
      <c r="DE261" s="57"/>
      <c r="DF261" s="57"/>
      <c r="DG261" s="57">
        <v>6.5</v>
      </c>
      <c r="DH261" s="57"/>
      <c r="DI261" s="129"/>
      <c r="DJ261" s="129">
        <v>8.6</v>
      </c>
      <c r="DK261" s="129"/>
    </row>
    <row r="262" spans="1:115" x14ac:dyDescent="0.25">
      <c r="B262" s="4" t="s">
        <v>83</v>
      </c>
      <c r="C262" s="70">
        <v>26.1</v>
      </c>
      <c r="D262" s="70">
        <v>23.7</v>
      </c>
      <c r="E262" s="70">
        <v>20.2</v>
      </c>
      <c r="F262" s="70">
        <v>21.2</v>
      </c>
      <c r="G262" s="70">
        <v>24.5</v>
      </c>
      <c r="H262" s="70">
        <v>20.5</v>
      </c>
      <c r="I262" s="70">
        <v>19.600000000000001</v>
      </c>
      <c r="J262" s="70">
        <v>16.3</v>
      </c>
      <c r="K262" s="70">
        <v>15.1</v>
      </c>
      <c r="L262" s="70">
        <v>18.100000000000001</v>
      </c>
      <c r="M262" s="70">
        <v>17.3</v>
      </c>
      <c r="N262" s="70">
        <v>18.600000000000001</v>
      </c>
      <c r="O262" s="70">
        <v>20</v>
      </c>
      <c r="P262" s="70">
        <v>16.5</v>
      </c>
      <c r="Q262" s="70">
        <v>20.5</v>
      </c>
      <c r="R262" s="70">
        <v>22.4</v>
      </c>
      <c r="S262" s="70">
        <v>20.7</v>
      </c>
      <c r="T262" s="70">
        <v>22.3</v>
      </c>
      <c r="U262" s="70">
        <v>22.3</v>
      </c>
      <c r="V262" s="70">
        <v>23.3</v>
      </c>
      <c r="W262" s="70">
        <v>20.100000000000001</v>
      </c>
      <c r="X262" s="70">
        <v>26.2</v>
      </c>
      <c r="Y262" s="70">
        <v>27.2</v>
      </c>
      <c r="Z262" s="70">
        <v>26.5</v>
      </c>
      <c r="AA262" s="70">
        <v>26.1</v>
      </c>
      <c r="AB262" s="70"/>
      <c r="AC262" s="70"/>
      <c r="AD262" s="70">
        <v>27.1</v>
      </c>
      <c r="AE262" s="70"/>
      <c r="AF262" s="70"/>
      <c r="AG262" s="70">
        <v>27.9</v>
      </c>
      <c r="AH262" s="70"/>
      <c r="AI262" s="70"/>
      <c r="AJ262" s="70">
        <v>30.2</v>
      </c>
      <c r="AK262" s="70"/>
      <c r="AL262" s="70"/>
      <c r="AM262" s="70">
        <v>32.200000000000003</v>
      </c>
      <c r="AN262" s="70"/>
      <c r="AO262" s="70"/>
      <c r="AP262" s="70">
        <v>29.9</v>
      </c>
      <c r="AQ262" s="70"/>
      <c r="AR262" s="70"/>
      <c r="AS262" s="70">
        <v>32.6</v>
      </c>
      <c r="AT262" s="57"/>
      <c r="AU262" s="57"/>
      <c r="AV262" s="70">
        <v>30.3</v>
      </c>
      <c r="AW262" s="70"/>
      <c r="AX262" s="70"/>
      <c r="AY262" s="117">
        <v>31.5</v>
      </c>
      <c r="AZ262" s="117"/>
      <c r="BA262" s="117"/>
      <c r="BB262" s="117">
        <v>37.6</v>
      </c>
      <c r="BC262" s="70"/>
      <c r="BD262" s="57"/>
      <c r="BE262" s="57">
        <v>29.5</v>
      </c>
      <c r="BF262" s="57"/>
      <c r="BG262" s="57"/>
      <c r="BH262" s="57">
        <v>28.9</v>
      </c>
      <c r="BI262" s="57"/>
      <c r="BJ262" s="57"/>
      <c r="BK262" s="57">
        <v>31.9</v>
      </c>
      <c r="BL262" s="57"/>
      <c r="BM262" s="57"/>
      <c r="BN262" s="57">
        <v>27.4</v>
      </c>
      <c r="BO262" s="70"/>
      <c r="BP262" s="70"/>
      <c r="BQ262" s="70">
        <v>30</v>
      </c>
      <c r="BR262" s="70"/>
      <c r="BS262" s="70"/>
      <c r="BT262" s="70">
        <v>33.4</v>
      </c>
      <c r="BU262" s="70"/>
      <c r="BV262" s="70"/>
      <c r="BW262" s="57"/>
      <c r="BX262" s="70"/>
      <c r="BY262" s="57"/>
      <c r="BZ262" s="57">
        <v>30.2</v>
      </c>
      <c r="CA262" s="57"/>
      <c r="CB262" s="57"/>
      <c r="CC262" s="57">
        <v>28.4</v>
      </c>
      <c r="CD262" s="57"/>
      <c r="CE262" s="57"/>
      <c r="CF262" s="57">
        <v>29.6</v>
      </c>
      <c r="CG262" s="94"/>
      <c r="CH262" s="94"/>
      <c r="CI262" s="57">
        <v>31.3</v>
      </c>
      <c r="CJ262" s="94"/>
      <c r="CK262" s="94"/>
      <c r="CL262" s="57">
        <v>28.6</v>
      </c>
      <c r="CM262" s="57"/>
      <c r="CN262" s="57"/>
      <c r="CO262" s="57">
        <v>25.4</v>
      </c>
      <c r="CP262" s="57"/>
      <c r="CQ262" s="57"/>
      <c r="CR262" s="57">
        <v>31.8</v>
      </c>
      <c r="CS262" s="57"/>
      <c r="CT262" s="57"/>
      <c r="CU262" s="57">
        <v>31.1</v>
      </c>
      <c r="CV262" s="57"/>
      <c r="CW262" s="57"/>
      <c r="CX262" s="57">
        <v>29.5</v>
      </c>
      <c r="CY262" s="57"/>
      <c r="CZ262" s="57"/>
      <c r="DA262" s="57">
        <v>28.5</v>
      </c>
      <c r="DB262" s="57"/>
      <c r="DC262" s="57"/>
      <c r="DD262" s="57">
        <v>27.2</v>
      </c>
      <c r="DE262" s="57"/>
      <c r="DF262" s="57"/>
      <c r="DG262" s="57">
        <v>32.6</v>
      </c>
      <c r="DH262" s="57"/>
      <c r="DI262" s="129"/>
      <c r="DJ262" s="129">
        <v>30.1</v>
      </c>
      <c r="DK262" s="129"/>
    </row>
    <row r="263" spans="1:115" ht="25.5" x14ac:dyDescent="0.25">
      <c r="B263" s="4" t="s">
        <v>249</v>
      </c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70"/>
      <c r="AC263" s="70"/>
      <c r="AD263" s="118"/>
      <c r="AE263" s="70"/>
      <c r="AF263" s="117"/>
      <c r="AG263" s="118"/>
      <c r="AH263" s="119"/>
      <c r="AI263" s="117"/>
      <c r="AJ263" s="118"/>
      <c r="AK263" s="119"/>
      <c r="AL263" s="117"/>
      <c r="AM263" s="118"/>
      <c r="AN263" s="119"/>
      <c r="AO263" s="70"/>
      <c r="AP263" s="118"/>
      <c r="AQ263" s="70"/>
      <c r="AR263" s="70"/>
      <c r="AS263" s="118"/>
      <c r="AT263" s="57"/>
      <c r="AU263" s="57"/>
      <c r="AV263" s="118"/>
      <c r="AW263" s="70"/>
      <c r="AX263" s="70"/>
      <c r="AY263" s="117">
        <v>16.5</v>
      </c>
      <c r="AZ263" s="117"/>
      <c r="BA263" s="117"/>
      <c r="BB263" s="117">
        <v>16</v>
      </c>
      <c r="BC263" s="70"/>
      <c r="BD263" s="57"/>
      <c r="BE263" s="57">
        <v>20.100000000000001</v>
      </c>
      <c r="BF263" s="57"/>
      <c r="BG263" s="57"/>
      <c r="BH263" s="57">
        <v>19.899999999999999</v>
      </c>
      <c r="BI263" s="57"/>
      <c r="BJ263" s="57"/>
      <c r="BK263" s="57">
        <v>15.6</v>
      </c>
      <c r="BL263" s="57"/>
      <c r="BM263" s="57"/>
      <c r="BN263" s="57">
        <v>16.5</v>
      </c>
      <c r="BO263" s="70"/>
      <c r="BP263" s="70"/>
      <c r="BQ263" s="70">
        <v>14.5</v>
      </c>
      <c r="BR263" s="70"/>
      <c r="BS263" s="70"/>
      <c r="BT263" s="70">
        <v>17</v>
      </c>
      <c r="BU263" s="70"/>
      <c r="BV263" s="70"/>
      <c r="BW263" s="57"/>
      <c r="BX263" s="70"/>
      <c r="BY263" s="57"/>
      <c r="BZ263" s="57">
        <v>16.8</v>
      </c>
      <c r="CA263" s="57"/>
      <c r="CB263" s="57"/>
      <c r="CC263" s="57">
        <v>15.5</v>
      </c>
      <c r="CD263" s="57"/>
      <c r="CE263" s="57"/>
      <c r="CF263" s="57">
        <v>14.2</v>
      </c>
      <c r="CG263" s="94"/>
      <c r="CH263" s="94"/>
      <c r="CI263" s="57">
        <v>17.5</v>
      </c>
      <c r="CJ263" s="94"/>
      <c r="CK263" s="94"/>
      <c r="CL263" s="57">
        <v>13.9</v>
      </c>
      <c r="CM263" s="57"/>
      <c r="CN263" s="57"/>
      <c r="CO263" s="57">
        <v>13.8</v>
      </c>
      <c r="CP263" s="57"/>
      <c r="CQ263" s="57"/>
      <c r="CR263" s="57">
        <v>16.2</v>
      </c>
      <c r="CS263" s="57"/>
      <c r="CT263" s="57"/>
      <c r="CU263" s="57">
        <v>15.7</v>
      </c>
      <c r="CV263" s="57"/>
      <c r="CW263" s="57"/>
      <c r="CX263" s="57">
        <v>15.4</v>
      </c>
      <c r="CY263" s="57"/>
      <c r="CZ263" s="57"/>
      <c r="DA263" s="57">
        <v>11</v>
      </c>
      <c r="DB263" s="57"/>
      <c r="DC263" s="57"/>
      <c r="DD263" s="57">
        <v>14.3</v>
      </c>
      <c r="DE263" s="57"/>
      <c r="DF263" s="57"/>
      <c r="DG263" s="57">
        <v>16.3</v>
      </c>
      <c r="DH263" s="57"/>
      <c r="DI263" s="129"/>
      <c r="DJ263" s="129">
        <v>13.4</v>
      </c>
      <c r="DK263" s="129"/>
    </row>
    <row r="264" spans="1:115" x14ac:dyDescent="0.25">
      <c r="B264" s="4" t="s">
        <v>250</v>
      </c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70"/>
      <c r="AC264" s="70"/>
      <c r="AD264" s="118"/>
      <c r="AE264" s="70"/>
      <c r="AF264" s="117"/>
      <c r="AG264" s="118"/>
      <c r="AH264" s="119"/>
      <c r="AI264" s="117"/>
      <c r="AJ264" s="118"/>
      <c r="AK264" s="119"/>
      <c r="AL264" s="117"/>
      <c r="AM264" s="118"/>
      <c r="AN264" s="119"/>
      <c r="AO264" s="70"/>
      <c r="AP264" s="118"/>
      <c r="AQ264" s="70"/>
      <c r="AR264" s="70"/>
      <c r="AS264" s="118"/>
      <c r="AT264" s="57"/>
      <c r="AU264" s="57"/>
      <c r="AV264" s="118"/>
      <c r="AW264" s="70"/>
      <c r="AX264" s="70"/>
      <c r="AY264" s="117">
        <v>3.1</v>
      </c>
      <c r="AZ264" s="117"/>
      <c r="BA264" s="117"/>
      <c r="BB264" s="117">
        <v>1.3</v>
      </c>
      <c r="BC264" s="70"/>
      <c r="BD264" s="57"/>
      <c r="BE264" s="57">
        <v>2</v>
      </c>
      <c r="BF264" s="57"/>
      <c r="BG264" s="57"/>
      <c r="BH264" s="57">
        <v>2.4</v>
      </c>
      <c r="BI264" s="57"/>
      <c r="BJ264" s="57"/>
      <c r="BK264" s="57">
        <v>3.6</v>
      </c>
      <c r="BL264" s="57"/>
      <c r="BM264" s="57"/>
      <c r="BN264" s="57">
        <v>2.7</v>
      </c>
      <c r="BO264" s="70"/>
      <c r="BP264" s="70"/>
      <c r="BQ264" s="70">
        <v>2.6</v>
      </c>
      <c r="BR264" s="70"/>
      <c r="BS264" s="70"/>
      <c r="BT264" s="70">
        <v>2.5</v>
      </c>
      <c r="BU264" s="70"/>
      <c r="BV264" s="70"/>
      <c r="BW264" s="57"/>
      <c r="BX264" s="70"/>
      <c r="BY264" s="57"/>
      <c r="BZ264" s="57">
        <v>2</v>
      </c>
      <c r="CA264" s="57"/>
      <c r="CB264" s="57"/>
      <c r="CC264" s="57">
        <v>2.4</v>
      </c>
      <c r="CD264" s="57"/>
      <c r="CE264" s="57"/>
      <c r="CF264" s="57">
        <v>2.4</v>
      </c>
      <c r="CG264" s="94"/>
      <c r="CH264" s="94"/>
      <c r="CI264" s="57">
        <v>2.9</v>
      </c>
      <c r="CJ264" s="94"/>
      <c r="CK264" s="94"/>
      <c r="CL264" s="57">
        <v>2.2999999999999998</v>
      </c>
      <c r="CM264" s="57"/>
      <c r="CN264" s="57"/>
      <c r="CO264" s="57">
        <v>2.6</v>
      </c>
      <c r="CP264" s="57"/>
      <c r="CQ264" s="57"/>
      <c r="CR264" s="57">
        <v>2.9</v>
      </c>
      <c r="CS264" s="57"/>
      <c r="CT264" s="57"/>
      <c r="CU264" s="57">
        <v>7.7</v>
      </c>
      <c r="CV264" s="57"/>
      <c r="CW264" s="57"/>
      <c r="CX264" s="57">
        <v>10.1</v>
      </c>
      <c r="CY264" s="57"/>
      <c r="CZ264" s="57"/>
      <c r="DA264" s="57">
        <v>9.3000000000000007</v>
      </c>
      <c r="DB264" s="57"/>
      <c r="DC264" s="57"/>
      <c r="DD264" s="57">
        <v>10.199999999999999</v>
      </c>
      <c r="DE264" s="57"/>
      <c r="DF264" s="57"/>
      <c r="DG264" s="57">
        <v>15.6</v>
      </c>
      <c r="DH264" s="57"/>
      <c r="DI264" s="129"/>
      <c r="DJ264" s="129">
        <v>15.7</v>
      </c>
      <c r="DK264" s="129"/>
    </row>
    <row r="265" spans="1:115" x14ac:dyDescent="0.25">
      <c r="B265" s="5" t="s">
        <v>84</v>
      </c>
      <c r="C265" s="70">
        <v>5.9</v>
      </c>
      <c r="D265" s="70">
        <v>5.8</v>
      </c>
      <c r="E265" s="70">
        <v>6.9</v>
      </c>
      <c r="F265" s="70">
        <v>7.5</v>
      </c>
      <c r="G265" s="70">
        <v>10.4</v>
      </c>
      <c r="H265" s="70">
        <v>11.2</v>
      </c>
      <c r="I265" s="70">
        <v>11.3</v>
      </c>
      <c r="J265" s="70">
        <v>14.2</v>
      </c>
      <c r="K265" s="70">
        <v>11.7</v>
      </c>
      <c r="L265" s="70">
        <v>8.9</v>
      </c>
      <c r="M265" s="70">
        <v>10.5</v>
      </c>
      <c r="N265" s="70">
        <v>11.9</v>
      </c>
      <c r="O265" s="70">
        <v>11.5</v>
      </c>
      <c r="P265" s="70">
        <v>10.6</v>
      </c>
      <c r="Q265" s="70">
        <v>13.1</v>
      </c>
      <c r="R265" s="70">
        <v>10.4</v>
      </c>
      <c r="S265" s="70">
        <v>10.3</v>
      </c>
      <c r="T265" s="70">
        <v>10.9</v>
      </c>
      <c r="U265" s="70">
        <v>11.4</v>
      </c>
      <c r="V265" s="70">
        <v>12.1</v>
      </c>
      <c r="W265" s="70">
        <v>15.6</v>
      </c>
      <c r="X265" s="70">
        <v>12.4</v>
      </c>
      <c r="Y265" s="70">
        <v>13.8</v>
      </c>
      <c r="Z265" s="70">
        <v>14</v>
      </c>
      <c r="AA265" s="70">
        <v>14.4</v>
      </c>
      <c r="AB265" s="70"/>
      <c r="AC265" s="70"/>
      <c r="AD265" s="70">
        <v>12</v>
      </c>
      <c r="AE265" s="70"/>
      <c r="AF265" s="70"/>
      <c r="AG265" s="120">
        <v>12.1</v>
      </c>
      <c r="AH265" s="70"/>
      <c r="AI265" s="70"/>
      <c r="AJ265" s="120">
        <v>13.6</v>
      </c>
      <c r="AK265" s="70"/>
      <c r="AL265" s="70"/>
      <c r="AM265" s="120">
        <v>12.6</v>
      </c>
      <c r="AN265" s="70"/>
      <c r="AO265" s="70"/>
      <c r="AP265" s="70">
        <v>10.7</v>
      </c>
      <c r="AQ265" s="70"/>
      <c r="AR265" s="70"/>
      <c r="AS265" s="70">
        <v>14.9</v>
      </c>
      <c r="AT265" s="57"/>
      <c r="AU265" s="57"/>
      <c r="AV265" s="70">
        <v>19.2</v>
      </c>
      <c r="AW265" s="70"/>
      <c r="AX265" s="70"/>
      <c r="AY265" s="117">
        <v>5.5</v>
      </c>
      <c r="AZ265" s="117"/>
      <c r="BA265" s="117"/>
      <c r="BB265" s="117">
        <v>3.9</v>
      </c>
      <c r="BC265" s="70"/>
      <c r="BD265" s="57"/>
      <c r="BE265" s="57">
        <v>0.9</v>
      </c>
      <c r="BF265" s="57"/>
      <c r="BG265" s="57"/>
      <c r="BH265" s="57">
        <v>1.6</v>
      </c>
      <c r="BI265" s="57"/>
      <c r="BJ265" s="57"/>
      <c r="BK265" s="57">
        <v>1.7</v>
      </c>
      <c r="BL265" s="57"/>
      <c r="BM265" s="57"/>
      <c r="BN265" s="57">
        <v>1.1000000000000001</v>
      </c>
      <c r="BO265" s="70"/>
      <c r="BP265" s="70"/>
      <c r="BQ265" s="70">
        <v>1.9</v>
      </c>
      <c r="BR265" s="70"/>
      <c r="BS265" s="70"/>
      <c r="BT265" s="70">
        <v>3.6</v>
      </c>
      <c r="BU265" s="70"/>
      <c r="BV265" s="70"/>
      <c r="BW265" s="57"/>
      <c r="BX265" s="70"/>
      <c r="BY265" s="57"/>
      <c r="BZ265" s="57">
        <v>2</v>
      </c>
      <c r="CA265" s="57"/>
      <c r="CB265" s="57"/>
      <c r="CC265" s="57">
        <v>2.9</v>
      </c>
      <c r="CD265" s="57"/>
      <c r="CE265" s="57"/>
      <c r="CF265" s="57">
        <v>2.6</v>
      </c>
      <c r="CG265" s="94"/>
      <c r="CH265" s="94"/>
      <c r="CI265" s="57">
        <v>1.2</v>
      </c>
      <c r="CJ265" s="94"/>
      <c r="CK265" s="94"/>
      <c r="CL265" s="57">
        <v>2.2999999999999998</v>
      </c>
      <c r="CM265" s="57"/>
      <c r="CN265" s="57"/>
      <c r="CO265" s="57">
        <v>1.2</v>
      </c>
      <c r="CP265" s="57"/>
      <c r="CQ265" s="57"/>
      <c r="CR265" s="57">
        <v>3.4</v>
      </c>
      <c r="CS265" s="57"/>
      <c r="CT265" s="57"/>
      <c r="CU265" s="57">
        <v>5.2</v>
      </c>
      <c r="CV265" s="57"/>
      <c r="CW265" s="57"/>
      <c r="CX265" s="57">
        <v>5.9</v>
      </c>
      <c r="CY265" s="57"/>
      <c r="CZ265" s="57"/>
      <c r="DA265" s="57">
        <v>7.9</v>
      </c>
      <c r="DB265" s="57"/>
      <c r="DC265" s="57"/>
      <c r="DD265" s="57">
        <v>6.9</v>
      </c>
      <c r="DE265" s="57"/>
      <c r="DF265" s="57"/>
      <c r="DG265" s="57">
        <v>8.1</v>
      </c>
      <c r="DH265" s="57"/>
      <c r="DI265" s="129"/>
      <c r="DJ265" s="129">
        <v>8.3000000000000007</v>
      </c>
      <c r="DK265" s="129"/>
    </row>
    <row r="266" spans="1:115" x14ac:dyDescent="0.25">
      <c r="B266" s="4" t="s">
        <v>85</v>
      </c>
      <c r="C266" s="70">
        <v>61.4</v>
      </c>
      <c r="D266" s="70">
        <v>63.3</v>
      </c>
      <c r="E266" s="70">
        <v>68.2</v>
      </c>
      <c r="F266" s="70">
        <v>66.5</v>
      </c>
      <c r="G266" s="70">
        <v>60.3</v>
      </c>
      <c r="H266" s="70">
        <v>61.4</v>
      </c>
      <c r="I266" s="70">
        <v>64.099999999999994</v>
      </c>
      <c r="J266" s="70">
        <v>64.5</v>
      </c>
      <c r="K266" s="70">
        <v>68.099999999999994</v>
      </c>
      <c r="L266" s="70">
        <v>68.900000000000006</v>
      </c>
      <c r="M266" s="70">
        <v>67</v>
      </c>
      <c r="N266" s="70">
        <v>64.7</v>
      </c>
      <c r="O266" s="70">
        <v>63.9</v>
      </c>
      <c r="P266" s="70">
        <v>69.099999999999994</v>
      </c>
      <c r="Q266" s="70">
        <v>61.6</v>
      </c>
      <c r="R266" s="70">
        <v>62.1</v>
      </c>
      <c r="S266" s="70">
        <v>63.3</v>
      </c>
      <c r="T266" s="70">
        <v>62.1</v>
      </c>
      <c r="U266" s="70">
        <v>61.3</v>
      </c>
      <c r="V266" s="70">
        <v>58.8</v>
      </c>
      <c r="W266" s="70">
        <v>60.4</v>
      </c>
      <c r="X266" s="70">
        <v>57.7</v>
      </c>
      <c r="Y266" s="70">
        <v>56.6</v>
      </c>
      <c r="Z266" s="70">
        <v>56.5</v>
      </c>
      <c r="AA266" s="70">
        <v>56.2</v>
      </c>
      <c r="AB266" s="70"/>
      <c r="AC266" s="70"/>
      <c r="AD266" s="70">
        <v>57.6</v>
      </c>
      <c r="AE266" s="70"/>
      <c r="AF266" s="70"/>
      <c r="AG266" s="70">
        <v>56.3</v>
      </c>
      <c r="AH266" s="70"/>
      <c r="AI266" s="70"/>
      <c r="AJ266" s="70">
        <v>53.9</v>
      </c>
      <c r="AK266" s="70"/>
      <c r="AL266" s="70"/>
      <c r="AM266" s="70">
        <v>52.1</v>
      </c>
      <c r="AN266" s="70"/>
      <c r="AO266" s="70"/>
      <c r="AP266" s="70">
        <v>54.9</v>
      </c>
      <c r="AQ266" s="70"/>
      <c r="AR266" s="70"/>
      <c r="AS266" s="70">
        <v>48.5</v>
      </c>
      <c r="AT266" s="57"/>
      <c r="AU266" s="57"/>
      <c r="AV266" s="70">
        <v>47</v>
      </c>
      <c r="AW266" s="70"/>
      <c r="AX266" s="70"/>
      <c r="AY266" s="117">
        <v>44.2</v>
      </c>
      <c r="AZ266" s="117"/>
      <c r="BA266" s="117"/>
      <c r="BB266" s="117">
        <v>40.4</v>
      </c>
      <c r="BC266" s="70"/>
      <c r="BD266" s="57"/>
      <c r="BE266" s="57">
        <v>47.2</v>
      </c>
      <c r="BF266" s="57"/>
      <c r="BG266" s="57"/>
      <c r="BH266" s="57">
        <v>46.4</v>
      </c>
      <c r="BI266" s="57"/>
      <c r="BJ266" s="57"/>
      <c r="BK266" s="57">
        <v>43.6</v>
      </c>
      <c r="BL266" s="57"/>
      <c r="BM266" s="57"/>
      <c r="BN266" s="57">
        <v>49.9</v>
      </c>
      <c r="BO266" s="70"/>
      <c r="BP266" s="70"/>
      <c r="BQ266" s="70">
        <v>46.9</v>
      </c>
      <c r="BR266" s="70"/>
      <c r="BS266" s="70"/>
      <c r="BT266" s="70">
        <v>43.6</v>
      </c>
      <c r="BU266" s="70"/>
      <c r="BV266" s="70"/>
      <c r="BW266" s="57"/>
      <c r="BX266" s="70"/>
      <c r="BY266" s="57"/>
      <c r="BZ266" s="57">
        <v>46.9</v>
      </c>
      <c r="CA266" s="57"/>
      <c r="CB266" s="57"/>
      <c r="CC266" s="57">
        <v>48.9</v>
      </c>
      <c r="CD266" s="57"/>
      <c r="CE266" s="57"/>
      <c r="CF266" s="57">
        <v>49.3</v>
      </c>
      <c r="CG266" s="57"/>
      <c r="CH266" s="57"/>
      <c r="CI266" s="57">
        <v>47.6</v>
      </c>
      <c r="CJ266" s="57"/>
      <c r="CK266" s="57"/>
      <c r="CL266" s="57">
        <v>53.7</v>
      </c>
      <c r="CM266" s="57"/>
      <c r="CN266" s="57"/>
      <c r="CO266" s="57">
        <v>57.1</v>
      </c>
      <c r="CP266" s="57"/>
      <c r="CQ266" s="57"/>
      <c r="CR266" s="57">
        <v>46.3</v>
      </c>
      <c r="CS266" s="57"/>
      <c r="CT266" s="57"/>
      <c r="CU266" s="57">
        <v>37.6</v>
      </c>
      <c r="CV266" s="57"/>
      <c r="CW266" s="57"/>
      <c r="CX266" s="57">
        <v>36.6</v>
      </c>
      <c r="CY266" s="57"/>
      <c r="CZ266" s="57"/>
      <c r="DA266" s="57">
        <v>36.9</v>
      </c>
      <c r="DB266" s="57"/>
      <c r="DC266" s="57"/>
      <c r="DD266" s="57">
        <v>36.4</v>
      </c>
      <c r="DE266" s="57"/>
      <c r="DF266" s="57"/>
      <c r="DG266" s="57">
        <v>32.700000000000003</v>
      </c>
      <c r="DH266" s="57"/>
      <c r="DI266" s="129"/>
      <c r="DJ266" s="129">
        <v>31.9</v>
      </c>
      <c r="DK266" s="129"/>
    </row>
    <row r="267" spans="1:115" x14ac:dyDescent="0.25">
      <c r="B267" s="4" t="s">
        <v>290</v>
      </c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9"/>
      <c r="AU267" s="29"/>
      <c r="AV267" s="27"/>
      <c r="AW267" s="27"/>
      <c r="AX267" s="27"/>
      <c r="AY267" s="39"/>
      <c r="AZ267" s="39"/>
      <c r="BA267" s="39"/>
      <c r="BB267" s="39"/>
      <c r="BC267" s="27"/>
      <c r="BD267" s="33"/>
      <c r="BE267" s="33"/>
      <c r="BF267" s="33"/>
      <c r="BG267" s="33"/>
      <c r="BH267" s="29"/>
      <c r="BI267" s="33"/>
      <c r="BJ267" s="33"/>
      <c r="BK267" s="29"/>
      <c r="BL267" s="33"/>
      <c r="BM267" s="33"/>
      <c r="BN267" s="29"/>
      <c r="BO267" s="27"/>
      <c r="BP267" s="27"/>
      <c r="BQ267" s="27"/>
      <c r="BR267" s="27"/>
      <c r="BS267" s="27"/>
      <c r="BT267" s="27"/>
      <c r="BU267" s="27"/>
      <c r="BV267" s="27"/>
      <c r="BW267" s="33"/>
      <c r="BX267" s="27"/>
      <c r="BY267" s="33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>
        <v>17.2</v>
      </c>
      <c r="CV267" s="29"/>
      <c r="CW267" s="29"/>
      <c r="CX267" s="29">
        <v>17.5</v>
      </c>
      <c r="CY267" s="29"/>
      <c r="CZ267" s="29"/>
      <c r="DA267" s="29">
        <v>17.399999999999999</v>
      </c>
      <c r="DB267" s="29"/>
      <c r="DC267" s="29"/>
      <c r="DD267" s="29">
        <v>22.6</v>
      </c>
      <c r="DE267" s="29"/>
      <c r="DF267" s="29"/>
      <c r="DG267" s="29">
        <v>20.3</v>
      </c>
      <c r="DH267" s="29"/>
      <c r="DI267" s="29"/>
      <c r="DJ267" s="29">
        <v>23.7</v>
      </c>
      <c r="DK267" s="29"/>
    </row>
    <row r="269" spans="1:115" x14ac:dyDescent="0.25">
      <c r="A269" s="6" t="s">
        <v>115</v>
      </c>
      <c r="B269" s="46" t="s">
        <v>257</v>
      </c>
    </row>
    <row r="270" spans="1:115" x14ac:dyDescent="0.25">
      <c r="B270" s="47" t="s">
        <v>143</v>
      </c>
    </row>
    <row r="271" spans="1:115" x14ac:dyDescent="0.25">
      <c r="B271" s="1" t="s">
        <v>111</v>
      </c>
      <c r="C271" s="2">
        <v>42370</v>
      </c>
      <c r="D271" s="3">
        <v>42401</v>
      </c>
      <c r="E271" s="2">
        <v>42430</v>
      </c>
      <c r="F271" s="3">
        <v>42461</v>
      </c>
      <c r="G271" s="2">
        <v>42491</v>
      </c>
      <c r="H271" s="2">
        <v>42522</v>
      </c>
      <c r="I271" s="2">
        <v>42552</v>
      </c>
      <c r="J271" s="2">
        <v>42583</v>
      </c>
      <c r="K271" s="2">
        <v>42614</v>
      </c>
      <c r="L271" s="2">
        <v>42644</v>
      </c>
      <c r="M271" s="2">
        <v>42675</v>
      </c>
      <c r="N271" s="2">
        <v>42705</v>
      </c>
      <c r="O271" s="2">
        <v>42736</v>
      </c>
      <c r="P271" s="2">
        <v>42767</v>
      </c>
      <c r="Q271" s="2">
        <v>42795</v>
      </c>
      <c r="R271" s="2">
        <v>42826</v>
      </c>
      <c r="S271" s="2">
        <v>42856</v>
      </c>
      <c r="T271" s="2">
        <v>42887</v>
      </c>
      <c r="U271" s="2">
        <v>42917</v>
      </c>
      <c r="V271" s="2">
        <v>42948</v>
      </c>
      <c r="W271" s="2">
        <v>42979</v>
      </c>
      <c r="X271" s="2">
        <v>43009</v>
      </c>
      <c r="Y271" s="2">
        <v>43040</v>
      </c>
      <c r="Z271" s="2">
        <v>43070</v>
      </c>
      <c r="AA271" s="2">
        <v>43101</v>
      </c>
      <c r="AB271" s="2">
        <v>43132</v>
      </c>
      <c r="AC271" s="2">
        <v>43160</v>
      </c>
      <c r="AD271" s="2">
        <v>43191</v>
      </c>
      <c r="AE271" s="2">
        <v>43221</v>
      </c>
      <c r="AF271" s="2">
        <v>43252</v>
      </c>
      <c r="AG271" s="2">
        <v>43282</v>
      </c>
      <c r="AH271" s="2">
        <v>43313</v>
      </c>
      <c r="AI271" s="2">
        <v>43344</v>
      </c>
      <c r="AJ271" s="2">
        <v>43374</v>
      </c>
      <c r="AK271" s="2">
        <v>43405</v>
      </c>
      <c r="AL271" s="2">
        <v>43435</v>
      </c>
      <c r="AM271" s="2">
        <v>43466</v>
      </c>
      <c r="AN271" s="2">
        <v>43497</v>
      </c>
      <c r="AO271" s="2">
        <v>43525</v>
      </c>
      <c r="AP271" s="2">
        <v>43556</v>
      </c>
      <c r="AQ271" s="2">
        <v>43586</v>
      </c>
      <c r="AR271" s="2">
        <v>43617</v>
      </c>
      <c r="AS271" s="2">
        <v>43647</v>
      </c>
      <c r="AT271" s="2">
        <v>43678</v>
      </c>
      <c r="AU271" s="2">
        <v>43709</v>
      </c>
      <c r="AV271" s="2">
        <v>43739</v>
      </c>
      <c r="AW271" s="2">
        <v>43770</v>
      </c>
      <c r="AX271" s="2">
        <v>43800</v>
      </c>
      <c r="AY271" s="2">
        <v>43831</v>
      </c>
      <c r="AZ271" s="2">
        <v>43862</v>
      </c>
      <c r="BA271" s="2">
        <v>43891</v>
      </c>
      <c r="BB271" s="2">
        <v>43922</v>
      </c>
      <c r="BC271" s="2">
        <v>43952</v>
      </c>
      <c r="BD271" s="2">
        <v>43983</v>
      </c>
      <c r="BE271" s="2">
        <v>44013</v>
      </c>
      <c r="BF271" s="2">
        <v>44044</v>
      </c>
      <c r="BG271" s="2">
        <v>44075</v>
      </c>
      <c r="BH271" s="2">
        <v>44105</v>
      </c>
      <c r="BI271" s="2">
        <v>44136</v>
      </c>
      <c r="BJ271" s="2">
        <v>44166</v>
      </c>
      <c r="BK271" s="2">
        <v>44197</v>
      </c>
      <c r="BL271" s="2">
        <v>44228</v>
      </c>
      <c r="BM271" s="2">
        <v>44256</v>
      </c>
      <c r="BN271" s="2">
        <v>44287</v>
      </c>
      <c r="BO271" s="2">
        <v>44317</v>
      </c>
      <c r="BP271" s="2">
        <v>44348</v>
      </c>
      <c r="BQ271" s="2">
        <v>44378</v>
      </c>
      <c r="BR271" s="2"/>
      <c r="BS271" s="2">
        <v>44440</v>
      </c>
      <c r="BT271" s="2">
        <v>44470</v>
      </c>
      <c r="BU271" s="2">
        <v>44501</v>
      </c>
      <c r="BV271" s="2">
        <v>44531</v>
      </c>
      <c r="BW271" s="2">
        <v>44562</v>
      </c>
      <c r="BX271" s="2">
        <v>44593</v>
      </c>
      <c r="BY271" s="2">
        <v>44621</v>
      </c>
      <c r="BZ271" s="2">
        <v>44652</v>
      </c>
      <c r="CA271" s="2">
        <v>44682</v>
      </c>
      <c r="CB271" s="2">
        <v>44713</v>
      </c>
      <c r="CC271" s="2">
        <v>44743</v>
      </c>
      <c r="CD271" s="2">
        <v>44774</v>
      </c>
      <c r="CE271" s="2">
        <v>44805</v>
      </c>
      <c r="CF271" s="2">
        <v>44835</v>
      </c>
      <c r="CG271" s="2">
        <v>44866</v>
      </c>
      <c r="CH271" s="2">
        <v>44896</v>
      </c>
      <c r="CI271" s="2">
        <v>44927</v>
      </c>
      <c r="CJ271" s="2">
        <v>44958</v>
      </c>
      <c r="CK271" s="2">
        <v>44986</v>
      </c>
      <c r="CL271" s="2">
        <v>45017</v>
      </c>
      <c r="CM271" s="2">
        <v>45047</v>
      </c>
      <c r="CN271" s="2">
        <v>45078</v>
      </c>
      <c r="CO271" s="2">
        <v>45108</v>
      </c>
      <c r="CP271" s="2">
        <v>45139</v>
      </c>
      <c r="CQ271" s="2">
        <v>45170</v>
      </c>
      <c r="CR271" s="2">
        <v>45200</v>
      </c>
      <c r="CS271" s="2">
        <v>45231</v>
      </c>
      <c r="CT271" s="2">
        <v>45261</v>
      </c>
      <c r="CU271" s="2">
        <v>45292</v>
      </c>
      <c r="CV271" s="2">
        <v>45323</v>
      </c>
      <c r="CW271" s="2">
        <v>45352</v>
      </c>
      <c r="CX271" s="2">
        <v>45383</v>
      </c>
      <c r="CY271" s="2">
        <v>45413</v>
      </c>
      <c r="CZ271" s="2">
        <v>45444</v>
      </c>
      <c r="DA271" s="2">
        <v>45474</v>
      </c>
      <c r="DB271" s="2">
        <v>45505</v>
      </c>
      <c r="DC271" s="2">
        <v>45536</v>
      </c>
      <c r="DD271" s="2">
        <v>45566</v>
      </c>
      <c r="DE271" s="2">
        <v>45597</v>
      </c>
      <c r="DF271" s="2">
        <v>45627</v>
      </c>
      <c r="DG271" s="2">
        <v>45658</v>
      </c>
      <c r="DH271" s="2">
        <v>45689</v>
      </c>
      <c r="DI271" s="2">
        <v>45717</v>
      </c>
      <c r="DJ271" s="2">
        <v>45748</v>
      </c>
      <c r="DK271" s="2">
        <v>45778</v>
      </c>
    </row>
    <row r="272" spans="1:115" x14ac:dyDescent="0.25">
      <c r="B272" s="4" t="s">
        <v>86</v>
      </c>
      <c r="C272" s="70">
        <v>2.5</v>
      </c>
      <c r="D272" s="70">
        <v>1.6</v>
      </c>
      <c r="E272" s="70">
        <v>1.3</v>
      </c>
      <c r="F272" s="70">
        <v>2.8</v>
      </c>
      <c r="G272" s="70">
        <v>1.5</v>
      </c>
      <c r="H272" s="70">
        <v>1.7</v>
      </c>
      <c r="I272" s="70">
        <v>1.9</v>
      </c>
      <c r="J272" s="70">
        <v>1.5</v>
      </c>
      <c r="K272" s="70">
        <v>0.6</v>
      </c>
      <c r="L272" s="70">
        <v>1.1000000000000001</v>
      </c>
      <c r="M272" s="70">
        <v>1.4</v>
      </c>
      <c r="N272" s="70">
        <v>2.5</v>
      </c>
      <c r="O272" s="70">
        <v>0.9</v>
      </c>
      <c r="P272" s="70">
        <v>1.1000000000000001</v>
      </c>
      <c r="Q272" s="70">
        <v>1.4</v>
      </c>
      <c r="R272" s="70">
        <v>1.6</v>
      </c>
      <c r="S272" s="70">
        <v>2</v>
      </c>
      <c r="T272" s="70">
        <v>1.8</v>
      </c>
      <c r="U272" s="70">
        <v>1.6</v>
      </c>
      <c r="V272" s="70">
        <v>1.5</v>
      </c>
      <c r="W272" s="70">
        <v>1.3</v>
      </c>
      <c r="X272" s="70">
        <v>1.3</v>
      </c>
      <c r="Y272" s="70">
        <v>1.2</v>
      </c>
      <c r="Z272" s="70">
        <v>1.1000000000000001</v>
      </c>
      <c r="AA272" s="70">
        <v>2</v>
      </c>
      <c r="AB272" s="70"/>
      <c r="AC272" s="70"/>
      <c r="AD272" s="70">
        <v>2.5</v>
      </c>
      <c r="AE272" s="70"/>
      <c r="AF272" s="70"/>
      <c r="AG272" s="70">
        <v>1.1000000000000001</v>
      </c>
      <c r="AH272" s="70"/>
      <c r="AI272" s="70"/>
      <c r="AJ272" s="70">
        <v>2.1</v>
      </c>
      <c r="AK272" s="70"/>
      <c r="AL272" s="70"/>
      <c r="AM272" s="70">
        <v>1.8</v>
      </c>
      <c r="AN272" s="70"/>
      <c r="AO272" s="70"/>
      <c r="AP272" s="70">
        <v>2.1</v>
      </c>
      <c r="AQ272" s="70"/>
      <c r="AR272" s="70"/>
      <c r="AS272" s="70">
        <v>1.3</v>
      </c>
      <c r="AT272" s="57"/>
      <c r="AU272" s="57"/>
      <c r="AV272" s="70">
        <v>1.9</v>
      </c>
      <c r="AW272" s="70"/>
      <c r="AX272" s="70"/>
      <c r="AY272" s="70">
        <v>1.8</v>
      </c>
      <c r="AZ272" s="70"/>
      <c r="BA272" s="70"/>
      <c r="BB272" s="70">
        <v>2.7</v>
      </c>
      <c r="BC272" s="70"/>
      <c r="BD272" s="70"/>
      <c r="BE272" s="70">
        <v>1.7</v>
      </c>
      <c r="BF272" s="70"/>
      <c r="BG272" s="70"/>
      <c r="BH272" s="70">
        <v>1</v>
      </c>
      <c r="BI272" s="70"/>
      <c r="BJ272" s="70"/>
      <c r="BK272" s="70">
        <v>1.4</v>
      </c>
      <c r="BL272" s="70"/>
      <c r="BM272" s="70"/>
      <c r="BN272" s="70">
        <v>1.8</v>
      </c>
      <c r="BO272" s="70"/>
      <c r="BP272" s="70"/>
      <c r="BQ272" s="70">
        <v>1.5</v>
      </c>
      <c r="BR272" s="70"/>
      <c r="BS272" s="70"/>
      <c r="BT272" s="70">
        <v>0.8</v>
      </c>
      <c r="BU272" s="70"/>
      <c r="BV272" s="70"/>
      <c r="BW272" s="70"/>
      <c r="BX272" s="94"/>
      <c r="BY272" s="94"/>
      <c r="BZ272" s="94">
        <v>0.6</v>
      </c>
      <c r="CA272" s="94"/>
      <c r="CB272" s="94"/>
      <c r="CC272" s="94">
        <v>1</v>
      </c>
      <c r="CD272" s="94"/>
      <c r="CE272" s="94"/>
      <c r="CF272" s="94">
        <v>0.4</v>
      </c>
      <c r="CG272" s="94"/>
      <c r="CH272" s="94"/>
      <c r="CI272" s="94">
        <v>0.4</v>
      </c>
      <c r="CJ272" s="94"/>
      <c r="CK272" s="94"/>
      <c r="CL272" s="94">
        <v>1</v>
      </c>
      <c r="CM272" s="94"/>
      <c r="CN272" s="94"/>
      <c r="CO272" s="94">
        <v>1</v>
      </c>
      <c r="CP272" s="94"/>
      <c r="CQ272" s="94"/>
      <c r="CR272" s="94">
        <v>0.4</v>
      </c>
      <c r="CS272" s="94"/>
      <c r="CT272" s="94"/>
      <c r="CU272" s="94">
        <v>1.2</v>
      </c>
      <c r="CV272" s="94"/>
      <c r="CW272" s="94"/>
      <c r="CX272" s="94">
        <v>1</v>
      </c>
      <c r="CY272" s="94"/>
      <c r="CZ272" s="94"/>
      <c r="DA272" s="94">
        <v>1.6</v>
      </c>
      <c r="DB272" s="94"/>
      <c r="DC272" s="94"/>
      <c r="DD272" s="94">
        <v>1.5</v>
      </c>
      <c r="DE272" s="94"/>
      <c r="DF272" s="94"/>
      <c r="DG272" s="94">
        <v>1.5</v>
      </c>
      <c r="DH272" s="94"/>
      <c r="DI272" s="94"/>
      <c r="DJ272" s="94">
        <v>2.8</v>
      </c>
      <c r="DK272" s="94"/>
    </row>
    <row r="273" spans="1:115" x14ac:dyDescent="0.25">
      <c r="B273" s="4" t="s">
        <v>87</v>
      </c>
      <c r="C273" s="70">
        <v>8.1999999999999993</v>
      </c>
      <c r="D273" s="70">
        <v>7.2</v>
      </c>
      <c r="E273" s="70">
        <v>8.6999999999999993</v>
      </c>
      <c r="F273" s="70">
        <v>8</v>
      </c>
      <c r="G273" s="70">
        <v>8.1</v>
      </c>
      <c r="H273" s="70">
        <v>7.1</v>
      </c>
      <c r="I273" s="70">
        <v>6.3</v>
      </c>
      <c r="J273" s="70">
        <v>7.9</v>
      </c>
      <c r="K273" s="70">
        <v>6.5</v>
      </c>
      <c r="L273" s="70">
        <v>9</v>
      </c>
      <c r="M273" s="70">
        <v>6.9</v>
      </c>
      <c r="N273" s="70">
        <v>8.3000000000000007</v>
      </c>
      <c r="O273" s="70">
        <v>8.9</v>
      </c>
      <c r="P273" s="70">
        <v>7.5</v>
      </c>
      <c r="Q273" s="70">
        <v>10.7</v>
      </c>
      <c r="R273" s="70">
        <v>9.3000000000000007</v>
      </c>
      <c r="S273" s="70">
        <v>8</v>
      </c>
      <c r="T273" s="70">
        <v>7.2</v>
      </c>
      <c r="U273" s="70">
        <v>7.8</v>
      </c>
      <c r="V273" s="70">
        <v>5.7</v>
      </c>
      <c r="W273" s="70">
        <v>9.1</v>
      </c>
      <c r="X273" s="70">
        <v>7.6</v>
      </c>
      <c r="Y273" s="70">
        <v>6.8</v>
      </c>
      <c r="Z273" s="70">
        <v>6.9</v>
      </c>
      <c r="AA273" s="70">
        <v>5.3</v>
      </c>
      <c r="AB273" s="70"/>
      <c r="AC273" s="70"/>
      <c r="AD273" s="70">
        <v>6.7</v>
      </c>
      <c r="AE273" s="70"/>
      <c r="AF273" s="70"/>
      <c r="AG273" s="70">
        <v>6.6</v>
      </c>
      <c r="AH273" s="70"/>
      <c r="AI273" s="70"/>
      <c r="AJ273" s="70">
        <v>6.7</v>
      </c>
      <c r="AK273" s="70"/>
      <c r="AL273" s="70"/>
      <c r="AM273" s="70">
        <v>7.7</v>
      </c>
      <c r="AN273" s="70"/>
      <c r="AO273" s="70"/>
      <c r="AP273" s="70">
        <v>7</v>
      </c>
      <c r="AQ273" s="70"/>
      <c r="AR273" s="70"/>
      <c r="AS273" s="70">
        <v>4.5999999999999996</v>
      </c>
      <c r="AT273" s="57"/>
      <c r="AU273" s="57"/>
      <c r="AV273" s="70">
        <v>7.2</v>
      </c>
      <c r="AW273" s="70"/>
      <c r="AX273" s="70"/>
      <c r="AY273" s="70">
        <v>7.5</v>
      </c>
      <c r="AZ273" s="70"/>
      <c r="BA273" s="70"/>
      <c r="BB273" s="70">
        <v>6.3</v>
      </c>
      <c r="BC273" s="70"/>
      <c r="BD273" s="70"/>
      <c r="BE273" s="70">
        <v>5.7</v>
      </c>
      <c r="BF273" s="70"/>
      <c r="BG273" s="70"/>
      <c r="BH273" s="70">
        <v>5.3</v>
      </c>
      <c r="BI273" s="70"/>
      <c r="BJ273" s="70"/>
      <c r="BK273" s="70">
        <v>5.4</v>
      </c>
      <c r="BL273" s="70"/>
      <c r="BM273" s="70"/>
      <c r="BN273" s="70">
        <v>5.2</v>
      </c>
      <c r="BO273" s="70"/>
      <c r="BP273" s="70"/>
      <c r="BQ273" s="70">
        <v>5.6</v>
      </c>
      <c r="BR273" s="70"/>
      <c r="BS273" s="70"/>
      <c r="BT273" s="70">
        <v>4.5</v>
      </c>
      <c r="BU273" s="70"/>
      <c r="BV273" s="70"/>
      <c r="BW273" s="70"/>
      <c r="BX273" s="94"/>
      <c r="BY273" s="94"/>
      <c r="BZ273" s="94">
        <v>3.6</v>
      </c>
      <c r="CA273" s="94"/>
      <c r="CB273" s="94"/>
      <c r="CC273" s="94">
        <v>3.3</v>
      </c>
      <c r="CD273" s="94"/>
      <c r="CE273" s="94"/>
      <c r="CF273" s="94">
        <v>2.7</v>
      </c>
      <c r="CG273" s="94"/>
      <c r="CH273" s="94"/>
      <c r="CI273" s="94">
        <v>2.6</v>
      </c>
      <c r="CJ273" s="94"/>
      <c r="CK273" s="94"/>
      <c r="CL273" s="94">
        <v>2.9</v>
      </c>
      <c r="CM273" s="94"/>
      <c r="CN273" s="94"/>
      <c r="CO273" s="94">
        <v>2.9</v>
      </c>
      <c r="CP273" s="94"/>
      <c r="CQ273" s="94"/>
      <c r="CR273" s="94">
        <v>2.5</v>
      </c>
      <c r="CS273" s="94"/>
      <c r="CT273" s="94"/>
      <c r="CU273" s="94">
        <v>3.6</v>
      </c>
      <c r="CV273" s="94"/>
      <c r="CW273" s="94"/>
      <c r="CX273" s="94">
        <v>2</v>
      </c>
      <c r="CY273" s="94"/>
      <c r="CZ273" s="94"/>
      <c r="DA273" s="94">
        <v>2.6</v>
      </c>
      <c r="DB273" s="94"/>
      <c r="DC273" s="94"/>
      <c r="DD273" s="94">
        <v>2.5</v>
      </c>
      <c r="DE273" s="94"/>
      <c r="DF273" s="94"/>
      <c r="DG273" s="94">
        <v>3.1</v>
      </c>
      <c r="DH273" s="94"/>
      <c r="DI273" s="94"/>
      <c r="DJ273" s="94">
        <v>3.8</v>
      </c>
      <c r="DK273" s="94"/>
    </row>
    <row r="274" spans="1:115" x14ac:dyDescent="0.25">
      <c r="B274" s="4" t="s">
        <v>88</v>
      </c>
      <c r="C274" s="70">
        <v>19.3</v>
      </c>
      <c r="D274" s="70">
        <v>17.600000000000001</v>
      </c>
      <c r="E274" s="70">
        <v>17.399999999999999</v>
      </c>
      <c r="F274" s="70">
        <v>21.5</v>
      </c>
      <c r="G274" s="70">
        <v>20.9</v>
      </c>
      <c r="H274" s="70">
        <v>19.3</v>
      </c>
      <c r="I274" s="70">
        <v>18.399999999999999</v>
      </c>
      <c r="J274" s="70">
        <v>17.5</v>
      </c>
      <c r="K274" s="70">
        <v>16.7</v>
      </c>
      <c r="L274" s="70">
        <v>19.899999999999999</v>
      </c>
      <c r="M274" s="70">
        <v>15.6</v>
      </c>
      <c r="N274" s="70">
        <v>18.100000000000001</v>
      </c>
      <c r="O274" s="70">
        <v>21.4</v>
      </c>
      <c r="P274" s="70">
        <v>20</v>
      </c>
      <c r="Q274" s="70">
        <v>18.399999999999999</v>
      </c>
      <c r="R274" s="70">
        <v>20</v>
      </c>
      <c r="S274" s="70">
        <v>19.3</v>
      </c>
      <c r="T274" s="70">
        <v>17</v>
      </c>
      <c r="U274" s="70">
        <v>18.3</v>
      </c>
      <c r="V274" s="70">
        <v>14.2</v>
      </c>
      <c r="W274" s="70">
        <v>15.2</v>
      </c>
      <c r="X274" s="70">
        <v>21.7</v>
      </c>
      <c r="Y274" s="70">
        <v>18.899999999999999</v>
      </c>
      <c r="Z274" s="70">
        <v>17.600000000000001</v>
      </c>
      <c r="AA274" s="70">
        <v>22.2</v>
      </c>
      <c r="AB274" s="70"/>
      <c r="AC274" s="70"/>
      <c r="AD274" s="70">
        <v>18.3</v>
      </c>
      <c r="AE274" s="70"/>
      <c r="AF274" s="70"/>
      <c r="AG274" s="70">
        <v>18.600000000000001</v>
      </c>
      <c r="AH274" s="70"/>
      <c r="AI274" s="70"/>
      <c r="AJ274" s="70">
        <v>16.5</v>
      </c>
      <c r="AK274" s="70"/>
      <c r="AL274" s="70"/>
      <c r="AM274" s="70">
        <v>15.8</v>
      </c>
      <c r="AN274" s="70"/>
      <c r="AO274" s="70"/>
      <c r="AP274" s="70">
        <v>17.2</v>
      </c>
      <c r="AQ274" s="70"/>
      <c r="AR274" s="70"/>
      <c r="AS274" s="70">
        <v>16.3</v>
      </c>
      <c r="AT274" s="57"/>
      <c r="AU274" s="57"/>
      <c r="AV274" s="70">
        <v>16.8</v>
      </c>
      <c r="AW274" s="70"/>
      <c r="AX274" s="70"/>
      <c r="AY274" s="70">
        <v>15.7</v>
      </c>
      <c r="AZ274" s="70"/>
      <c r="BA274" s="70"/>
      <c r="BB274" s="70">
        <v>11.4</v>
      </c>
      <c r="BC274" s="70"/>
      <c r="BD274" s="70"/>
      <c r="BE274" s="70">
        <v>14.9</v>
      </c>
      <c r="BF274" s="70"/>
      <c r="BG274" s="70"/>
      <c r="BH274" s="70">
        <v>13.1</v>
      </c>
      <c r="BI274" s="70"/>
      <c r="BJ274" s="70"/>
      <c r="BK274" s="70">
        <v>12.8</v>
      </c>
      <c r="BL274" s="70"/>
      <c r="BM274" s="70"/>
      <c r="BN274" s="70">
        <v>13.3</v>
      </c>
      <c r="BO274" s="70"/>
      <c r="BP274" s="70"/>
      <c r="BQ274" s="70">
        <v>11.7</v>
      </c>
      <c r="BR274" s="70"/>
      <c r="BS274" s="70"/>
      <c r="BT274" s="70">
        <v>12.6</v>
      </c>
      <c r="BU274" s="70"/>
      <c r="BV274" s="70"/>
      <c r="BW274" s="70"/>
      <c r="BX274" s="94"/>
      <c r="BY274" s="94"/>
      <c r="BZ274" s="94">
        <v>12.8</v>
      </c>
      <c r="CA274" s="94"/>
      <c r="CB274" s="94"/>
      <c r="CC274" s="94">
        <v>8.9</v>
      </c>
      <c r="CD274" s="94"/>
      <c r="CE274" s="94"/>
      <c r="CF274" s="94">
        <v>9.3000000000000007</v>
      </c>
      <c r="CG274" s="94"/>
      <c r="CH274" s="94"/>
      <c r="CI274" s="94">
        <v>10</v>
      </c>
      <c r="CJ274" s="94"/>
      <c r="CK274" s="94"/>
      <c r="CL274" s="94">
        <v>11</v>
      </c>
      <c r="CM274" s="94"/>
      <c r="CN274" s="94"/>
      <c r="CO274" s="94">
        <v>9.1999999999999993</v>
      </c>
      <c r="CP274" s="94"/>
      <c r="CQ274" s="94"/>
      <c r="CR274" s="94">
        <v>8.9</v>
      </c>
      <c r="CS274" s="94"/>
      <c r="CT274" s="94"/>
      <c r="CU274" s="94">
        <v>4</v>
      </c>
      <c r="CV274" s="94"/>
      <c r="CW274" s="94"/>
      <c r="CX274" s="94">
        <v>4.4000000000000004</v>
      </c>
      <c r="CY274" s="94"/>
      <c r="CZ274" s="94"/>
      <c r="DA274" s="94">
        <v>6.2</v>
      </c>
      <c r="DB274" s="94"/>
      <c r="DC274" s="94"/>
      <c r="DD274" s="94">
        <v>6.4</v>
      </c>
      <c r="DE274" s="94"/>
      <c r="DF274" s="94"/>
      <c r="DG274" s="94">
        <v>5</v>
      </c>
      <c r="DH274" s="94"/>
      <c r="DI274" s="94"/>
      <c r="DJ274" s="94">
        <v>7.6</v>
      </c>
      <c r="DK274" s="94"/>
    </row>
    <row r="275" spans="1:115" x14ac:dyDescent="0.25">
      <c r="B275" s="5" t="s">
        <v>89</v>
      </c>
      <c r="C275" s="70">
        <v>15.9</v>
      </c>
      <c r="D275" s="70">
        <v>13.9</v>
      </c>
      <c r="E275" s="70">
        <v>16.100000000000001</v>
      </c>
      <c r="F275" s="70">
        <v>17.3</v>
      </c>
      <c r="G275" s="70">
        <v>16.5</v>
      </c>
      <c r="H275" s="70">
        <v>13.8</v>
      </c>
      <c r="I275" s="70">
        <v>12.4</v>
      </c>
      <c r="J275" s="70">
        <v>13.2</v>
      </c>
      <c r="K275" s="70">
        <v>12.5</v>
      </c>
      <c r="L275" s="70">
        <v>13.5</v>
      </c>
      <c r="M275" s="70">
        <v>15.8</v>
      </c>
      <c r="N275" s="70">
        <v>15.1</v>
      </c>
      <c r="O275" s="70">
        <v>13.7</v>
      </c>
      <c r="P275" s="70">
        <v>12.1</v>
      </c>
      <c r="Q275" s="70">
        <v>12.7</v>
      </c>
      <c r="R275" s="70">
        <v>16.7</v>
      </c>
      <c r="S275" s="70">
        <v>10.9</v>
      </c>
      <c r="T275" s="70">
        <v>14.9</v>
      </c>
      <c r="U275" s="70">
        <v>14.7</v>
      </c>
      <c r="V275" s="70">
        <v>16.7</v>
      </c>
      <c r="W275" s="70">
        <v>17.3</v>
      </c>
      <c r="X275" s="70">
        <v>14.2</v>
      </c>
      <c r="Y275" s="70">
        <v>14.9</v>
      </c>
      <c r="Z275" s="70">
        <v>15.2</v>
      </c>
      <c r="AA275" s="70">
        <v>12.9</v>
      </c>
      <c r="AB275" s="70"/>
      <c r="AC275" s="70"/>
      <c r="AD275" s="70">
        <v>15.8</v>
      </c>
      <c r="AE275" s="70"/>
      <c r="AF275" s="70"/>
      <c r="AG275" s="70">
        <v>12.6</v>
      </c>
      <c r="AH275" s="70"/>
      <c r="AI275" s="70"/>
      <c r="AJ275" s="70">
        <v>14</v>
      </c>
      <c r="AK275" s="70"/>
      <c r="AL275" s="70"/>
      <c r="AM275" s="70">
        <v>15.1</v>
      </c>
      <c r="AN275" s="70"/>
      <c r="AO275" s="70"/>
      <c r="AP275" s="70">
        <v>13.6</v>
      </c>
      <c r="AQ275" s="70"/>
      <c r="AR275" s="70"/>
      <c r="AS275" s="70">
        <v>13.5</v>
      </c>
      <c r="AT275" s="57"/>
      <c r="AU275" s="57"/>
      <c r="AV275" s="70">
        <v>14.3</v>
      </c>
      <c r="AW275" s="70"/>
      <c r="AX275" s="70"/>
      <c r="AY275" s="70">
        <v>12.3</v>
      </c>
      <c r="AZ275" s="70"/>
      <c r="BA275" s="70"/>
      <c r="BB275" s="70">
        <v>10.4</v>
      </c>
      <c r="BC275" s="70"/>
      <c r="BD275" s="70"/>
      <c r="BE275" s="70">
        <v>11.4</v>
      </c>
      <c r="BF275" s="70"/>
      <c r="BG275" s="70"/>
      <c r="BH275" s="70">
        <v>12.4</v>
      </c>
      <c r="BI275" s="70"/>
      <c r="BJ275" s="70"/>
      <c r="BK275" s="70">
        <v>10.7</v>
      </c>
      <c r="BL275" s="70"/>
      <c r="BM275" s="70"/>
      <c r="BN275" s="70">
        <v>10.8</v>
      </c>
      <c r="BO275" s="70"/>
      <c r="BP275" s="70"/>
      <c r="BQ275" s="70">
        <v>8.1999999999999993</v>
      </c>
      <c r="BR275" s="70"/>
      <c r="BS275" s="70"/>
      <c r="BT275" s="70">
        <v>10.1</v>
      </c>
      <c r="BU275" s="70"/>
      <c r="BV275" s="70"/>
      <c r="BW275" s="70"/>
      <c r="BX275" s="94"/>
      <c r="BY275" s="94"/>
      <c r="BZ275" s="94">
        <v>10.3</v>
      </c>
      <c r="CA275" s="94"/>
      <c r="CB275" s="94"/>
      <c r="CC275" s="94">
        <v>8.3000000000000007</v>
      </c>
      <c r="CD275" s="94"/>
      <c r="CE275" s="94"/>
      <c r="CF275" s="94">
        <v>12.7</v>
      </c>
      <c r="CG275" s="94"/>
      <c r="CH275" s="94"/>
      <c r="CI275" s="94">
        <v>7.7</v>
      </c>
      <c r="CJ275" s="94"/>
      <c r="CK275" s="94"/>
      <c r="CL275" s="94">
        <v>14</v>
      </c>
      <c r="CM275" s="94"/>
      <c r="CN275" s="94"/>
      <c r="CO275" s="94">
        <v>9.4</v>
      </c>
      <c r="CP275" s="94"/>
      <c r="CQ275" s="94"/>
      <c r="CR275" s="94">
        <v>9.1999999999999993</v>
      </c>
      <c r="CS275" s="94"/>
      <c r="CT275" s="94"/>
      <c r="CU275" s="94">
        <v>7.2</v>
      </c>
      <c r="CV275" s="94"/>
      <c r="CW275" s="94"/>
      <c r="CX275" s="94">
        <v>8</v>
      </c>
      <c r="CY275" s="94"/>
      <c r="CZ275" s="94"/>
      <c r="DA275" s="94">
        <v>6</v>
      </c>
      <c r="DB275" s="94"/>
      <c r="DC275" s="94"/>
      <c r="DD275" s="94">
        <v>9.3000000000000007</v>
      </c>
      <c r="DE275" s="94"/>
      <c r="DF275" s="94"/>
      <c r="DG275" s="94">
        <v>8.4</v>
      </c>
      <c r="DH275" s="94"/>
      <c r="DI275" s="94"/>
      <c r="DJ275" s="94">
        <v>6.1</v>
      </c>
      <c r="DK275" s="94"/>
    </row>
    <row r="276" spans="1:115" x14ac:dyDescent="0.25">
      <c r="B276" s="4" t="s">
        <v>90</v>
      </c>
      <c r="C276" s="70">
        <v>10.6</v>
      </c>
      <c r="D276" s="70">
        <v>13.2</v>
      </c>
      <c r="E276" s="70">
        <v>12.2</v>
      </c>
      <c r="F276" s="70">
        <v>11</v>
      </c>
      <c r="G276" s="70">
        <v>9.3000000000000007</v>
      </c>
      <c r="H276" s="70">
        <v>11.7</v>
      </c>
      <c r="I276" s="70">
        <v>11.5</v>
      </c>
      <c r="J276" s="70">
        <v>10.3</v>
      </c>
      <c r="K276" s="70">
        <v>13.2</v>
      </c>
      <c r="L276" s="70">
        <v>10.3</v>
      </c>
      <c r="M276" s="70">
        <v>11.5</v>
      </c>
      <c r="N276" s="70">
        <v>8.9</v>
      </c>
      <c r="O276" s="70">
        <v>7.7</v>
      </c>
      <c r="P276" s="70">
        <v>10.6</v>
      </c>
      <c r="Q276" s="70">
        <v>11.9</v>
      </c>
      <c r="R276" s="70">
        <v>10.5</v>
      </c>
      <c r="S276" s="70">
        <v>12.5</v>
      </c>
      <c r="T276" s="70">
        <v>13.2</v>
      </c>
      <c r="U276" s="70">
        <v>11.4</v>
      </c>
      <c r="V276" s="70">
        <v>13.8</v>
      </c>
      <c r="W276" s="70">
        <v>13.6</v>
      </c>
      <c r="X276" s="70">
        <v>10.199999999999999</v>
      </c>
      <c r="Y276" s="70">
        <v>12.3</v>
      </c>
      <c r="Z276" s="70">
        <v>12.3</v>
      </c>
      <c r="AA276" s="70">
        <v>12.5</v>
      </c>
      <c r="AB276" s="70"/>
      <c r="AC276" s="70"/>
      <c r="AD276" s="70">
        <v>11.6</v>
      </c>
      <c r="AE276" s="70"/>
      <c r="AF276" s="70"/>
      <c r="AG276" s="70">
        <v>12.4</v>
      </c>
      <c r="AH276" s="70"/>
      <c r="AI276" s="70"/>
      <c r="AJ276" s="70">
        <v>9</v>
      </c>
      <c r="AK276" s="70"/>
      <c r="AL276" s="70"/>
      <c r="AM276" s="70">
        <v>12.5</v>
      </c>
      <c r="AN276" s="70"/>
      <c r="AO276" s="70"/>
      <c r="AP276" s="70">
        <v>10.199999999999999</v>
      </c>
      <c r="AQ276" s="70"/>
      <c r="AR276" s="70"/>
      <c r="AS276" s="70">
        <v>10.8</v>
      </c>
      <c r="AT276" s="57"/>
      <c r="AU276" s="57"/>
      <c r="AV276" s="70">
        <v>11.6</v>
      </c>
      <c r="AW276" s="70"/>
      <c r="AX276" s="70"/>
      <c r="AY276" s="70">
        <v>10.1</v>
      </c>
      <c r="AZ276" s="70"/>
      <c r="BA276" s="70"/>
      <c r="BB276" s="70">
        <v>8</v>
      </c>
      <c r="BC276" s="70"/>
      <c r="BD276" s="70"/>
      <c r="BE276" s="70">
        <v>9.6</v>
      </c>
      <c r="BF276" s="70"/>
      <c r="BG276" s="70"/>
      <c r="BH276" s="70">
        <v>10.7</v>
      </c>
      <c r="BI276" s="70"/>
      <c r="BJ276" s="70"/>
      <c r="BK276" s="70">
        <v>10.4</v>
      </c>
      <c r="BL276" s="70"/>
      <c r="BM276" s="70"/>
      <c r="BN276" s="70">
        <v>8.5</v>
      </c>
      <c r="BO276" s="70"/>
      <c r="BP276" s="70"/>
      <c r="BQ276" s="70">
        <v>10.3</v>
      </c>
      <c r="BR276" s="70"/>
      <c r="BS276" s="70"/>
      <c r="BT276" s="70">
        <v>8.8000000000000007</v>
      </c>
      <c r="BU276" s="70"/>
      <c r="BV276" s="70"/>
      <c r="BW276" s="70"/>
      <c r="BX276" s="94"/>
      <c r="BY276" s="94"/>
      <c r="BZ276" s="94">
        <v>9.3000000000000007</v>
      </c>
      <c r="CA276" s="94"/>
      <c r="CB276" s="94"/>
      <c r="CC276" s="94">
        <v>7.9</v>
      </c>
      <c r="CD276" s="94"/>
      <c r="CE276" s="94"/>
      <c r="CF276" s="94">
        <v>7.3</v>
      </c>
      <c r="CG276" s="94"/>
      <c r="CH276" s="94"/>
      <c r="CI276" s="94">
        <v>9.6</v>
      </c>
      <c r="CJ276" s="94"/>
      <c r="CK276" s="94"/>
      <c r="CL276" s="94">
        <v>11</v>
      </c>
      <c r="CM276" s="94"/>
      <c r="CN276" s="94"/>
      <c r="CO276" s="94">
        <v>9.1</v>
      </c>
      <c r="CP276" s="94"/>
      <c r="CQ276" s="94"/>
      <c r="CR276" s="94">
        <v>7.3</v>
      </c>
      <c r="CS276" s="94"/>
      <c r="CT276" s="94"/>
      <c r="CU276" s="94">
        <v>6.3</v>
      </c>
      <c r="CV276" s="94"/>
      <c r="CW276" s="94"/>
      <c r="CX276" s="94">
        <v>8.5</v>
      </c>
      <c r="CY276" s="94"/>
      <c r="CZ276" s="94"/>
      <c r="DA276" s="94">
        <v>6.7</v>
      </c>
      <c r="DB276" s="94"/>
      <c r="DC276" s="94"/>
      <c r="DD276" s="94">
        <v>7.6</v>
      </c>
      <c r="DE276" s="94"/>
      <c r="DF276" s="94"/>
      <c r="DG276" s="94">
        <v>6</v>
      </c>
      <c r="DH276" s="94"/>
      <c r="DI276" s="94"/>
      <c r="DJ276" s="94">
        <v>6.3</v>
      </c>
      <c r="DK276" s="94"/>
    </row>
    <row r="277" spans="1:115" x14ac:dyDescent="0.25">
      <c r="B277" s="4" t="s">
        <v>91</v>
      </c>
      <c r="C277" s="70">
        <v>10.7</v>
      </c>
      <c r="D277" s="70">
        <v>12.3</v>
      </c>
      <c r="E277" s="70">
        <v>13.5</v>
      </c>
      <c r="F277" s="70">
        <v>11</v>
      </c>
      <c r="G277" s="70">
        <v>12.3</v>
      </c>
      <c r="H277" s="70">
        <v>9.8000000000000007</v>
      </c>
      <c r="I277" s="70">
        <v>16.899999999999999</v>
      </c>
      <c r="J277" s="70">
        <v>12.8</v>
      </c>
      <c r="K277" s="70">
        <v>12.1</v>
      </c>
      <c r="L277" s="70">
        <v>11.6</v>
      </c>
      <c r="M277" s="70">
        <v>12.3</v>
      </c>
      <c r="N277" s="70">
        <v>10</v>
      </c>
      <c r="O277" s="70">
        <v>10.3</v>
      </c>
      <c r="P277" s="70">
        <v>11.2</v>
      </c>
      <c r="Q277" s="70">
        <v>11.1</v>
      </c>
      <c r="R277" s="70">
        <v>11.1</v>
      </c>
      <c r="S277" s="70">
        <v>11.3</v>
      </c>
      <c r="T277" s="70">
        <v>10.4</v>
      </c>
      <c r="U277" s="70">
        <v>8.4</v>
      </c>
      <c r="V277" s="70">
        <v>13.9</v>
      </c>
      <c r="W277" s="70">
        <v>10.9</v>
      </c>
      <c r="X277" s="70">
        <v>8.6999999999999993</v>
      </c>
      <c r="Y277" s="70">
        <v>12</v>
      </c>
      <c r="Z277" s="70">
        <v>11.3</v>
      </c>
      <c r="AA277" s="70">
        <v>12.5</v>
      </c>
      <c r="AB277" s="70"/>
      <c r="AC277" s="70"/>
      <c r="AD277" s="70">
        <v>11.8</v>
      </c>
      <c r="AE277" s="70"/>
      <c r="AF277" s="70"/>
      <c r="AG277" s="70">
        <v>10.4</v>
      </c>
      <c r="AH277" s="70"/>
      <c r="AI277" s="70"/>
      <c r="AJ277" s="70">
        <v>9.8000000000000007</v>
      </c>
      <c r="AK277" s="70"/>
      <c r="AL277" s="70"/>
      <c r="AM277" s="70">
        <v>10.4</v>
      </c>
      <c r="AN277" s="70"/>
      <c r="AO277" s="70"/>
      <c r="AP277" s="70">
        <v>11.7</v>
      </c>
      <c r="AQ277" s="70"/>
      <c r="AR277" s="70"/>
      <c r="AS277" s="70">
        <v>11.6</v>
      </c>
      <c r="AT277" s="57"/>
      <c r="AU277" s="57"/>
      <c r="AV277" s="70">
        <v>10.7</v>
      </c>
      <c r="AW277" s="70"/>
      <c r="AX277" s="70"/>
      <c r="AY277" s="70">
        <v>12.4</v>
      </c>
      <c r="AZ277" s="70"/>
      <c r="BA277" s="70"/>
      <c r="BB277" s="70">
        <v>10.5</v>
      </c>
      <c r="BC277" s="70"/>
      <c r="BD277" s="70"/>
      <c r="BE277" s="70">
        <v>9.9</v>
      </c>
      <c r="BF277" s="70"/>
      <c r="BG277" s="70"/>
      <c r="BH277" s="70">
        <v>12.7</v>
      </c>
      <c r="BI277" s="70"/>
      <c r="BJ277" s="70"/>
      <c r="BK277" s="70">
        <v>7.9</v>
      </c>
      <c r="BL277" s="70"/>
      <c r="BM277" s="70"/>
      <c r="BN277" s="70">
        <v>11.2</v>
      </c>
      <c r="BO277" s="70"/>
      <c r="BP277" s="70"/>
      <c r="BQ277" s="70">
        <v>9.1</v>
      </c>
      <c r="BR277" s="70"/>
      <c r="BS277" s="70"/>
      <c r="BT277" s="70">
        <v>7.7</v>
      </c>
      <c r="BU277" s="70"/>
      <c r="BV277" s="70"/>
      <c r="BW277" s="70"/>
      <c r="BX277" s="94"/>
      <c r="BY277" s="94"/>
      <c r="BZ277" s="94">
        <v>9.3000000000000007</v>
      </c>
      <c r="CA277" s="94"/>
      <c r="CB277" s="94"/>
      <c r="CC277" s="94">
        <v>8.5</v>
      </c>
      <c r="CD277" s="94"/>
      <c r="CE277" s="94"/>
      <c r="CF277" s="94">
        <v>9.4</v>
      </c>
      <c r="CG277" s="94"/>
      <c r="CH277" s="94"/>
      <c r="CI277" s="94">
        <v>9</v>
      </c>
      <c r="CJ277" s="94"/>
      <c r="CK277" s="94"/>
      <c r="CL277" s="94">
        <v>9.1999999999999993</v>
      </c>
      <c r="CM277" s="94"/>
      <c r="CN277" s="94"/>
      <c r="CO277" s="94">
        <v>9.4</v>
      </c>
      <c r="CP277" s="94"/>
      <c r="CQ277" s="94"/>
      <c r="CR277" s="94">
        <v>10</v>
      </c>
      <c r="CS277" s="94"/>
      <c r="CT277" s="94"/>
      <c r="CU277" s="94">
        <v>6.2</v>
      </c>
      <c r="CV277" s="94"/>
      <c r="CW277" s="94"/>
      <c r="CX277" s="94">
        <v>5.7</v>
      </c>
      <c r="CY277" s="94"/>
      <c r="CZ277" s="94"/>
      <c r="DA277" s="94">
        <v>7.7</v>
      </c>
      <c r="DB277" s="94"/>
      <c r="DC277" s="94"/>
      <c r="DD277" s="94">
        <v>7.5</v>
      </c>
      <c r="DE277" s="94"/>
      <c r="DF277" s="94"/>
      <c r="DG277" s="94">
        <v>7.8</v>
      </c>
      <c r="DH277" s="94"/>
      <c r="DI277" s="94"/>
      <c r="DJ277" s="94">
        <v>5.8</v>
      </c>
      <c r="DK277" s="94"/>
    </row>
    <row r="278" spans="1:115" x14ac:dyDescent="0.25">
      <c r="B278" s="4" t="s">
        <v>92</v>
      </c>
      <c r="C278" s="70">
        <v>6</v>
      </c>
      <c r="D278" s="70">
        <v>5.8</v>
      </c>
      <c r="E278" s="70">
        <v>6.4</v>
      </c>
      <c r="F278" s="70">
        <v>6.8</v>
      </c>
      <c r="G278" s="70">
        <v>5.9</v>
      </c>
      <c r="H278" s="70">
        <v>6.9</v>
      </c>
      <c r="I278" s="70">
        <v>7.6</v>
      </c>
      <c r="J278" s="70">
        <v>8.3000000000000007</v>
      </c>
      <c r="K278" s="70">
        <v>7.5</v>
      </c>
      <c r="L278" s="70">
        <v>6.9</v>
      </c>
      <c r="M278" s="70">
        <v>7.3</v>
      </c>
      <c r="N278" s="70">
        <v>7.2</v>
      </c>
      <c r="O278" s="70">
        <v>7.4</v>
      </c>
      <c r="P278" s="70">
        <v>7.1</v>
      </c>
      <c r="Q278" s="70">
        <v>6.6</v>
      </c>
      <c r="R278" s="70">
        <v>7</v>
      </c>
      <c r="S278" s="70">
        <v>6.4</v>
      </c>
      <c r="T278" s="70">
        <v>6.9</v>
      </c>
      <c r="U278" s="70">
        <v>7.2</v>
      </c>
      <c r="V278" s="70">
        <v>9.1</v>
      </c>
      <c r="W278" s="70">
        <v>7.4</v>
      </c>
      <c r="X278" s="70">
        <v>6.9</v>
      </c>
      <c r="Y278" s="70">
        <v>5.5</v>
      </c>
      <c r="Z278" s="70">
        <v>5.5</v>
      </c>
      <c r="AA278" s="70">
        <v>6.4</v>
      </c>
      <c r="AB278" s="70"/>
      <c r="AC278" s="70"/>
      <c r="AD278" s="70">
        <v>6.6</v>
      </c>
      <c r="AE278" s="70"/>
      <c r="AF278" s="70"/>
      <c r="AG278" s="70">
        <v>8.3000000000000007</v>
      </c>
      <c r="AH278" s="70"/>
      <c r="AI278" s="70"/>
      <c r="AJ278" s="70">
        <v>9.1</v>
      </c>
      <c r="AK278" s="70"/>
      <c r="AL278" s="70"/>
      <c r="AM278" s="70">
        <v>7.1</v>
      </c>
      <c r="AN278" s="70"/>
      <c r="AO278" s="70"/>
      <c r="AP278" s="70">
        <v>5</v>
      </c>
      <c r="AQ278" s="70"/>
      <c r="AR278" s="70"/>
      <c r="AS278" s="70">
        <v>6.7</v>
      </c>
      <c r="AT278" s="57"/>
      <c r="AU278" s="57"/>
      <c r="AV278" s="70">
        <v>7.1</v>
      </c>
      <c r="AW278" s="70"/>
      <c r="AX278" s="70"/>
      <c r="AY278" s="70">
        <v>7.8</v>
      </c>
      <c r="AZ278" s="70"/>
      <c r="BA278" s="70"/>
      <c r="BB278" s="70">
        <v>7.1</v>
      </c>
      <c r="BC278" s="70"/>
      <c r="BD278" s="70"/>
      <c r="BE278" s="70">
        <v>7.1</v>
      </c>
      <c r="BF278" s="70"/>
      <c r="BG278" s="70"/>
      <c r="BH278" s="70">
        <v>7.8</v>
      </c>
      <c r="BI278" s="70"/>
      <c r="BJ278" s="70"/>
      <c r="BK278" s="70">
        <v>6.3</v>
      </c>
      <c r="BL278" s="70"/>
      <c r="BM278" s="70"/>
      <c r="BN278" s="70">
        <v>7</v>
      </c>
      <c r="BO278" s="70"/>
      <c r="BP278" s="70"/>
      <c r="BQ278" s="70">
        <v>6.2</v>
      </c>
      <c r="BR278" s="70"/>
      <c r="BS278" s="70"/>
      <c r="BT278" s="70">
        <v>7.1</v>
      </c>
      <c r="BU278" s="70"/>
      <c r="BV278" s="70"/>
      <c r="BW278" s="70"/>
      <c r="BX278" s="94"/>
      <c r="BY278" s="94"/>
      <c r="BZ278" s="94">
        <v>5.9</v>
      </c>
      <c r="CA278" s="94"/>
      <c r="CB278" s="94"/>
      <c r="CC278" s="94">
        <v>6.2</v>
      </c>
      <c r="CD278" s="94"/>
      <c r="CE278" s="94"/>
      <c r="CF278" s="94">
        <v>6.2</v>
      </c>
      <c r="CG278" s="94"/>
      <c r="CH278" s="94"/>
      <c r="CI278" s="94">
        <v>6.3</v>
      </c>
      <c r="CJ278" s="94"/>
      <c r="CK278" s="94"/>
      <c r="CL278" s="94">
        <v>6.7</v>
      </c>
      <c r="CM278" s="94"/>
      <c r="CN278" s="94"/>
      <c r="CO278" s="94">
        <v>7</v>
      </c>
      <c r="CP278" s="94"/>
      <c r="CQ278" s="94"/>
      <c r="CR278" s="94">
        <v>6.4</v>
      </c>
      <c r="CS278" s="94"/>
      <c r="CT278" s="94"/>
      <c r="CU278" s="94">
        <v>6.3</v>
      </c>
      <c r="CV278" s="94"/>
      <c r="CW278" s="94"/>
      <c r="CX278" s="94">
        <v>7.9</v>
      </c>
      <c r="CY278" s="94"/>
      <c r="CZ278" s="94"/>
      <c r="DA278" s="94">
        <v>7.2</v>
      </c>
      <c r="DB278" s="94"/>
      <c r="DC278" s="94"/>
      <c r="DD278" s="94">
        <v>8.6</v>
      </c>
      <c r="DE278" s="94"/>
      <c r="DF278" s="94"/>
      <c r="DG278" s="94">
        <v>4.9000000000000004</v>
      </c>
      <c r="DH278" s="94"/>
      <c r="DI278" s="94"/>
      <c r="DJ278" s="94">
        <v>5.2</v>
      </c>
      <c r="DK278" s="94"/>
    </row>
    <row r="279" spans="1:115" x14ac:dyDescent="0.25">
      <c r="B279" s="4" t="s">
        <v>93</v>
      </c>
      <c r="C279" s="70">
        <v>4.4000000000000004</v>
      </c>
      <c r="D279" s="70">
        <v>6</v>
      </c>
      <c r="E279" s="70">
        <v>4.3</v>
      </c>
      <c r="F279" s="70">
        <v>3.2</v>
      </c>
      <c r="G279" s="70">
        <v>5.2</v>
      </c>
      <c r="H279" s="70">
        <v>4.0999999999999996</v>
      </c>
      <c r="I279" s="70">
        <v>4.0999999999999996</v>
      </c>
      <c r="J279" s="70">
        <v>6.2</v>
      </c>
      <c r="K279" s="70">
        <v>5.4</v>
      </c>
      <c r="L279" s="70">
        <v>6.6</v>
      </c>
      <c r="M279" s="70">
        <v>4.5999999999999996</v>
      </c>
      <c r="N279" s="70">
        <v>5.3</v>
      </c>
      <c r="O279" s="70">
        <v>4.8</v>
      </c>
      <c r="P279" s="70">
        <v>3.7</v>
      </c>
      <c r="Q279" s="70">
        <v>4.5</v>
      </c>
      <c r="R279" s="70">
        <v>4.7</v>
      </c>
      <c r="S279" s="70">
        <v>5.6</v>
      </c>
      <c r="T279" s="70">
        <v>4.2</v>
      </c>
      <c r="U279" s="70">
        <v>5.7</v>
      </c>
      <c r="V279" s="70">
        <v>4.4000000000000004</v>
      </c>
      <c r="W279" s="70">
        <v>4.9000000000000004</v>
      </c>
      <c r="X279" s="70">
        <v>4.5999999999999996</v>
      </c>
      <c r="Y279" s="70">
        <v>5.8</v>
      </c>
      <c r="Z279" s="70">
        <v>5.7</v>
      </c>
      <c r="AA279" s="70">
        <v>3.8</v>
      </c>
      <c r="AB279" s="70"/>
      <c r="AC279" s="70"/>
      <c r="AD279" s="70">
        <v>4.2</v>
      </c>
      <c r="AE279" s="70"/>
      <c r="AF279" s="70"/>
      <c r="AG279" s="70">
        <v>4.0999999999999996</v>
      </c>
      <c r="AH279" s="70"/>
      <c r="AI279" s="70"/>
      <c r="AJ279" s="70">
        <v>4</v>
      </c>
      <c r="AK279" s="70"/>
      <c r="AL279" s="70"/>
      <c r="AM279" s="70">
        <v>4.8</v>
      </c>
      <c r="AN279" s="70"/>
      <c r="AO279" s="70"/>
      <c r="AP279" s="70">
        <v>4.8</v>
      </c>
      <c r="AQ279" s="70"/>
      <c r="AR279" s="70"/>
      <c r="AS279" s="70">
        <v>6.4</v>
      </c>
      <c r="AT279" s="57"/>
      <c r="AU279" s="57"/>
      <c r="AV279" s="70">
        <v>5</v>
      </c>
      <c r="AW279" s="70"/>
      <c r="AX279" s="70"/>
      <c r="AY279" s="70">
        <v>5.3</v>
      </c>
      <c r="AZ279" s="70"/>
      <c r="BA279" s="70"/>
      <c r="BB279" s="70">
        <v>4.9000000000000004</v>
      </c>
      <c r="BC279" s="70"/>
      <c r="BD279" s="70"/>
      <c r="BE279" s="70">
        <v>5</v>
      </c>
      <c r="BF279" s="70"/>
      <c r="BG279" s="70"/>
      <c r="BH279" s="70">
        <v>4.9000000000000004</v>
      </c>
      <c r="BI279" s="70"/>
      <c r="BJ279" s="70"/>
      <c r="BK279" s="70">
        <v>4.5</v>
      </c>
      <c r="BL279" s="70"/>
      <c r="BM279" s="70"/>
      <c r="BN279" s="70">
        <v>5.7</v>
      </c>
      <c r="BO279" s="70"/>
      <c r="BP279" s="70"/>
      <c r="BQ279" s="70">
        <v>4.7</v>
      </c>
      <c r="BR279" s="70"/>
      <c r="BS279" s="70"/>
      <c r="BT279" s="70">
        <v>4</v>
      </c>
      <c r="BU279" s="70"/>
      <c r="BV279" s="70"/>
      <c r="BW279" s="70"/>
      <c r="BX279" s="94"/>
      <c r="BY279" s="94"/>
      <c r="BZ279" s="94">
        <v>4.7</v>
      </c>
      <c r="CA279" s="94"/>
      <c r="CB279" s="94"/>
      <c r="CC279" s="94">
        <v>5.4</v>
      </c>
      <c r="CD279" s="94"/>
      <c r="CE279" s="94"/>
      <c r="CF279" s="94">
        <v>3.6</v>
      </c>
      <c r="CG279" s="94"/>
      <c r="CH279" s="94"/>
      <c r="CI279" s="94">
        <v>5.2</v>
      </c>
      <c r="CJ279" s="94"/>
      <c r="CK279" s="94"/>
      <c r="CL279" s="94">
        <v>3.2</v>
      </c>
      <c r="CM279" s="94"/>
      <c r="CN279" s="94"/>
      <c r="CO279" s="94">
        <v>5.0999999999999996</v>
      </c>
      <c r="CP279" s="94"/>
      <c r="CQ279" s="94"/>
      <c r="CR279" s="94">
        <v>3.5</v>
      </c>
      <c r="CS279" s="94"/>
      <c r="CT279" s="94"/>
      <c r="CU279" s="94">
        <v>5.4</v>
      </c>
      <c r="CV279" s="94"/>
      <c r="CW279" s="94"/>
      <c r="CX279" s="94">
        <v>3.7</v>
      </c>
      <c r="CY279" s="94"/>
      <c r="CZ279" s="94"/>
      <c r="DA279" s="94">
        <v>5.6</v>
      </c>
      <c r="DB279" s="94"/>
      <c r="DC279" s="94"/>
      <c r="DD279" s="94">
        <v>6.3</v>
      </c>
      <c r="DE279" s="94"/>
      <c r="DF279" s="94"/>
      <c r="DG279" s="94">
        <v>5.4</v>
      </c>
      <c r="DH279" s="94"/>
      <c r="DI279" s="94"/>
      <c r="DJ279" s="94">
        <v>5.3</v>
      </c>
      <c r="DK279" s="94"/>
    </row>
    <row r="280" spans="1:115" x14ac:dyDescent="0.25">
      <c r="B280" s="4" t="s">
        <v>94</v>
      </c>
      <c r="C280" s="70">
        <v>5</v>
      </c>
      <c r="D280" s="70">
        <v>4.3</v>
      </c>
      <c r="E280" s="70">
        <v>3.8</v>
      </c>
      <c r="F280" s="70">
        <v>2.4</v>
      </c>
      <c r="G280" s="70">
        <v>2.7</v>
      </c>
      <c r="H280" s="70">
        <v>4.0999999999999996</v>
      </c>
      <c r="I280" s="70">
        <v>3.3</v>
      </c>
      <c r="J280" s="70">
        <v>3.9</v>
      </c>
      <c r="K280" s="70">
        <v>3.8</v>
      </c>
      <c r="L280" s="70">
        <v>3.6</v>
      </c>
      <c r="M280" s="70">
        <v>3.8</v>
      </c>
      <c r="N280" s="70">
        <v>3.6</v>
      </c>
      <c r="O280" s="70">
        <v>2.4</v>
      </c>
      <c r="P280" s="70">
        <v>3.2</v>
      </c>
      <c r="Q280" s="70">
        <v>3.6</v>
      </c>
      <c r="R280" s="70">
        <v>3.2</v>
      </c>
      <c r="S280" s="70">
        <v>3.1</v>
      </c>
      <c r="T280" s="70">
        <v>2.8</v>
      </c>
      <c r="U280" s="70">
        <v>4.3</v>
      </c>
      <c r="V280" s="70">
        <v>1.8</v>
      </c>
      <c r="W280" s="70">
        <v>3.9</v>
      </c>
      <c r="X280" s="70">
        <v>3.5</v>
      </c>
      <c r="Y280" s="70">
        <v>3.4</v>
      </c>
      <c r="Z280" s="70">
        <v>4.0999999999999996</v>
      </c>
      <c r="AA280" s="70">
        <v>3.6</v>
      </c>
      <c r="AB280" s="70"/>
      <c r="AC280" s="70"/>
      <c r="AD280" s="70">
        <v>2.9</v>
      </c>
      <c r="AE280" s="70"/>
      <c r="AF280" s="70"/>
      <c r="AG280" s="70">
        <v>4.2</v>
      </c>
      <c r="AH280" s="70"/>
      <c r="AI280" s="70"/>
      <c r="AJ280" s="70">
        <v>4.0999999999999996</v>
      </c>
      <c r="AK280" s="70"/>
      <c r="AL280" s="70"/>
      <c r="AM280" s="70">
        <v>3</v>
      </c>
      <c r="AN280" s="70"/>
      <c r="AO280" s="70"/>
      <c r="AP280" s="70">
        <v>2.8</v>
      </c>
      <c r="AQ280" s="70"/>
      <c r="AR280" s="70"/>
      <c r="AS280" s="70">
        <v>3.6</v>
      </c>
      <c r="AT280" s="57"/>
      <c r="AU280" s="57"/>
      <c r="AV280" s="70">
        <v>4.2</v>
      </c>
      <c r="AW280" s="70"/>
      <c r="AX280" s="70"/>
      <c r="AY280" s="70">
        <v>3</v>
      </c>
      <c r="AZ280" s="70"/>
      <c r="BA280" s="70"/>
      <c r="BB280" s="70">
        <v>4.5</v>
      </c>
      <c r="BC280" s="70"/>
      <c r="BD280" s="70"/>
      <c r="BE280" s="70">
        <v>3.7</v>
      </c>
      <c r="BF280" s="70"/>
      <c r="BG280" s="70"/>
      <c r="BH280" s="70">
        <v>3.1</v>
      </c>
      <c r="BI280" s="70"/>
      <c r="BJ280" s="70"/>
      <c r="BK280" s="70">
        <v>3.5</v>
      </c>
      <c r="BL280" s="70"/>
      <c r="BM280" s="70"/>
      <c r="BN280" s="70">
        <v>4.7</v>
      </c>
      <c r="BO280" s="70"/>
      <c r="BP280" s="70"/>
      <c r="BQ280" s="70">
        <v>3.8</v>
      </c>
      <c r="BR280" s="70"/>
      <c r="BS280" s="70"/>
      <c r="BT280" s="70">
        <v>4</v>
      </c>
      <c r="BU280" s="70"/>
      <c r="BV280" s="70"/>
      <c r="BW280" s="70"/>
      <c r="BX280" s="94"/>
      <c r="BY280" s="94"/>
      <c r="BZ280" s="94">
        <v>4.0999999999999996</v>
      </c>
      <c r="CA280" s="94"/>
      <c r="CB280" s="94"/>
      <c r="CC280" s="94">
        <v>4.9000000000000004</v>
      </c>
      <c r="CD280" s="94"/>
      <c r="CE280" s="94"/>
      <c r="CF280" s="94">
        <v>4</v>
      </c>
      <c r="CG280" s="94"/>
      <c r="CH280" s="94"/>
      <c r="CI280" s="94">
        <v>3.9</v>
      </c>
      <c r="CJ280" s="94"/>
      <c r="CK280" s="94"/>
      <c r="CL280" s="94">
        <v>4.3</v>
      </c>
      <c r="CM280" s="94"/>
      <c r="CN280" s="94"/>
      <c r="CO280" s="94">
        <v>3.9</v>
      </c>
      <c r="CP280" s="94"/>
      <c r="CQ280" s="94"/>
      <c r="CR280" s="94">
        <v>5.7</v>
      </c>
      <c r="CS280" s="94"/>
      <c r="CT280" s="94"/>
      <c r="CU280" s="94">
        <v>3.5</v>
      </c>
      <c r="CV280" s="94"/>
      <c r="CW280" s="94"/>
      <c r="CX280" s="94">
        <v>4.5</v>
      </c>
      <c r="CY280" s="94"/>
      <c r="CZ280" s="94"/>
      <c r="DA280" s="94">
        <v>4.4000000000000004</v>
      </c>
      <c r="DB280" s="94"/>
      <c r="DC280" s="94"/>
      <c r="DD280" s="94">
        <v>5.5</v>
      </c>
      <c r="DE280" s="94"/>
      <c r="DF280" s="94"/>
      <c r="DG280" s="94">
        <v>4.5</v>
      </c>
      <c r="DH280" s="94"/>
      <c r="DI280" s="94"/>
      <c r="DJ280" s="94">
        <v>5.7</v>
      </c>
      <c r="DK280" s="94"/>
    </row>
    <row r="281" spans="1:115" x14ac:dyDescent="0.25">
      <c r="B281" s="4" t="s">
        <v>95</v>
      </c>
      <c r="C281" s="70">
        <v>1.7</v>
      </c>
      <c r="D281" s="70">
        <v>1.3</v>
      </c>
      <c r="E281" s="70">
        <v>1.9</v>
      </c>
      <c r="F281" s="70">
        <v>1.6</v>
      </c>
      <c r="G281" s="70">
        <v>1.5</v>
      </c>
      <c r="H281" s="70">
        <v>1.4</v>
      </c>
      <c r="I281" s="70">
        <v>0.7</v>
      </c>
      <c r="J281" s="70">
        <v>2.1</v>
      </c>
      <c r="K281" s="70">
        <v>1.7</v>
      </c>
      <c r="L281" s="70">
        <v>0.9</v>
      </c>
      <c r="M281" s="70">
        <v>2.4</v>
      </c>
      <c r="N281" s="70">
        <v>2.5</v>
      </c>
      <c r="O281" s="70">
        <v>2</v>
      </c>
      <c r="P281" s="70">
        <v>2.6</v>
      </c>
      <c r="Q281" s="70">
        <v>1.5</v>
      </c>
      <c r="R281" s="70">
        <v>2.1</v>
      </c>
      <c r="S281" s="70">
        <v>2</v>
      </c>
      <c r="T281" s="70">
        <v>2.6</v>
      </c>
      <c r="U281" s="70">
        <v>1.7</v>
      </c>
      <c r="V281" s="70">
        <v>1.8</v>
      </c>
      <c r="W281" s="70">
        <v>1.5</v>
      </c>
      <c r="X281" s="70">
        <v>1.9</v>
      </c>
      <c r="Y281" s="70">
        <v>1.8</v>
      </c>
      <c r="Z281" s="70">
        <v>1.4</v>
      </c>
      <c r="AA281" s="70">
        <v>1.4</v>
      </c>
      <c r="AB281" s="70"/>
      <c r="AC281" s="70"/>
      <c r="AD281" s="70">
        <v>2</v>
      </c>
      <c r="AE281" s="70"/>
      <c r="AF281" s="70"/>
      <c r="AG281" s="70">
        <v>3</v>
      </c>
      <c r="AH281" s="70"/>
      <c r="AI281" s="70"/>
      <c r="AJ281" s="70">
        <v>2.5</v>
      </c>
      <c r="AK281" s="70"/>
      <c r="AL281" s="70"/>
      <c r="AM281" s="70">
        <v>1.2</v>
      </c>
      <c r="AN281" s="70"/>
      <c r="AO281" s="70"/>
      <c r="AP281" s="70">
        <v>1.9</v>
      </c>
      <c r="AQ281" s="70"/>
      <c r="AR281" s="70"/>
      <c r="AS281" s="70">
        <v>2.2000000000000002</v>
      </c>
      <c r="AT281" s="57"/>
      <c r="AU281" s="57"/>
      <c r="AV281" s="70">
        <v>1.5</v>
      </c>
      <c r="AW281" s="70"/>
      <c r="AX281" s="70"/>
      <c r="AY281" s="70">
        <v>1.7</v>
      </c>
      <c r="AZ281" s="70"/>
      <c r="BA281" s="70"/>
      <c r="BB281" s="70">
        <v>3.1</v>
      </c>
      <c r="BC281" s="70"/>
      <c r="BD281" s="70"/>
      <c r="BE281" s="70">
        <v>3.6</v>
      </c>
      <c r="BF281" s="70"/>
      <c r="BG281" s="70"/>
      <c r="BH281" s="70">
        <v>2.6</v>
      </c>
      <c r="BI281" s="70"/>
      <c r="BJ281" s="70"/>
      <c r="BK281" s="70">
        <v>1.9</v>
      </c>
      <c r="BL281" s="70"/>
      <c r="BM281" s="70"/>
      <c r="BN281" s="70">
        <v>2.9</v>
      </c>
      <c r="BO281" s="70"/>
      <c r="BP281" s="70"/>
      <c r="BQ281" s="70">
        <v>3.4</v>
      </c>
      <c r="BR281" s="70"/>
      <c r="BS281" s="70"/>
      <c r="BT281" s="70">
        <v>3.8</v>
      </c>
      <c r="BU281" s="70"/>
      <c r="BV281" s="70"/>
      <c r="BW281" s="70"/>
      <c r="BX281" s="94"/>
      <c r="BY281" s="94"/>
      <c r="BZ281" s="94">
        <v>3.1</v>
      </c>
      <c r="CA281" s="94"/>
      <c r="CB281" s="94"/>
      <c r="CC281" s="94">
        <v>3.9</v>
      </c>
      <c r="CD281" s="94"/>
      <c r="CE281" s="94"/>
      <c r="CF281" s="94">
        <v>3.4</v>
      </c>
      <c r="CG281" s="94"/>
      <c r="CH281" s="94"/>
      <c r="CI281" s="94">
        <v>2.9</v>
      </c>
      <c r="CJ281" s="94"/>
      <c r="CK281" s="94"/>
      <c r="CL281" s="94">
        <v>3.1</v>
      </c>
      <c r="CM281" s="94"/>
      <c r="CN281" s="94"/>
      <c r="CO281" s="94">
        <v>2.8</v>
      </c>
      <c r="CP281" s="94"/>
      <c r="CQ281" s="94"/>
      <c r="CR281" s="94">
        <v>4.2</v>
      </c>
      <c r="CS281" s="94"/>
      <c r="CT281" s="94"/>
      <c r="CU281" s="94">
        <v>4.8</v>
      </c>
      <c r="CV281" s="94"/>
      <c r="CW281" s="94"/>
      <c r="CX281" s="94">
        <v>4.4000000000000004</v>
      </c>
      <c r="CY281" s="94"/>
      <c r="CZ281" s="94"/>
      <c r="DA281" s="94">
        <v>4.5999999999999996</v>
      </c>
      <c r="DB281" s="94"/>
      <c r="DC281" s="94"/>
      <c r="DD281" s="94">
        <v>5.6</v>
      </c>
      <c r="DE281" s="94"/>
      <c r="DF281" s="94"/>
      <c r="DG281" s="94">
        <v>6.6</v>
      </c>
      <c r="DH281" s="94"/>
      <c r="DI281" s="94"/>
      <c r="DJ281" s="94">
        <v>3.8</v>
      </c>
      <c r="DK281" s="94"/>
    </row>
    <row r="282" spans="1:115" x14ac:dyDescent="0.25">
      <c r="B282" s="4" t="s">
        <v>96</v>
      </c>
      <c r="C282" s="70">
        <v>4.9000000000000004</v>
      </c>
      <c r="D282" s="70">
        <v>3.3</v>
      </c>
      <c r="E282" s="70">
        <v>3.9</v>
      </c>
      <c r="F282" s="70">
        <v>4.4000000000000004</v>
      </c>
      <c r="G282" s="70">
        <v>4.4000000000000004</v>
      </c>
      <c r="H282" s="70">
        <v>4.5</v>
      </c>
      <c r="I282" s="70">
        <v>4.3</v>
      </c>
      <c r="J282" s="70">
        <v>3.8</v>
      </c>
      <c r="K282" s="70">
        <v>2.9</v>
      </c>
      <c r="L282" s="70">
        <v>4.3</v>
      </c>
      <c r="M282" s="70">
        <v>4.8</v>
      </c>
      <c r="N282" s="70">
        <v>4.3</v>
      </c>
      <c r="O282" s="70">
        <v>4.2</v>
      </c>
      <c r="P282" s="70">
        <v>5.4</v>
      </c>
      <c r="Q282" s="70">
        <v>3.6</v>
      </c>
      <c r="R282" s="70">
        <v>2.8</v>
      </c>
      <c r="S282" s="70">
        <v>3.6</v>
      </c>
      <c r="T282" s="70">
        <v>3.9</v>
      </c>
      <c r="U282" s="70">
        <v>3.4</v>
      </c>
      <c r="V282" s="70">
        <v>3.7</v>
      </c>
      <c r="W282" s="70">
        <v>3.4</v>
      </c>
      <c r="X282" s="70">
        <v>3.5</v>
      </c>
      <c r="Y282" s="70">
        <v>3.1</v>
      </c>
      <c r="Z282" s="70">
        <v>4.4000000000000004</v>
      </c>
      <c r="AA282" s="70">
        <v>3.2</v>
      </c>
      <c r="AB282" s="70"/>
      <c r="AC282" s="70"/>
      <c r="AD282" s="70">
        <v>3.4</v>
      </c>
      <c r="AE282" s="70"/>
      <c r="AF282" s="70"/>
      <c r="AG282" s="70">
        <v>3.7</v>
      </c>
      <c r="AH282" s="70"/>
      <c r="AI282" s="70"/>
      <c r="AJ282" s="70">
        <v>5.4</v>
      </c>
      <c r="AK282" s="70"/>
      <c r="AL282" s="70"/>
      <c r="AM282" s="70">
        <v>3.8</v>
      </c>
      <c r="AN282" s="70"/>
      <c r="AO282" s="70"/>
      <c r="AP282" s="70">
        <v>4.3</v>
      </c>
      <c r="AQ282" s="70"/>
      <c r="AR282" s="70"/>
      <c r="AS282" s="70">
        <v>4.4000000000000004</v>
      </c>
      <c r="AT282" s="57"/>
      <c r="AU282" s="57"/>
      <c r="AV282" s="70">
        <v>5.5</v>
      </c>
      <c r="AW282" s="70"/>
      <c r="AX282" s="70"/>
      <c r="AY282" s="70">
        <v>4.7</v>
      </c>
      <c r="AZ282" s="70"/>
      <c r="BA282" s="70"/>
      <c r="BB282" s="70">
        <v>6.8</v>
      </c>
      <c r="BC282" s="70"/>
      <c r="BD282" s="70"/>
      <c r="BE282" s="70">
        <v>5.8</v>
      </c>
      <c r="BF282" s="70"/>
      <c r="BG282" s="70"/>
      <c r="BH282" s="70">
        <v>5.4</v>
      </c>
      <c r="BI282" s="70"/>
      <c r="BJ282" s="70"/>
      <c r="BK282" s="70">
        <v>8.6999999999999993</v>
      </c>
      <c r="BL282" s="70"/>
      <c r="BM282" s="70"/>
      <c r="BN282" s="70">
        <v>5.7</v>
      </c>
      <c r="BO282" s="70"/>
      <c r="BP282" s="70"/>
      <c r="BQ282" s="70">
        <v>4.9000000000000004</v>
      </c>
      <c r="BR282" s="70"/>
      <c r="BS282" s="70"/>
      <c r="BT282" s="70">
        <v>7.3</v>
      </c>
      <c r="BU282" s="70"/>
      <c r="BV282" s="70"/>
      <c r="BW282" s="70"/>
      <c r="BX282" s="94"/>
      <c r="BY282" s="94"/>
      <c r="BZ282" s="94">
        <v>7.1</v>
      </c>
      <c r="CA282" s="94"/>
      <c r="CB282" s="94"/>
      <c r="CC282" s="94">
        <v>6.4</v>
      </c>
      <c r="CD282" s="94"/>
      <c r="CE282" s="94"/>
      <c r="CF282" s="94">
        <v>8.1999999999999993</v>
      </c>
      <c r="CG282" s="94"/>
      <c r="CH282" s="94"/>
      <c r="CI282" s="94">
        <v>7.4</v>
      </c>
      <c r="CJ282" s="94"/>
      <c r="CK282" s="94"/>
      <c r="CL282" s="94">
        <v>6.9</v>
      </c>
      <c r="CM282" s="94"/>
      <c r="CN282" s="94"/>
      <c r="CO282" s="94">
        <v>6.4</v>
      </c>
      <c r="CP282" s="94"/>
      <c r="CQ282" s="94"/>
      <c r="CR282" s="94">
        <v>8.1999999999999993</v>
      </c>
      <c r="CS282" s="94"/>
      <c r="CT282" s="94"/>
      <c r="CU282" s="94">
        <v>9.1</v>
      </c>
      <c r="CV282" s="94"/>
      <c r="CW282" s="94"/>
      <c r="CX282" s="94">
        <v>8.1</v>
      </c>
      <c r="CY282" s="94"/>
      <c r="CZ282" s="94"/>
      <c r="DA282" s="94">
        <v>5.6</v>
      </c>
      <c r="DB282" s="94"/>
      <c r="DC282" s="94"/>
      <c r="DD282" s="94">
        <v>8.5</v>
      </c>
      <c r="DE282" s="94"/>
      <c r="DF282" s="94"/>
      <c r="DG282" s="94">
        <v>7.7</v>
      </c>
      <c r="DH282" s="94"/>
      <c r="DI282" s="94"/>
      <c r="DJ282" s="94">
        <v>8.1999999999999993</v>
      </c>
      <c r="DK282" s="94"/>
    </row>
    <row r="283" spans="1:115" x14ac:dyDescent="0.25">
      <c r="B283" s="4" t="s">
        <v>97</v>
      </c>
      <c r="C283" s="70">
        <v>7.6</v>
      </c>
      <c r="D283" s="70">
        <v>9.3000000000000007</v>
      </c>
      <c r="E283" s="70">
        <v>8.1</v>
      </c>
      <c r="F283" s="70">
        <v>7.4</v>
      </c>
      <c r="G283" s="70">
        <v>7.6</v>
      </c>
      <c r="H283" s="70">
        <v>9.6999999999999993</v>
      </c>
      <c r="I283" s="70">
        <v>8</v>
      </c>
      <c r="J283" s="70">
        <v>9</v>
      </c>
      <c r="K283" s="70">
        <v>13.2</v>
      </c>
      <c r="L283" s="70">
        <v>6.4</v>
      </c>
      <c r="M283" s="70">
        <v>7.9</v>
      </c>
      <c r="N283" s="70">
        <v>10.199999999999999</v>
      </c>
      <c r="O283" s="70">
        <v>11.1</v>
      </c>
      <c r="P283" s="70">
        <v>8.8000000000000007</v>
      </c>
      <c r="Q283" s="70">
        <v>8.6999999999999993</v>
      </c>
      <c r="R283" s="70">
        <v>6</v>
      </c>
      <c r="S283" s="70">
        <v>10.4</v>
      </c>
      <c r="T283" s="70">
        <v>9.1</v>
      </c>
      <c r="U283" s="70">
        <v>9.6999999999999993</v>
      </c>
      <c r="V283" s="70">
        <v>8.4</v>
      </c>
      <c r="W283" s="70">
        <v>7.8</v>
      </c>
      <c r="X283" s="70">
        <v>9</v>
      </c>
      <c r="Y283" s="70">
        <v>8.8000000000000007</v>
      </c>
      <c r="Z283" s="70">
        <v>9.5</v>
      </c>
      <c r="AA283" s="70">
        <v>7.3</v>
      </c>
      <c r="AB283" s="70"/>
      <c r="AC283" s="70"/>
      <c r="AD283" s="70">
        <v>9.6999999999999993</v>
      </c>
      <c r="AE283" s="70"/>
      <c r="AF283" s="70"/>
      <c r="AG283" s="70">
        <v>9.8000000000000007</v>
      </c>
      <c r="AH283" s="70"/>
      <c r="AI283" s="70"/>
      <c r="AJ283" s="70">
        <v>11</v>
      </c>
      <c r="AK283" s="70"/>
      <c r="AL283" s="70"/>
      <c r="AM283" s="70">
        <v>9.6</v>
      </c>
      <c r="AN283" s="70"/>
      <c r="AO283" s="70"/>
      <c r="AP283" s="70">
        <v>13.2</v>
      </c>
      <c r="AQ283" s="70"/>
      <c r="AR283" s="70"/>
      <c r="AS283" s="70">
        <v>13</v>
      </c>
      <c r="AT283" s="57"/>
      <c r="AU283" s="57"/>
      <c r="AV283" s="70">
        <v>9.1999999999999993</v>
      </c>
      <c r="AW283" s="70"/>
      <c r="AX283" s="70"/>
      <c r="AY283" s="70">
        <v>12</v>
      </c>
      <c r="AZ283" s="70"/>
      <c r="BA283" s="70"/>
      <c r="BB283" s="70">
        <v>17.5</v>
      </c>
      <c r="BC283" s="70"/>
      <c r="BD283" s="70"/>
      <c r="BE283" s="70">
        <v>12.5</v>
      </c>
      <c r="BF283" s="70"/>
      <c r="BG283" s="70"/>
      <c r="BH283" s="70">
        <v>15.3</v>
      </c>
      <c r="BI283" s="70"/>
      <c r="BJ283" s="70"/>
      <c r="BK283" s="70">
        <v>11.7</v>
      </c>
      <c r="BL283" s="70"/>
      <c r="BM283" s="70"/>
      <c r="BN283" s="70">
        <v>14.3</v>
      </c>
      <c r="BO283" s="70"/>
      <c r="BP283" s="70"/>
      <c r="BQ283" s="70">
        <v>18.2</v>
      </c>
      <c r="BR283" s="70"/>
      <c r="BS283" s="70"/>
      <c r="BT283" s="70">
        <v>16.2</v>
      </c>
      <c r="BU283" s="70"/>
      <c r="BV283" s="70"/>
      <c r="BW283" s="70"/>
      <c r="BX283" s="94"/>
      <c r="BY283" s="94"/>
      <c r="BZ283" s="94">
        <v>22.8</v>
      </c>
      <c r="CA283" s="94"/>
      <c r="CB283" s="94"/>
      <c r="CC283" s="94">
        <v>28.9</v>
      </c>
      <c r="CD283" s="94"/>
      <c r="CE283" s="94"/>
      <c r="CF283" s="94">
        <v>26.4</v>
      </c>
      <c r="CG283" s="94"/>
      <c r="CH283" s="94"/>
      <c r="CI283" s="94">
        <v>29.1</v>
      </c>
      <c r="CJ283" s="94"/>
      <c r="CK283" s="94"/>
      <c r="CL283" s="94">
        <v>23.5</v>
      </c>
      <c r="CM283" s="94"/>
      <c r="CN283" s="94"/>
      <c r="CO283" s="94">
        <v>30</v>
      </c>
      <c r="CP283" s="94"/>
      <c r="CQ283" s="94"/>
      <c r="CR283" s="94">
        <v>28.4</v>
      </c>
      <c r="CS283" s="94"/>
      <c r="CT283" s="94"/>
      <c r="CU283" s="94">
        <v>36.6</v>
      </c>
      <c r="CV283" s="94"/>
      <c r="CW283" s="94"/>
      <c r="CX283" s="94">
        <v>35.799999999999997</v>
      </c>
      <c r="CY283" s="94"/>
      <c r="CZ283" s="94"/>
      <c r="DA283" s="94">
        <v>32.799999999999997</v>
      </c>
      <c r="DB283" s="94"/>
      <c r="DC283" s="94"/>
      <c r="DD283" s="94">
        <v>28.5</v>
      </c>
      <c r="DE283" s="94"/>
      <c r="DF283" s="94"/>
      <c r="DG283" s="94">
        <v>34.299999999999997</v>
      </c>
      <c r="DH283" s="94"/>
      <c r="DI283" s="94"/>
      <c r="DJ283" s="94">
        <v>35.4</v>
      </c>
      <c r="DK283" s="94"/>
    </row>
    <row r="284" spans="1:115" x14ac:dyDescent="0.25">
      <c r="B284" s="4" t="s">
        <v>4</v>
      </c>
      <c r="C284" s="70">
        <v>3.2</v>
      </c>
      <c r="D284" s="70">
        <v>4.2</v>
      </c>
      <c r="E284" s="70">
        <v>2.5</v>
      </c>
      <c r="F284" s="70">
        <v>2.8</v>
      </c>
      <c r="G284" s="70">
        <v>4.2</v>
      </c>
      <c r="H284" s="70">
        <v>5.7</v>
      </c>
      <c r="I284" s="70">
        <v>4.5999999999999996</v>
      </c>
      <c r="J284" s="70">
        <v>3.6</v>
      </c>
      <c r="K284" s="70">
        <v>4</v>
      </c>
      <c r="L284" s="70">
        <v>6</v>
      </c>
      <c r="M284" s="70">
        <v>5.7</v>
      </c>
      <c r="N284" s="70">
        <v>4.2</v>
      </c>
      <c r="O284" s="70">
        <v>5.2</v>
      </c>
      <c r="P284" s="70">
        <v>6.7</v>
      </c>
      <c r="Q284" s="70">
        <v>5.2</v>
      </c>
      <c r="R284" s="70">
        <v>4.9000000000000004</v>
      </c>
      <c r="S284" s="70">
        <v>4.9000000000000004</v>
      </c>
      <c r="T284" s="70">
        <v>6</v>
      </c>
      <c r="U284" s="70">
        <v>5.9</v>
      </c>
      <c r="V284" s="70">
        <v>5.2</v>
      </c>
      <c r="W284" s="70">
        <v>3.7</v>
      </c>
      <c r="X284" s="70">
        <v>7.1</v>
      </c>
      <c r="Y284" s="70">
        <v>5.5</v>
      </c>
      <c r="Z284" s="70">
        <v>4.9000000000000004</v>
      </c>
      <c r="AA284" s="70">
        <v>6.8</v>
      </c>
      <c r="AB284" s="70"/>
      <c r="AC284" s="70"/>
      <c r="AD284" s="70">
        <v>4.4000000000000004</v>
      </c>
      <c r="AE284" s="70"/>
      <c r="AF284" s="70"/>
      <c r="AG284" s="70">
        <v>5.3</v>
      </c>
      <c r="AH284" s="70"/>
      <c r="AI284" s="70"/>
      <c r="AJ284" s="70">
        <v>5.8</v>
      </c>
      <c r="AK284" s="70"/>
      <c r="AL284" s="70"/>
      <c r="AM284" s="70">
        <v>7.1</v>
      </c>
      <c r="AN284" s="70"/>
      <c r="AO284" s="70"/>
      <c r="AP284" s="70">
        <v>6</v>
      </c>
      <c r="AQ284" s="70"/>
      <c r="AR284" s="70"/>
      <c r="AS284" s="70">
        <v>5.9</v>
      </c>
      <c r="AT284" s="57"/>
      <c r="AU284" s="57"/>
      <c r="AV284" s="70">
        <v>5.2</v>
      </c>
      <c r="AW284" s="70"/>
      <c r="AX284" s="70"/>
      <c r="AY284" s="70">
        <v>5.9</v>
      </c>
      <c r="AZ284" s="70"/>
      <c r="BA284" s="70"/>
      <c r="BB284" s="70">
        <v>6.7</v>
      </c>
      <c r="BC284" s="70"/>
      <c r="BD284" s="70"/>
      <c r="BE284" s="70">
        <v>9</v>
      </c>
      <c r="BF284" s="70"/>
      <c r="BG284" s="70"/>
      <c r="BH284" s="70">
        <v>5.6</v>
      </c>
      <c r="BI284" s="70"/>
      <c r="BJ284" s="70"/>
      <c r="BK284" s="70">
        <v>14.8</v>
      </c>
      <c r="BL284" s="70"/>
      <c r="BM284" s="70"/>
      <c r="BN284" s="70">
        <v>8.8000000000000007</v>
      </c>
      <c r="BO284" s="70"/>
      <c r="BP284" s="70"/>
      <c r="BQ284" s="70">
        <v>12.5</v>
      </c>
      <c r="BR284" s="70"/>
      <c r="BS284" s="70"/>
      <c r="BT284" s="70">
        <v>13.2</v>
      </c>
      <c r="BU284" s="70"/>
      <c r="BV284" s="70"/>
      <c r="BW284" s="70"/>
      <c r="BX284" s="70"/>
      <c r="BY284" s="94"/>
      <c r="BZ284" s="94">
        <v>6.3</v>
      </c>
      <c r="CA284" s="94"/>
      <c r="CB284" s="94"/>
      <c r="CC284" s="94">
        <v>6.3</v>
      </c>
      <c r="CD284" s="94"/>
      <c r="CE284" s="94"/>
      <c r="CF284" s="94">
        <v>6.3</v>
      </c>
      <c r="CG284" s="94"/>
      <c r="CH284" s="94"/>
      <c r="CI284" s="94">
        <v>5.9</v>
      </c>
      <c r="CJ284" s="94"/>
      <c r="CK284" s="94"/>
      <c r="CL284" s="94">
        <v>3.3</v>
      </c>
      <c r="CM284" s="94"/>
      <c r="CN284" s="94"/>
      <c r="CO284" s="94">
        <v>3.9</v>
      </c>
      <c r="CP284" s="94"/>
      <c r="CQ284" s="94"/>
      <c r="CR284" s="94">
        <v>5.2</v>
      </c>
      <c r="CS284" s="94"/>
      <c r="CT284" s="94"/>
      <c r="CU284" s="94">
        <v>5.8</v>
      </c>
      <c r="CV284" s="94"/>
      <c r="CW284" s="94"/>
      <c r="CX284" s="94">
        <v>6</v>
      </c>
      <c r="CY284" s="94"/>
      <c r="CZ284" s="94"/>
      <c r="DA284" s="94">
        <v>9.1</v>
      </c>
      <c r="DB284" s="94"/>
      <c r="DC284" s="94"/>
      <c r="DD284" s="94">
        <v>2.2000000000000002</v>
      </c>
      <c r="DE284" s="94"/>
      <c r="DF284" s="94"/>
      <c r="DG284" s="94">
        <v>4.8</v>
      </c>
      <c r="DH284" s="94"/>
      <c r="DI284" s="94"/>
      <c r="DJ284" s="94">
        <v>4.0999999999999996</v>
      </c>
      <c r="DK284" s="94"/>
    </row>
    <row r="286" spans="1:115" ht="30" x14ac:dyDescent="0.25">
      <c r="A286" s="6" t="s">
        <v>114</v>
      </c>
      <c r="B286" s="46" t="s">
        <v>247</v>
      </c>
    </row>
    <row r="287" spans="1:115" x14ac:dyDescent="0.25">
      <c r="B287" s="47" t="s">
        <v>137</v>
      </c>
    </row>
    <row r="288" spans="1:115" x14ac:dyDescent="0.25">
      <c r="B288" s="1" t="s">
        <v>111</v>
      </c>
      <c r="C288" s="2">
        <v>42370</v>
      </c>
      <c r="D288" s="3">
        <v>42401</v>
      </c>
      <c r="E288" s="2">
        <v>42430</v>
      </c>
      <c r="F288" s="3">
        <v>42461</v>
      </c>
      <c r="G288" s="2">
        <v>42491</v>
      </c>
      <c r="H288" s="2">
        <v>42522</v>
      </c>
      <c r="I288" s="2">
        <v>42552</v>
      </c>
      <c r="J288" s="2">
        <v>42583</v>
      </c>
      <c r="K288" s="2">
        <v>42614</v>
      </c>
      <c r="L288" s="2">
        <v>42644</v>
      </c>
      <c r="M288" s="2">
        <v>42675</v>
      </c>
      <c r="N288" s="2">
        <v>42705</v>
      </c>
      <c r="O288" s="2">
        <v>42736</v>
      </c>
      <c r="P288" s="2">
        <v>42767</v>
      </c>
      <c r="Q288" s="2">
        <v>42795</v>
      </c>
      <c r="R288" s="2">
        <v>42826</v>
      </c>
      <c r="S288" s="2">
        <v>42856</v>
      </c>
      <c r="T288" s="2">
        <v>42887</v>
      </c>
      <c r="U288" s="2">
        <v>42917</v>
      </c>
      <c r="V288" s="2">
        <v>42948</v>
      </c>
      <c r="W288" s="2">
        <v>42979</v>
      </c>
      <c r="X288" s="2">
        <v>43009</v>
      </c>
      <c r="Y288" s="2">
        <v>43040</v>
      </c>
      <c r="Z288" s="2">
        <v>43070</v>
      </c>
      <c r="AA288" s="2">
        <v>43101</v>
      </c>
      <c r="AB288" s="2">
        <v>43132</v>
      </c>
      <c r="AC288" s="2">
        <v>43160</v>
      </c>
      <c r="AD288" s="2">
        <v>43191</v>
      </c>
      <c r="AE288" s="2">
        <v>43221</v>
      </c>
      <c r="AF288" s="2">
        <v>43252</v>
      </c>
      <c r="AG288" s="2">
        <v>43282</v>
      </c>
      <c r="AH288" s="2">
        <v>43313</v>
      </c>
      <c r="AI288" s="2">
        <v>43344</v>
      </c>
      <c r="AJ288" s="2">
        <v>43374</v>
      </c>
      <c r="AK288" s="2">
        <v>43405</v>
      </c>
      <c r="AL288" s="2">
        <v>43435</v>
      </c>
      <c r="AM288" s="2">
        <v>43466</v>
      </c>
      <c r="AN288" s="2">
        <v>43497</v>
      </c>
      <c r="AO288" s="2">
        <v>43525</v>
      </c>
      <c r="AP288" s="2">
        <v>43556</v>
      </c>
      <c r="AQ288" s="2">
        <v>43586</v>
      </c>
      <c r="AR288" s="2">
        <v>43617</v>
      </c>
      <c r="AS288" s="2">
        <v>43647</v>
      </c>
      <c r="AT288" s="2">
        <v>43678</v>
      </c>
      <c r="AU288" s="2">
        <v>43709</v>
      </c>
      <c r="AV288" s="2">
        <v>43739</v>
      </c>
      <c r="AW288" s="2">
        <v>43770</v>
      </c>
      <c r="AX288" s="2">
        <v>43800</v>
      </c>
      <c r="AY288" s="2">
        <v>43831</v>
      </c>
      <c r="AZ288" s="2">
        <v>43862</v>
      </c>
      <c r="BA288" s="2">
        <v>43891</v>
      </c>
      <c r="BB288" s="2">
        <v>43922</v>
      </c>
      <c r="BC288" s="2">
        <v>43952</v>
      </c>
      <c r="BD288" s="2">
        <v>43983</v>
      </c>
      <c r="BE288" s="2">
        <v>44013</v>
      </c>
      <c r="BF288" s="2">
        <v>44044</v>
      </c>
      <c r="BG288" s="2">
        <v>44075</v>
      </c>
      <c r="BH288" s="2">
        <v>44105</v>
      </c>
      <c r="BI288" s="2">
        <v>44136</v>
      </c>
      <c r="BJ288" s="2">
        <v>44166</v>
      </c>
      <c r="BK288" s="2">
        <v>44197</v>
      </c>
      <c r="BL288" s="2">
        <v>44228</v>
      </c>
      <c r="BM288" s="2">
        <v>44256</v>
      </c>
      <c r="BN288" s="2">
        <v>44287</v>
      </c>
      <c r="BO288" s="2">
        <v>44317</v>
      </c>
      <c r="BP288" s="2">
        <v>44348</v>
      </c>
      <c r="BQ288" s="2">
        <v>44378</v>
      </c>
      <c r="BR288" s="2">
        <v>44409</v>
      </c>
      <c r="BS288" s="2">
        <v>44440</v>
      </c>
      <c r="BT288" s="2">
        <v>44470</v>
      </c>
      <c r="BU288" s="2">
        <v>44501</v>
      </c>
      <c r="BV288" s="2">
        <v>44531</v>
      </c>
      <c r="BW288" s="2">
        <v>44562</v>
      </c>
      <c r="BX288" s="2">
        <v>44593</v>
      </c>
      <c r="BY288" s="2">
        <v>44621</v>
      </c>
      <c r="BZ288" s="2">
        <v>44652</v>
      </c>
      <c r="CA288" s="2">
        <v>44682</v>
      </c>
      <c r="CB288" s="2">
        <v>44713</v>
      </c>
      <c r="CC288" s="2">
        <v>44743</v>
      </c>
      <c r="CD288" s="2">
        <v>44774</v>
      </c>
      <c r="CE288" s="2">
        <v>44805</v>
      </c>
      <c r="CF288" s="2">
        <v>44835</v>
      </c>
      <c r="CG288" s="2">
        <v>44866</v>
      </c>
      <c r="CH288" s="2">
        <v>44896</v>
      </c>
      <c r="CI288" s="2">
        <v>44927</v>
      </c>
      <c r="CJ288" s="2">
        <v>44958</v>
      </c>
      <c r="CK288" s="2">
        <v>44986</v>
      </c>
      <c r="CL288" s="2">
        <v>45017</v>
      </c>
      <c r="CM288" s="2">
        <v>45047</v>
      </c>
      <c r="CN288" s="2">
        <v>45078</v>
      </c>
      <c r="CO288" s="2">
        <v>45108</v>
      </c>
      <c r="CP288" s="2">
        <v>45139</v>
      </c>
      <c r="CQ288" s="2">
        <v>45170</v>
      </c>
      <c r="CR288" s="2">
        <v>45200</v>
      </c>
      <c r="CS288" s="2">
        <v>45231</v>
      </c>
      <c r="CT288" s="2">
        <v>45261</v>
      </c>
      <c r="CU288" s="2">
        <v>45292</v>
      </c>
      <c r="CV288" s="2">
        <v>45323</v>
      </c>
      <c r="CW288" s="2">
        <v>45352</v>
      </c>
      <c r="CX288" s="2">
        <v>45383</v>
      </c>
      <c r="CY288" s="2">
        <v>45413</v>
      </c>
      <c r="CZ288" s="2">
        <v>45444</v>
      </c>
      <c r="DA288" s="2">
        <v>45474</v>
      </c>
      <c r="DB288" s="2">
        <v>45505</v>
      </c>
      <c r="DC288" s="2">
        <v>45536</v>
      </c>
      <c r="DD288" s="2">
        <v>45566</v>
      </c>
      <c r="DE288" s="2">
        <v>45597</v>
      </c>
      <c r="DF288" s="2">
        <v>45627</v>
      </c>
      <c r="DG288" s="2">
        <v>45658</v>
      </c>
      <c r="DH288" s="2">
        <v>45689</v>
      </c>
      <c r="DI288" s="2">
        <v>45717</v>
      </c>
      <c r="DJ288" s="2">
        <v>45748</v>
      </c>
      <c r="DK288" s="2">
        <v>45778</v>
      </c>
    </row>
    <row r="289" spans="1:115" x14ac:dyDescent="0.25">
      <c r="B289" s="4" t="s">
        <v>98</v>
      </c>
      <c r="C289" s="83">
        <v>17.100000000000001</v>
      </c>
      <c r="D289" s="83">
        <v>21.2</v>
      </c>
      <c r="E289" s="83">
        <v>21.5</v>
      </c>
      <c r="F289" s="83">
        <v>23.7</v>
      </c>
      <c r="G289" s="83">
        <v>22.2</v>
      </c>
      <c r="H289" s="83">
        <v>24.7</v>
      </c>
      <c r="I289" s="83">
        <v>25.3</v>
      </c>
      <c r="J289" s="83">
        <v>25.2</v>
      </c>
      <c r="K289" s="83">
        <v>23.5</v>
      </c>
      <c r="L289" s="83">
        <v>23.3</v>
      </c>
      <c r="M289" s="83">
        <v>27.7</v>
      </c>
      <c r="N289" s="83">
        <v>31.2</v>
      </c>
      <c r="O289" s="83">
        <v>34.299999999999997</v>
      </c>
      <c r="P289" s="83">
        <v>29.9</v>
      </c>
      <c r="Q289" s="83">
        <v>31.1</v>
      </c>
      <c r="R289" s="83">
        <v>29.5</v>
      </c>
      <c r="S289" s="83">
        <v>27.8</v>
      </c>
      <c r="T289" s="83">
        <v>28.4</v>
      </c>
      <c r="U289" s="83">
        <v>28.1</v>
      </c>
      <c r="V289" s="83">
        <v>27.6</v>
      </c>
      <c r="W289" s="83">
        <v>26.8</v>
      </c>
      <c r="X289" s="83">
        <v>25.1</v>
      </c>
      <c r="Y289" s="83">
        <v>25.5</v>
      </c>
      <c r="Z289" s="83">
        <v>25.7</v>
      </c>
      <c r="AA289" s="83">
        <v>26.9</v>
      </c>
      <c r="AB289" s="83">
        <v>26.5</v>
      </c>
      <c r="AC289" s="83">
        <v>22.1</v>
      </c>
      <c r="AD289" s="83">
        <v>25.1</v>
      </c>
      <c r="AE289" s="83">
        <v>28.8</v>
      </c>
      <c r="AF289" s="84">
        <v>24.5</v>
      </c>
      <c r="AG289" s="84">
        <v>25.3</v>
      </c>
      <c r="AH289" s="84">
        <v>18.3</v>
      </c>
      <c r="AI289" s="84">
        <v>18.600000000000001</v>
      </c>
      <c r="AJ289" s="84">
        <v>22.1</v>
      </c>
      <c r="AK289" s="84">
        <v>21.3</v>
      </c>
      <c r="AL289" s="84">
        <v>24.7</v>
      </c>
      <c r="AM289" s="84">
        <v>26.5</v>
      </c>
      <c r="AN289" s="84">
        <v>20.7</v>
      </c>
      <c r="AO289" s="84">
        <v>21.8</v>
      </c>
      <c r="AP289" s="84">
        <v>25.9</v>
      </c>
      <c r="AQ289" s="83">
        <v>23.6</v>
      </c>
      <c r="AR289" s="83">
        <v>23</v>
      </c>
      <c r="AS289" s="83">
        <v>25.4</v>
      </c>
      <c r="AT289" s="84">
        <v>25.3</v>
      </c>
      <c r="AU289" s="84">
        <v>29.3</v>
      </c>
      <c r="AV289" s="84">
        <v>28.2</v>
      </c>
      <c r="AW289" s="84">
        <v>28.9</v>
      </c>
      <c r="AX289" s="84">
        <v>30.2</v>
      </c>
      <c r="AY289" s="98">
        <v>36.799999999999997</v>
      </c>
      <c r="AZ289" s="98">
        <v>30.4</v>
      </c>
      <c r="BA289" s="98">
        <v>30.4</v>
      </c>
      <c r="BB289" s="98">
        <v>20.399999999999999</v>
      </c>
      <c r="BC289" s="98">
        <v>17.399999999999999</v>
      </c>
      <c r="BD289" s="98">
        <v>27.6</v>
      </c>
      <c r="BE289" s="98">
        <v>22.8</v>
      </c>
      <c r="BF289" s="98">
        <v>20.5</v>
      </c>
      <c r="BG289" s="99">
        <v>26.6</v>
      </c>
      <c r="BH289" s="99">
        <v>24.7</v>
      </c>
      <c r="BI289" s="99">
        <v>26.6</v>
      </c>
      <c r="BJ289" s="99">
        <v>28.2</v>
      </c>
      <c r="BK289" s="99">
        <v>35.799999999999997</v>
      </c>
      <c r="BL289" s="99">
        <v>29.1</v>
      </c>
      <c r="BM289" s="99">
        <v>29.2</v>
      </c>
      <c r="BN289" s="99">
        <v>24.3</v>
      </c>
      <c r="BO289" s="99">
        <v>18.8</v>
      </c>
      <c r="BP289" s="99">
        <v>25.3</v>
      </c>
      <c r="BQ289" s="99">
        <v>21.6</v>
      </c>
      <c r="BR289" s="99">
        <v>20.2</v>
      </c>
      <c r="BS289" s="99">
        <v>22.9</v>
      </c>
      <c r="BT289" s="99">
        <v>28.2</v>
      </c>
      <c r="BU289" s="99">
        <v>22.1</v>
      </c>
      <c r="BV289" s="99">
        <v>22</v>
      </c>
      <c r="BW289" s="99"/>
      <c r="BX289" s="99">
        <v>32.9</v>
      </c>
      <c r="BY289" s="84">
        <v>23.4</v>
      </c>
      <c r="BZ289" s="99">
        <v>26.4</v>
      </c>
      <c r="CA289" s="99">
        <v>28.6</v>
      </c>
      <c r="CB289" s="99">
        <v>31.5</v>
      </c>
      <c r="CC289" s="99">
        <v>25.5</v>
      </c>
      <c r="CD289" s="99">
        <v>26</v>
      </c>
      <c r="CE289" s="99">
        <v>21.5</v>
      </c>
      <c r="CF289" s="99">
        <v>23.2</v>
      </c>
      <c r="CG289" s="89">
        <v>26</v>
      </c>
      <c r="CH289" s="89">
        <v>22.3</v>
      </c>
      <c r="CI289" s="89">
        <v>30.1</v>
      </c>
      <c r="CJ289" s="89">
        <v>23.3</v>
      </c>
      <c r="CK289" s="89">
        <v>18.5</v>
      </c>
      <c r="CL289" s="89">
        <v>12.4</v>
      </c>
      <c r="CM289" s="89">
        <v>23</v>
      </c>
      <c r="CN289" s="89">
        <v>17.3</v>
      </c>
      <c r="CO289" s="89">
        <v>22.2</v>
      </c>
      <c r="CP289" s="89">
        <v>15.1</v>
      </c>
      <c r="CQ289" s="89">
        <v>16.3</v>
      </c>
      <c r="CR289" s="89">
        <v>16</v>
      </c>
      <c r="CS289" s="89">
        <v>15.6</v>
      </c>
      <c r="CT289" s="89">
        <v>24.9</v>
      </c>
      <c r="CU289" s="89">
        <v>20.7</v>
      </c>
      <c r="CV289" s="89">
        <v>17.899999999999999</v>
      </c>
      <c r="CW289" s="89">
        <v>18.5</v>
      </c>
      <c r="CX289" s="89">
        <v>16.399999999999999</v>
      </c>
      <c r="CY289" s="89">
        <v>17.399999999999999</v>
      </c>
      <c r="CZ289" s="89">
        <v>17.399999999999999</v>
      </c>
      <c r="DA289" s="89">
        <v>14.2</v>
      </c>
      <c r="DB289" s="89">
        <v>15.3</v>
      </c>
      <c r="DC289" s="89">
        <v>18.3</v>
      </c>
      <c r="DD289" s="89">
        <v>14.8</v>
      </c>
      <c r="DE289" s="89">
        <v>16.899999999999999</v>
      </c>
      <c r="DF289" s="89">
        <v>18.399999999999999</v>
      </c>
      <c r="DG289" s="89">
        <v>13.5</v>
      </c>
      <c r="DH289" s="89">
        <v>9.1999999999999993</v>
      </c>
      <c r="DI289" s="89">
        <v>13.7</v>
      </c>
      <c r="DJ289" s="89">
        <v>9.6999999999999993</v>
      </c>
      <c r="DK289" s="89">
        <v>12.1</v>
      </c>
    </row>
    <row r="290" spans="1:115" x14ac:dyDescent="0.25">
      <c r="B290" s="4" t="s">
        <v>99</v>
      </c>
      <c r="C290" s="83">
        <v>17.899999999999999</v>
      </c>
      <c r="D290" s="83">
        <v>15</v>
      </c>
      <c r="E290" s="83">
        <v>17.7</v>
      </c>
      <c r="F290" s="83">
        <v>17.600000000000001</v>
      </c>
      <c r="G290" s="83">
        <v>16.899999999999999</v>
      </c>
      <c r="H290" s="83">
        <v>16.3</v>
      </c>
      <c r="I290" s="83">
        <v>16.5</v>
      </c>
      <c r="J290" s="83">
        <v>16.600000000000001</v>
      </c>
      <c r="K290" s="83">
        <v>18.600000000000001</v>
      </c>
      <c r="L290" s="83">
        <v>16.5</v>
      </c>
      <c r="M290" s="83">
        <v>15.7</v>
      </c>
      <c r="N290" s="83">
        <v>19.899999999999999</v>
      </c>
      <c r="O290" s="83">
        <v>16.5</v>
      </c>
      <c r="P290" s="83">
        <v>17.5</v>
      </c>
      <c r="Q290" s="83">
        <v>18.100000000000001</v>
      </c>
      <c r="R290" s="83">
        <v>19.7</v>
      </c>
      <c r="S290" s="83">
        <v>20.2</v>
      </c>
      <c r="T290" s="83">
        <v>19.5</v>
      </c>
      <c r="U290" s="83">
        <v>23.5</v>
      </c>
      <c r="V290" s="83">
        <v>21.4</v>
      </c>
      <c r="W290" s="83">
        <v>19.399999999999999</v>
      </c>
      <c r="X290" s="83">
        <v>20.6</v>
      </c>
      <c r="Y290" s="83">
        <v>22.7</v>
      </c>
      <c r="Z290" s="83">
        <v>21</v>
      </c>
      <c r="AA290" s="83">
        <v>20.5</v>
      </c>
      <c r="AB290" s="83">
        <v>23.7</v>
      </c>
      <c r="AC290" s="83">
        <v>25.7</v>
      </c>
      <c r="AD290" s="83">
        <v>19.3</v>
      </c>
      <c r="AE290" s="83">
        <v>24.8</v>
      </c>
      <c r="AF290" s="84">
        <v>22.2</v>
      </c>
      <c r="AG290" s="84">
        <v>18</v>
      </c>
      <c r="AH290" s="84">
        <v>24.3</v>
      </c>
      <c r="AI290" s="84">
        <v>23.3</v>
      </c>
      <c r="AJ290" s="84">
        <v>22</v>
      </c>
      <c r="AK290" s="84">
        <v>21.8</v>
      </c>
      <c r="AL290" s="84">
        <v>23.6</v>
      </c>
      <c r="AM290" s="84">
        <v>19.7</v>
      </c>
      <c r="AN290" s="84">
        <v>24.1</v>
      </c>
      <c r="AO290" s="84">
        <v>20.6</v>
      </c>
      <c r="AP290" s="84">
        <v>18.3</v>
      </c>
      <c r="AQ290" s="83">
        <v>21.3</v>
      </c>
      <c r="AR290" s="83">
        <v>19.100000000000001</v>
      </c>
      <c r="AS290" s="83">
        <v>18.899999999999999</v>
      </c>
      <c r="AT290" s="84">
        <v>18.8</v>
      </c>
      <c r="AU290" s="84">
        <v>17.899999999999999</v>
      </c>
      <c r="AV290" s="84">
        <v>18</v>
      </c>
      <c r="AW290" s="84">
        <v>21</v>
      </c>
      <c r="AX290" s="84">
        <v>18.399999999999999</v>
      </c>
      <c r="AY290" s="98">
        <v>21.2</v>
      </c>
      <c r="AZ290" s="98">
        <v>21.6</v>
      </c>
      <c r="BA290" s="98">
        <v>17.8</v>
      </c>
      <c r="BB290" s="98">
        <v>15.8</v>
      </c>
      <c r="BC290" s="98">
        <v>20.7</v>
      </c>
      <c r="BD290" s="98">
        <v>18.399999999999999</v>
      </c>
      <c r="BE290" s="98">
        <v>14.5</v>
      </c>
      <c r="BF290" s="98">
        <v>18</v>
      </c>
      <c r="BG290" s="99">
        <v>16.3</v>
      </c>
      <c r="BH290" s="99">
        <v>17.3</v>
      </c>
      <c r="BI290" s="99">
        <v>16.3</v>
      </c>
      <c r="BJ290" s="99">
        <v>17.2</v>
      </c>
      <c r="BK290" s="99">
        <v>14.4</v>
      </c>
      <c r="BL290" s="99">
        <v>16.2</v>
      </c>
      <c r="BM290" s="99">
        <v>13.3</v>
      </c>
      <c r="BN290" s="99">
        <v>15.6</v>
      </c>
      <c r="BO290" s="99">
        <v>25.4</v>
      </c>
      <c r="BP290" s="99">
        <v>16.399999999999999</v>
      </c>
      <c r="BQ290" s="99">
        <v>16.399999999999999</v>
      </c>
      <c r="BR290" s="99">
        <v>16.100000000000001</v>
      </c>
      <c r="BS290" s="99">
        <v>17.100000000000001</v>
      </c>
      <c r="BT290" s="99">
        <v>14.2</v>
      </c>
      <c r="BU290" s="99">
        <v>16.399999999999999</v>
      </c>
      <c r="BV290" s="99">
        <v>16.2</v>
      </c>
      <c r="BW290" s="99"/>
      <c r="BX290" s="99">
        <v>19.100000000000001</v>
      </c>
      <c r="BY290" s="84">
        <v>21.4</v>
      </c>
      <c r="BZ290" s="99">
        <v>16.899999999999999</v>
      </c>
      <c r="CA290" s="99">
        <v>15.4</v>
      </c>
      <c r="CB290" s="99">
        <v>15.7</v>
      </c>
      <c r="CC290" s="99">
        <v>16.7</v>
      </c>
      <c r="CD290" s="99">
        <v>13.2</v>
      </c>
      <c r="CE290" s="99">
        <v>19.600000000000001</v>
      </c>
      <c r="CF290" s="99">
        <v>15.4</v>
      </c>
      <c r="CG290" s="89">
        <v>19</v>
      </c>
      <c r="CH290" s="89">
        <v>18.2</v>
      </c>
      <c r="CI290" s="89">
        <v>19.100000000000001</v>
      </c>
      <c r="CJ290" s="89">
        <v>14.8</v>
      </c>
      <c r="CK290" s="89">
        <v>19</v>
      </c>
      <c r="CL290" s="89">
        <v>22</v>
      </c>
      <c r="CM290" s="89">
        <v>14.6</v>
      </c>
      <c r="CN290" s="89">
        <v>13.1</v>
      </c>
      <c r="CO290" s="89">
        <v>14.3</v>
      </c>
      <c r="CP290" s="89">
        <v>13.8</v>
      </c>
      <c r="CQ290" s="89">
        <v>14.3</v>
      </c>
      <c r="CR290" s="89">
        <v>24.4</v>
      </c>
      <c r="CS290" s="89">
        <v>21.7</v>
      </c>
      <c r="CT290" s="89">
        <v>22.5</v>
      </c>
      <c r="CU290" s="89">
        <v>21.4</v>
      </c>
      <c r="CV290" s="89">
        <v>23.9</v>
      </c>
      <c r="CW290" s="89">
        <v>24.5</v>
      </c>
      <c r="CX290" s="89">
        <v>20.5</v>
      </c>
      <c r="CY290" s="89">
        <v>25.4</v>
      </c>
      <c r="CZ290" s="89">
        <v>29.6</v>
      </c>
      <c r="DA290" s="89">
        <v>29.4</v>
      </c>
      <c r="DB290" s="89">
        <v>30.7</v>
      </c>
      <c r="DC290" s="89">
        <v>29.5</v>
      </c>
      <c r="DD290" s="89">
        <v>28.2</v>
      </c>
      <c r="DE290" s="89">
        <v>31</v>
      </c>
      <c r="DF290" s="89">
        <v>29.9</v>
      </c>
      <c r="DG290" s="89">
        <v>21</v>
      </c>
      <c r="DH290" s="89">
        <v>22.4</v>
      </c>
      <c r="DI290" s="89">
        <v>23.9</v>
      </c>
      <c r="DJ290" s="89">
        <v>22.4</v>
      </c>
      <c r="DK290" s="89">
        <v>24</v>
      </c>
    </row>
    <row r="291" spans="1:115" x14ac:dyDescent="0.25">
      <c r="B291" s="4" t="s">
        <v>100</v>
      </c>
      <c r="C291" s="83">
        <v>24.3</v>
      </c>
      <c r="D291" s="83">
        <v>28</v>
      </c>
      <c r="E291" s="83">
        <v>30.3</v>
      </c>
      <c r="F291" s="83">
        <v>28.4</v>
      </c>
      <c r="G291" s="83">
        <v>25.9</v>
      </c>
      <c r="H291" s="83">
        <v>26.3</v>
      </c>
      <c r="I291" s="83">
        <v>27.3</v>
      </c>
      <c r="J291" s="83">
        <v>27.3</v>
      </c>
      <c r="K291" s="83">
        <v>28.6</v>
      </c>
      <c r="L291" s="83">
        <v>28.4</v>
      </c>
      <c r="M291" s="83">
        <v>29.9</v>
      </c>
      <c r="N291" s="83">
        <v>25.6</v>
      </c>
      <c r="O291" s="83">
        <v>26.4</v>
      </c>
      <c r="P291" s="83">
        <v>28.7</v>
      </c>
      <c r="Q291" s="83">
        <v>22.1</v>
      </c>
      <c r="R291" s="83">
        <v>23.7</v>
      </c>
      <c r="S291" s="83">
        <v>25.1</v>
      </c>
      <c r="T291" s="83">
        <v>22.3</v>
      </c>
      <c r="U291" s="83">
        <v>22.2</v>
      </c>
      <c r="V291" s="83">
        <v>21.9</v>
      </c>
      <c r="W291" s="83">
        <v>21.8</v>
      </c>
      <c r="X291" s="83">
        <v>22.6</v>
      </c>
      <c r="Y291" s="83">
        <v>22.6</v>
      </c>
      <c r="Z291" s="83">
        <v>22.5</v>
      </c>
      <c r="AA291" s="83">
        <v>22.6</v>
      </c>
      <c r="AB291" s="83">
        <v>22.2</v>
      </c>
      <c r="AC291" s="83">
        <v>25</v>
      </c>
      <c r="AD291" s="83">
        <v>26.3</v>
      </c>
      <c r="AE291" s="83">
        <v>21.3</v>
      </c>
      <c r="AF291" s="84">
        <v>24.8</v>
      </c>
      <c r="AG291" s="84">
        <v>25.8</v>
      </c>
      <c r="AH291" s="84">
        <v>27.3</v>
      </c>
      <c r="AI291" s="84">
        <v>25.3</v>
      </c>
      <c r="AJ291" s="84">
        <v>23.4</v>
      </c>
      <c r="AK291" s="84">
        <v>27.5</v>
      </c>
      <c r="AL291" s="84">
        <v>21.8</v>
      </c>
      <c r="AM291" s="84">
        <v>22</v>
      </c>
      <c r="AN291" s="84">
        <v>23.2</v>
      </c>
      <c r="AO291" s="84">
        <v>24.7</v>
      </c>
      <c r="AP291" s="84">
        <v>21.8</v>
      </c>
      <c r="AQ291" s="83">
        <v>24.1</v>
      </c>
      <c r="AR291" s="83">
        <v>21.9</v>
      </c>
      <c r="AS291" s="83">
        <v>20.8</v>
      </c>
      <c r="AT291" s="84">
        <v>22.6</v>
      </c>
      <c r="AU291" s="84">
        <v>21.3</v>
      </c>
      <c r="AV291" s="84">
        <v>21.1</v>
      </c>
      <c r="AW291" s="84">
        <v>20.3</v>
      </c>
      <c r="AX291" s="84">
        <v>20.8</v>
      </c>
      <c r="AY291" s="98">
        <v>19.100000000000001</v>
      </c>
      <c r="AZ291" s="98">
        <v>22.8</v>
      </c>
      <c r="BA291" s="98">
        <v>22.7</v>
      </c>
      <c r="BB291" s="98">
        <v>21.4</v>
      </c>
      <c r="BC291" s="98">
        <v>23.5</v>
      </c>
      <c r="BD291" s="98">
        <v>18.5</v>
      </c>
      <c r="BE291" s="98">
        <v>17.2</v>
      </c>
      <c r="BF291" s="98">
        <v>19.7</v>
      </c>
      <c r="BG291" s="99">
        <v>20.7</v>
      </c>
      <c r="BH291" s="99">
        <v>19.8</v>
      </c>
      <c r="BI291" s="99">
        <v>21.1</v>
      </c>
      <c r="BJ291" s="99">
        <v>22</v>
      </c>
      <c r="BK291" s="99">
        <v>19.899999999999999</v>
      </c>
      <c r="BL291" s="99">
        <v>22.5</v>
      </c>
      <c r="BM291" s="99">
        <v>24</v>
      </c>
      <c r="BN291" s="99">
        <v>23.2</v>
      </c>
      <c r="BO291" s="99">
        <v>24.8</v>
      </c>
      <c r="BP291" s="99">
        <v>23.8</v>
      </c>
      <c r="BQ291" s="99">
        <v>23</v>
      </c>
      <c r="BR291" s="99">
        <v>27.1</v>
      </c>
      <c r="BS291" s="99">
        <v>28.6</v>
      </c>
      <c r="BT291" s="99">
        <v>24</v>
      </c>
      <c r="BU291" s="99">
        <v>25.9</v>
      </c>
      <c r="BV291" s="99">
        <v>28.2</v>
      </c>
      <c r="BW291" s="99"/>
      <c r="BX291" s="99">
        <v>22.3</v>
      </c>
      <c r="BY291" s="84">
        <v>28.1</v>
      </c>
      <c r="BZ291" s="99">
        <v>26.6</v>
      </c>
      <c r="CA291" s="99">
        <v>26.1</v>
      </c>
      <c r="CB291" s="99">
        <v>22.7</v>
      </c>
      <c r="CC291" s="99">
        <v>24</v>
      </c>
      <c r="CD291" s="99">
        <v>23.8</v>
      </c>
      <c r="CE291" s="99">
        <v>28.6</v>
      </c>
      <c r="CF291" s="99">
        <v>30.2</v>
      </c>
      <c r="CG291" s="89">
        <v>23.4</v>
      </c>
      <c r="CH291" s="89">
        <v>30.9</v>
      </c>
      <c r="CI291" s="89">
        <v>23.4</v>
      </c>
      <c r="CJ291" s="89">
        <v>32.1</v>
      </c>
      <c r="CK291" s="89">
        <v>36.6</v>
      </c>
      <c r="CL291" s="89">
        <v>40.200000000000003</v>
      </c>
      <c r="CM291" s="89">
        <v>31.3</v>
      </c>
      <c r="CN291" s="89">
        <v>34.9</v>
      </c>
      <c r="CO291" s="89">
        <v>34.5</v>
      </c>
      <c r="CP291" s="89">
        <v>32</v>
      </c>
      <c r="CQ291" s="89">
        <v>34.700000000000003</v>
      </c>
      <c r="CR291" s="89">
        <v>29.7</v>
      </c>
      <c r="CS291" s="89">
        <v>30.1</v>
      </c>
      <c r="CT291" s="89">
        <v>24.7</v>
      </c>
      <c r="CU291" s="89">
        <v>26.8</v>
      </c>
      <c r="CV291" s="89">
        <v>24.8</v>
      </c>
      <c r="CW291" s="89">
        <v>24.6</v>
      </c>
      <c r="CX291" s="89">
        <v>24.2</v>
      </c>
      <c r="CY291" s="89">
        <v>25.1</v>
      </c>
      <c r="CZ291" s="89">
        <v>22.7</v>
      </c>
      <c r="DA291" s="89">
        <v>24.6</v>
      </c>
      <c r="DB291" s="89">
        <v>27.3</v>
      </c>
      <c r="DC291" s="89">
        <v>24.3</v>
      </c>
      <c r="DD291" s="89">
        <v>28.4</v>
      </c>
      <c r="DE291" s="89">
        <v>23.3</v>
      </c>
      <c r="DF291" s="89">
        <v>22.2</v>
      </c>
      <c r="DG291" s="89">
        <v>25.3</v>
      </c>
      <c r="DH291" s="89">
        <v>22.7</v>
      </c>
      <c r="DI291" s="89">
        <v>23.9</v>
      </c>
      <c r="DJ291" s="89">
        <v>28.9</v>
      </c>
      <c r="DK291" s="89">
        <v>25.1</v>
      </c>
    </row>
    <row r="292" spans="1:115" x14ac:dyDescent="0.25">
      <c r="B292" s="5" t="s">
        <v>101</v>
      </c>
      <c r="C292" s="83">
        <v>12.9</v>
      </c>
      <c r="D292" s="83">
        <v>9.6</v>
      </c>
      <c r="E292" s="83">
        <v>9.6</v>
      </c>
      <c r="F292" s="83">
        <v>8.3000000000000007</v>
      </c>
      <c r="G292" s="83">
        <v>8.3000000000000007</v>
      </c>
      <c r="H292" s="83">
        <v>8.6999999999999993</v>
      </c>
      <c r="I292" s="83">
        <v>9.9</v>
      </c>
      <c r="J292" s="83">
        <v>9.1</v>
      </c>
      <c r="K292" s="83">
        <v>10.6</v>
      </c>
      <c r="L292" s="83">
        <v>10.8</v>
      </c>
      <c r="M292" s="83">
        <v>8.3000000000000007</v>
      </c>
      <c r="N292" s="83">
        <v>5.5</v>
      </c>
      <c r="O292" s="83">
        <v>4.9000000000000004</v>
      </c>
      <c r="P292" s="83">
        <v>5.8</v>
      </c>
      <c r="Q292" s="83">
        <v>5.5</v>
      </c>
      <c r="R292" s="83">
        <v>6</v>
      </c>
      <c r="S292" s="83">
        <v>6.7</v>
      </c>
      <c r="T292" s="83">
        <v>7.7</v>
      </c>
      <c r="U292" s="83">
        <v>6.7</v>
      </c>
      <c r="V292" s="83">
        <v>6</v>
      </c>
      <c r="W292" s="83">
        <v>6.5</v>
      </c>
      <c r="X292" s="83">
        <v>6.4</v>
      </c>
      <c r="Y292" s="83">
        <v>6.9</v>
      </c>
      <c r="Z292" s="83">
        <v>7.8</v>
      </c>
      <c r="AA292" s="83">
        <v>6.3</v>
      </c>
      <c r="AB292" s="83">
        <v>6.5</v>
      </c>
      <c r="AC292" s="83">
        <v>7.6</v>
      </c>
      <c r="AD292" s="83">
        <v>7.2</v>
      </c>
      <c r="AE292" s="83">
        <v>7</v>
      </c>
      <c r="AF292" s="84">
        <v>7.1</v>
      </c>
      <c r="AG292" s="84">
        <v>5.7</v>
      </c>
      <c r="AH292" s="84">
        <v>8.6</v>
      </c>
      <c r="AI292" s="84">
        <v>10.7</v>
      </c>
      <c r="AJ292" s="84">
        <v>8.3000000000000007</v>
      </c>
      <c r="AK292" s="84">
        <v>7.9</v>
      </c>
      <c r="AL292" s="84">
        <v>7.9</v>
      </c>
      <c r="AM292" s="84">
        <v>7.6</v>
      </c>
      <c r="AN292" s="84">
        <v>9</v>
      </c>
      <c r="AO292" s="84">
        <v>7.1</v>
      </c>
      <c r="AP292" s="84">
        <v>7</v>
      </c>
      <c r="AQ292" s="83">
        <v>8.4</v>
      </c>
      <c r="AR292" s="83">
        <v>8.1999999999999993</v>
      </c>
      <c r="AS292" s="83">
        <v>7.5</v>
      </c>
      <c r="AT292" s="84">
        <v>6.7</v>
      </c>
      <c r="AU292" s="84">
        <v>6</v>
      </c>
      <c r="AV292" s="84">
        <v>5.9</v>
      </c>
      <c r="AW292" s="84">
        <v>4.5999999999999996</v>
      </c>
      <c r="AX292" s="84">
        <v>5.7</v>
      </c>
      <c r="AY292" s="98">
        <v>4.0999999999999996</v>
      </c>
      <c r="AZ292" s="98">
        <v>4.9000000000000004</v>
      </c>
      <c r="BA292" s="98">
        <v>7</v>
      </c>
      <c r="BB292" s="98">
        <v>11.9</v>
      </c>
      <c r="BC292" s="98">
        <v>13.4</v>
      </c>
      <c r="BD292" s="98">
        <v>8.6</v>
      </c>
      <c r="BE292" s="98">
        <v>10.8</v>
      </c>
      <c r="BF292" s="98">
        <v>13.7</v>
      </c>
      <c r="BG292" s="99">
        <v>8.1</v>
      </c>
      <c r="BH292" s="99">
        <v>7.8</v>
      </c>
      <c r="BI292" s="99">
        <v>7.8</v>
      </c>
      <c r="BJ292" s="99">
        <v>6.6</v>
      </c>
      <c r="BK292" s="99">
        <v>5.2</v>
      </c>
      <c r="BL292" s="99">
        <v>6</v>
      </c>
      <c r="BM292" s="99">
        <v>6.3</v>
      </c>
      <c r="BN292" s="99">
        <v>7.4</v>
      </c>
      <c r="BO292" s="99">
        <v>11.7</v>
      </c>
      <c r="BP292" s="99">
        <v>8</v>
      </c>
      <c r="BQ292" s="99">
        <v>9.4</v>
      </c>
      <c r="BR292" s="99">
        <v>10.8</v>
      </c>
      <c r="BS292" s="99">
        <v>8.6999999999999993</v>
      </c>
      <c r="BT292" s="99">
        <v>7.6</v>
      </c>
      <c r="BU292" s="99">
        <v>9.1</v>
      </c>
      <c r="BV292" s="99">
        <v>9.5</v>
      </c>
      <c r="BW292" s="99"/>
      <c r="BX292" s="99">
        <v>5.9</v>
      </c>
      <c r="BY292" s="99">
        <v>8</v>
      </c>
      <c r="BZ292" s="99">
        <v>9.1999999999999993</v>
      </c>
      <c r="CA292" s="99">
        <v>7.1</v>
      </c>
      <c r="CB292" s="99">
        <v>10</v>
      </c>
      <c r="CC292" s="99">
        <v>9.6</v>
      </c>
      <c r="CD292" s="99">
        <v>12.2</v>
      </c>
      <c r="CE292" s="99">
        <v>9.8000000000000007</v>
      </c>
      <c r="CF292" s="99">
        <v>10.5</v>
      </c>
      <c r="CG292" s="89">
        <v>11.2</v>
      </c>
      <c r="CH292" s="89">
        <v>10.3</v>
      </c>
      <c r="CI292" s="89">
        <v>8.6999999999999993</v>
      </c>
      <c r="CJ292" s="89">
        <v>10.9</v>
      </c>
      <c r="CK292" s="89">
        <v>9.6999999999999993</v>
      </c>
      <c r="CL292" s="89">
        <v>11.3</v>
      </c>
      <c r="CM292" s="89">
        <v>9.6</v>
      </c>
      <c r="CN292" s="89">
        <v>12</v>
      </c>
      <c r="CO292" s="89">
        <v>12.4</v>
      </c>
      <c r="CP292" s="89">
        <v>16.5</v>
      </c>
      <c r="CQ292" s="89">
        <v>12</v>
      </c>
      <c r="CR292" s="89">
        <v>10.8</v>
      </c>
      <c r="CS292" s="89">
        <v>13.4</v>
      </c>
      <c r="CT292" s="89">
        <v>10.4</v>
      </c>
      <c r="CU292" s="89">
        <v>10.3</v>
      </c>
      <c r="CV292" s="89">
        <v>11.2</v>
      </c>
      <c r="CW292" s="89">
        <v>9.6</v>
      </c>
      <c r="CX292" s="89">
        <v>14.5</v>
      </c>
      <c r="CY292" s="89">
        <v>13.3</v>
      </c>
      <c r="CZ292" s="89">
        <v>11.5</v>
      </c>
      <c r="DA292" s="89">
        <v>11.6</v>
      </c>
      <c r="DB292" s="89">
        <v>11.5</v>
      </c>
      <c r="DC292" s="89">
        <v>11.6</v>
      </c>
      <c r="DD292" s="89">
        <v>14.2</v>
      </c>
      <c r="DE292" s="89">
        <v>13.2</v>
      </c>
      <c r="DF292" s="89">
        <v>11.9</v>
      </c>
      <c r="DG292" s="89">
        <v>17.2</v>
      </c>
      <c r="DH292" s="89">
        <v>19.399999999999999</v>
      </c>
      <c r="DI292" s="89">
        <v>16.600000000000001</v>
      </c>
      <c r="DJ292" s="89">
        <v>16.899999999999999</v>
      </c>
      <c r="DK292" s="89">
        <v>14.8</v>
      </c>
    </row>
    <row r="293" spans="1:115" x14ac:dyDescent="0.25">
      <c r="B293" s="5" t="s">
        <v>102</v>
      </c>
      <c r="C293" s="83">
        <v>18.7</v>
      </c>
      <c r="D293" s="83">
        <v>19.7</v>
      </c>
      <c r="E293" s="83">
        <v>13.6</v>
      </c>
      <c r="F293" s="83">
        <v>13.7</v>
      </c>
      <c r="G293" s="83">
        <v>12.1</v>
      </c>
      <c r="H293" s="83">
        <v>9.6999999999999993</v>
      </c>
      <c r="I293" s="83">
        <v>12.1</v>
      </c>
      <c r="J293" s="83">
        <v>11.5</v>
      </c>
      <c r="K293" s="83">
        <v>9.4</v>
      </c>
      <c r="L293" s="83">
        <v>11.1</v>
      </c>
      <c r="M293" s="83">
        <v>9.6999999999999993</v>
      </c>
      <c r="N293" s="83">
        <v>7.7</v>
      </c>
      <c r="O293" s="83">
        <v>8.1999999999999993</v>
      </c>
      <c r="P293" s="83">
        <v>7.4</v>
      </c>
      <c r="Q293" s="83">
        <v>8.1999999999999993</v>
      </c>
      <c r="R293" s="83">
        <v>6.7</v>
      </c>
      <c r="S293" s="83">
        <v>7.7</v>
      </c>
      <c r="T293" s="83">
        <v>7.5</v>
      </c>
      <c r="U293" s="83">
        <v>7.3</v>
      </c>
      <c r="V293" s="83">
        <v>8.6</v>
      </c>
      <c r="W293" s="83">
        <v>9.1999999999999993</v>
      </c>
      <c r="X293" s="83">
        <v>8.6</v>
      </c>
      <c r="Y293" s="83">
        <v>8.9</v>
      </c>
      <c r="Z293" s="83">
        <v>8.1999999999999993</v>
      </c>
      <c r="AA293" s="83">
        <v>7.9</v>
      </c>
      <c r="AB293" s="83">
        <v>7.3</v>
      </c>
      <c r="AC293" s="83">
        <v>7.9</v>
      </c>
      <c r="AD293" s="83">
        <v>8.8000000000000007</v>
      </c>
      <c r="AE293" s="83">
        <v>6</v>
      </c>
      <c r="AF293" s="84">
        <v>8.1999999999999993</v>
      </c>
      <c r="AG293" s="84">
        <v>10</v>
      </c>
      <c r="AH293" s="84">
        <v>9.4</v>
      </c>
      <c r="AI293" s="84">
        <v>10.3</v>
      </c>
      <c r="AJ293" s="84">
        <v>9.8000000000000007</v>
      </c>
      <c r="AK293" s="84">
        <v>8.4</v>
      </c>
      <c r="AL293" s="84">
        <v>9.1</v>
      </c>
      <c r="AM293" s="84">
        <v>8</v>
      </c>
      <c r="AN293" s="84">
        <v>9.1</v>
      </c>
      <c r="AO293" s="84">
        <v>9.1</v>
      </c>
      <c r="AP293" s="84">
        <v>8.6</v>
      </c>
      <c r="AQ293" s="83">
        <v>8</v>
      </c>
      <c r="AR293" s="83">
        <v>10.8</v>
      </c>
      <c r="AS293" s="83">
        <v>8</v>
      </c>
      <c r="AT293" s="84">
        <v>7.8</v>
      </c>
      <c r="AU293" s="88">
        <v>6.3</v>
      </c>
      <c r="AV293" s="84">
        <v>8.1999999999999993</v>
      </c>
      <c r="AW293" s="84">
        <v>7.2</v>
      </c>
      <c r="AX293" s="84">
        <v>8.5</v>
      </c>
      <c r="AY293" s="98">
        <v>4.8</v>
      </c>
      <c r="AZ293" s="98">
        <v>5.8</v>
      </c>
      <c r="BA293" s="98">
        <v>8.4</v>
      </c>
      <c r="BB293" s="98">
        <v>17.399999999999999</v>
      </c>
      <c r="BC293" s="98">
        <v>13.6</v>
      </c>
      <c r="BD293" s="98">
        <v>11.1</v>
      </c>
      <c r="BE293" s="98">
        <v>20</v>
      </c>
      <c r="BF293" s="98">
        <v>15.9</v>
      </c>
      <c r="BG293" s="99">
        <v>13.5</v>
      </c>
      <c r="BH293" s="99">
        <v>13.6</v>
      </c>
      <c r="BI293" s="99">
        <v>11.4</v>
      </c>
      <c r="BJ293" s="99">
        <v>10.8</v>
      </c>
      <c r="BK293" s="99">
        <v>9.1</v>
      </c>
      <c r="BL293" s="99">
        <v>11.5</v>
      </c>
      <c r="BM293" s="99">
        <v>12</v>
      </c>
      <c r="BN293" s="99">
        <v>12</v>
      </c>
      <c r="BO293" s="99">
        <v>8.6999999999999993</v>
      </c>
      <c r="BP293" s="99">
        <v>12.1</v>
      </c>
      <c r="BQ293" s="99">
        <v>15.4</v>
      </c>
      <c r="BR293" s="99">
        <v>15.7</v>
      </c>
      <c r="BS293" s="99">
        <v>11.3</v>
      </c>
      <c r="BT293" s="99">
        <v>12.3</v>
      </c>
      <c r="BU293" s="99">
        <v>13.5</v>
      </c>
      <c r="BV293" s="99">
        <v>10.5</v>
      </c>
      <c r="BW293" s="99"/>
      <c r="BX293" s="99">
        <v>8.1</v>
      </c>
      <c r="BY293" s="99">
        <v>8.8000000000000007</v>
      </c>
      <c r="BZ293" s="99">
        <v>9.6999999999999993</v>
      </c>
      <c r="CA293" s="99">
        <v>9</v>
      </c>
      <c r="CB293" s="99">
        <v>8.3000000000000007</v>
      </c>
      <c r="CC293" s="99">
        <v>10.1</v>
      </c>
      <c r="CD293" s="99">
        <v>11.1</v>
      </c>
      <c r="CE293" s="99">
        <v>9.6</v>
      </c>
      <c r="CF293" s="99">
        <v>8.5</v>
      </c>
      <c r="CG293" s="89">
        <v>8.8000000000000007</v>
      </c>
      <c r="CH293" s="89">
        <v>10.199999999999999</v>
      </c>
      <c r="CI293" s="89">
        <v>7.5</v>
      </c>
      <c r="CJ293" s="89">
        <v>7.7</v>
      </c>
      <c r="CK293" s="89">
        <v>6</v>
      </c>
      <c r="CL293" s="89">
        <v>6.5</v>
      </c>
      <c r="CM293" s="89">
        <v>9.6</v>
      </c>
      <c r="CN293" s="89">
        <v>10.3</v>
      </c>
      <c r="CO293" s="89">
        <v>7.1</v>
      </c>
      <c r="CP293" s="89">
        <v>13</v>
      </c>
      <c r="CQ293" s="89">
        <v>9.8000000000000007</v>
      </c>
      <c r="CR293" s="89">
        <v>9.6</v>
      </c>
      <c r="CS293" s="89">
        <v>8</v>
      </c>
      <c r="CT293" s="89">
        <v>7.3</v>
      </c>
      <c r="CU293" s="89">
        <v>8.5</v>
      </c>
      <c r="CV293" s="89">
        <v>7.4</v>
      </c>
      <c r="CW293" s="89">
        <v>9</v>
      </c>
      <c r="CX293" s="89">
        <v>12.8</v>
      </c>
      <c r="CY293" s="89">
        <v>7.2</v>
      </c>
      <c r="CZ293" s="89">
        <v>5.8</v>
      </c>
      <c r="DA293" s="89">
        <v>7.1</v>
      </c>
      <c r="DB293" s="89">
        <v>5.6</v>
      </c>
      <c r="DC293" s="89">
        <v>5.7</v>
      </c>
      <c r="DD293" s="89">
        <v>4.2</v>
      </c>
      <c r="DE293" s="89">
        <v>5.6</v>
      </c>
      <c r="DF293" s="89">
        <v>5.9</v>
      </c>
      <c r="DG293" s="89">
        <v>8.5</v>
      </c>
      <c r="DH293" s="89">
        <v>12.5</v>
      </c>
      <c r="DI293" s="89">
        <v>8.1999999999999993</v>
      </c>
      <c r="DJ293" s="89">
        <v>9.6</v>
      </c>
      <c r="DK293" s="89">
        <v>9.3000000000000007</v>
      </c>
    </row>
    <row r="294" spans="1:115" x14ac:dyDescent="0.25">
      <c r="B294" s="5" t="s">
        <v>4</v>
      </c>
      <c r="C294" s="83">
        <v>9.1999999999999993</v>
      </c>
      <c r="D294" s="83">
        <v>6.6</v>
      </c>
      <c r="E294" s="83">
        <v>7.3</v>
      </c>
      <c r="F294" s="83">
        <v>8.1999999999999993</v>
      </c>
      <c r="G294" s="83">
        <v>14.7</v>
      </c>
      <c r="H294" s="83">
        <v>14.3</v>
      </c>
      <c r="I294" s="83">
        <v>8.9</v>
      </c>
      <c r="J294" s="83">
        <v>10.3</v>
      </c>
      <c r="K294" s="83">
        <v>9.3000000000000007</v>
      </c>
      <c r="L294" s="83">
        <v>9.9</v>
      </c>
      <c r="M294" s="83">
        <v>8.6999999999999993</v>
      </c>
      <c r="N294" s="83">
        <v>10</v>
      </c>
      <c r="O294" s="83">
        <v>9.6999999999999993</v>
      </c>
      <c r="P294" s="83">
        <v>10.7</v>
      </c>
      <c r="Q294" s="83">
        <v>15.1</v>
      </c>
      <c r="R294" s="83">
        <v>14.4</v>
      </c>
      <c r="S294" s="83">
        <v>12.5</v>
      </c>
      <c r="T294" s="83">
        <v>14.7</v>
      </c>
      <c r="U294" s="83">
        <v>12.2</v>
      </c>
      <c r="V294" s="83">
        <v>14.5</v>
      </c>
      <c r="W294" s="83">
        <v>16.3</v>
      </c>
      <c r="X294" s="83">
        <v>16.7</v>
      </c>
      <c r="Y294" s="83">
        <v>13.4</v>
      </c>
      <c r="Z294" s="83">
        <v>14.8</v>
      </c>
      <c r="AA294" s="83">
        <v>15.7</v>
      </c>
      <c r="AB294" s="83">
        <v>13.8</v>
      </c>
      <c r="AC294" s="83">
        <v>11.6</v>
      </c>
      <c r="AD294" s="83">
        <v>13.3</v>
      </c>
      <c r="AE294" s="83">
        <v>12.1</v>
      </c>
      <c r="AF294" s="83">
        <v>13.2</v>
      </c>
      <c r="AG294" s="83">
        <v>15.3</v>
      </c>
      <c r="AH294" s="83">
        <v>12.1</v>
      </c>
      <c r="AI294" s="83">
        <v>11.8</v>
      </c>
      <c r="AJ294" s="83">
        <v>14.4</v>
      </c>
      <c r="AK294" s="83">
        <v>13.2</v>
      </c>
      <c r="AL294" s="83">
        <v>12.8</v>
      </c>
      <c r="AM294" s="83">
        <v>16.100000000000001</v>
      </c>
      <c r="AN294" s="83">
        <v>13.9</v>
      </c>
      <c r="AO294" s="83">
        <v>16.8</v>
      </c>
      <c r="AP294" s="83">
        <v>18.3</v>
      </c>
      <c r="AQ294" s="83">
        <v>14.5</v>
      </c>
      <c r="AR294" s="83">
        <v>16.899999999999999</v>
      </c>
      <c r="AS294" s="83">
        <v>19.399999999999999</v>
      </c>
      <c r="AT294" s="100">
        <v>18.8</v>
      </c>
      <c r="AU294" s="90">
        <v>19.2</v>
      </c>
      <c r="AV294" s="84">
        <v>18.600000000000001</v>
      </c>
      <c r="AW294" s="84">
        <v>18.100000000000001</v>
      </c>
      <c r="AX294" s="84">
        <v>16.399999999999999</v>
      </c>
      <c r="AY294" s="98">
        <v>14.1</v>
      </c>
      <c r="AZ294" s="98">
        <v>14.5</v>
      </c>
      <c r="BA294" s="98">
        <v>13.8</v>
      </c>
      <c r="BB294" s="98">
        <v>13.1</v>
      </c>
      <c r="BC294" s="98">
        <v>11.4</v>
      </c>
      <c r="BD294" s="98">
        <v>15.8</v>
      </c>
      <c r="BE294" s="98">
        <v>14.7</v>
      </c>
      <c r="BF294" s="98">
        <v>12.2</v>
      </c>
      <c r="BG294" s="99">
        <v>14.8</v>
      </c>
      <c r="BH294" s="99">
        <v>16.7</v>
      </c>
      <c r="BI294" s="99">
        <v>16.8</v>
      </c>
      <c r="BJ294" s="99">
        <v>15.2</v>
      </c>
      <c r="BK294" s="99">
        <v>15.5</v>
      </c>
      <c r="BL294" s="99">
        <v>14.8</v>
      </c>
      <c r="BM294" s="99">
        <v>15.1</v>
      </c>
      <c r="BN294" s="99">
        <v>17.399999999999999</v>
      </c>
      <c r="BO294" s="99">
        <v>10.7</v>
      </c>
      <c r="BP294" s="99">
        <v>14.3</v>
      </c>
      <c r="BQ294" s="99">
        <v>14.3</v>
      </c>
      <c r="BR294" s="99">
        <v>10.1</v>
      </c>
      <c r="BS294" s="99">
        <v>11.4</v>
      </c>
      <c r="BT294" s="99">
        <v>13.7</v>
      </c>
      <c r="BU294" s="99">
        <v>13</v>
      </c>
      <c r="BV294" s="99">
        <v>13.5</v>
      </c>
      <c r="BW294" s="99"/>
      <c r="BX294" s="99">
        <v>11.6</v>
      </c>
      <c r="BY294" s="99">
        <v>10.4</v>
      </c>
      <c r="BZ294" s="99">
        <v>11.3</v>
      </c>
      <c r="CA294" s="99">
        <v>13.8</v>
      </c>
      <c r="CB294" s="99">
        <v>11.7</v>
      </c>
      <c r="CC294" s="99">
        <v>14</v>
      </c>
      <c r="CD294" s="99">
        <v>13.7</v>
      </c>
      <c r="CE294" s="99">
        <v>10.9</v>
      </c>
      <c r="CF294" s="99">
        <v>12.2</v>
      </c>
      <c r="CG294" s="89">
        <v>11.6</v>
      </c>
      <c r="CH294" s="89">
        <v>8.1</v>
      </c>
      <c r="CI294" s="89">
        <v>11.2</v>
      </c>
      <c r="CJ294" s="89">
        <v>11.2</v>
      </c>
      <c r="CK294" s="89">
        <v>10.199999999999999</v>
      </c>
      <c r="CL294" s="89">
        <v>7.6</v>
      </c>
      <c r="CM294" s="89">
        <v>11.9</v>
      </c>
      <c r="CN294" s="89">
        <v>12.4</v>
      </c>
      <c r="CO294" s="89">
        <v>9.6</v>
      </c>
      <c r="CP294" s="89">
        <v>9.6</v>
      </c>
      <c r="CQ294" s="89">
        <v>12.8</v>
      </c>
      <c r="CR294" s="89">
        <v>9.6</v>
      </c>
      <c r="CS294" s="89">
        <v>11.2</v>
      </c>
      <c r="CT294" s="89">
        <v>10.1</v>
      </c>
      <c r="CU294" s="89">
        <v>12.3</v>
      </c>
      <c r="CV294" s="89">
        <v>14.7</v>
      </c>
      <c r="CW294" s="89">
        <v>13.7</v>
      </c>
      <c r="CX294" s="89">
        <v>11.6</v>
      </c>
      <c r="CY294" s="89">
        <v>11.8</v>
      </c>
      <c r="CZ294" s="89">
        <v>12.9</v>
      </c>
      <c r="DA294" s="89">
        <v>13.2</v>
      </c>
      <c r="DB294" s="89">
        <v>9.6</v>
      </c>
      <c r="DC294" s="89">
        <v>10.6</v>
      </c>
      <c r="DD294" s="89">
        <v>10.3</v>
      </c>
      <c r="DE294" s="89">
        <v>10</v>
      </c>
      <c r="DF294" s="89">
        <v>11.8</v>
      </c>
      <c r="DG294" s="89">
        <v>14.6</v>
      </c>
      <c r="DH294" s="89">
        <v>13.8</v>
      </c>
      <c r="DI294" s="89">
        <v>13.6</v>
      </c>
      <c r="DJ294" s="89">
        <v>12.6</v>
      </c>
      <c r="DK294" s="89">
        <v>14.6</v>
      </c>
    </row>
    <row r="296" spans="1:115" x14ac:dyDescent="0.25">
      <c r="A296" s="6" t="s">
        <v>113</v>
      </c>
      <c r="B296" s="46" t="s">
        <v>245</v>
      </c>
      <c r="BN296" s="28"/>
      <c r="BO296" s="28"/>
    </row>
    <row r="297" spans="1:115" x14ac:dyDescent="0.25">
      <c r="B297" s="47" t="s">
        <v>137</v>
      </c>
    </row>
    <row r="298" spans="1:115" x14ac:dyDescent="0.25">
      <c r="B298" s="1" t="s">
        <v>111</v>
      </c>
      <c r="C298" s="2">
        <v>42370</v>
      </c>
      <c r="D298" s="3">
        <v>42401</v>
      </c>
      <c r="E298" s="2">
        <v>42430</v>
      </c>
      <c r="F298" s="3">
        <v>42461</v>
      </c>
      <c r="G298" s="2">
        <v>42491</v>
      </c>
      <c r="H298" s="2">
        <v>42522</v>
      </c>
      <c r="I298" s="2">
        <v>42552</v>
      </c>
      <c r="J298" s="2">
        <v>42583</v>
      </c>
      <c r="K298" s="2">
        <v>42614</v>
      </c>
      <c r="L298" s="2">
        <v>42644</v>
      </c>
      <c r="M298" s="2">
        <v>42675</v>
      </c>
      <c r="N298" s="2">
        <v>42705</v>
      </c>
      <c r="O298" s="2">
        <v>42736</v>
      </c>
      <c r="P298" s="2">
        <v>42767</v>
      </c>
      <c r="Q298" s="2">
        <v>42795</v>
      </c>
      <c r="R298" s="2">
        <v>42826</v>
      </c>
      <c r="S298" s="2">
        <v>42856</v>
      </c>
      <c r="T298" s="2">
        <v>42887</v>
      </c>
      <c r="U298" s="2">
        <v>42917</v>
      </c>
      <c r="V298" s="2">
        <v>42948</v>
      </c>
      <c r="W298" s="2">
        <v>42979</v>
      </c>
      <c r="X298" s="2">
        <v>43009</v>
      </c>
      <c r="Y298" s="2">
        <v>43040</v>
      </c>
      <c r="Z298" s="2">
        <v>43070</v>
      </c>
      <c r="AA298" s="2">
        <v>43101</v>
      </c>
      <c r="AB298" s="2">
        <v>43132</v>
      </c>
      <c r="AC298" s="2">
        <v>43160</v>
      </c>
      <c r="AD298" s="2">
        <v>43191</v>
      </c>
      <c r="AE298" s="2">
        <v>43221</v>
      </c>
      <c r="AF298" s="2">
        <v>43252</v>
      </c>
      <c r="AG298" s="2">
        <v>43282</v>
      </c>
      <c r="AH298" s="2">
        <v>43313</v>
      </c>
      <c r="AI298" s="2">
        <v>43344</v>
      </c>
      <c r="AJ298" s="2">
        <v>43374</v>
      </c>
      <c r="AK298" s="2">
        <v>43405</v>
      </c>
      <c r="AL298" s="2">
        <v>43435</v>
      </c>
      <c r="AM298" s="2">
        <v>43466</v>
      </c>
      <c r="AN298" s="2">
        <v>43497</v>
      </c>
      <c r="AO298" s="2">
        <v>43525</v>
      </c>
      <c r="AP298" s="2">
        <v>43556</v>
      </c>
      <c r="AQ298" s="2">
        <v>43586</v>
      </c>
      <c r="AR298" s="2">
        <v>43617</v>
      </c>
      <c r="AS298" s="2">
        <v>43647</v>
      </c>
      <c r="AT298" s="2">
        <v>43678</v>
      </c>
      <c r="AU298" s="2">
        <v>43709</v>
      </c>
      <c r="AV298" s="2">
        <v>43739</v>
      </c>
      <c r="AW298" s="2">
        <v>43770</v>
      </c>
      <c r="AX298" s="2">
        <v>43800</v>
      </c>
      <c r="AY298" s="2">
        <v>43831</v>
      </c>
      <c r="AZ298" s="2">
        <v>43862</v>
      </c>
      <c r="BA298" s="2">
        <v>43891</v>
      </c>
      <c r="BB298" s="2">
        <v>43922</v>
      </c>
      <c r="BC298" s="2">
        <v>43952</v>
      </c>
      <c r="BD298" s="2">
        <v>43983</v>
      </c>
      <c r="BE298" s="2">
        <v>44013</v>
      </c>
      <c r="BF298" s="2">
        <v>44044</v>
      </c>
      <c r="BG298" s="2">
        <v>44075</v>
      </c>
      <c r="BH298" s="2">
        <v>44105</v>
      </c>
      <c r="BI298" s="2">
        <v>44136</v>
      </c>
      <c r="BJ298" s="2">
        <v>44166</v>
      </c>
      <c r="BK298" s="2">
        <v>44197</v>
      </c>
      <c r="BL298" s="2">
        <v>44228</v>
      </c>
      <c r="BM298" s="2">
        <v>44256</v>
      </c>
      <c r="BN298" s="2">
        <v>44287</v>
      </c>
      <c r="BO298" s="2">
        <v>44317</v>
      </c>
      <c r="BP298" s="2">
        <v>44348</v>
      </c>
      <c r="BQ298" s="2">
        <v>44378</v>
      </c>
      <c r="BR298" s="2">
        <v>44409</v>
      </c>
      <c r="BS298" s="2">
        <v>44440</v>
      </c>
      <c r="BT298" s="2">
        <v>44470</v>
      </c>
      <c r="BU298" s="2">
        <v>44501</v>
      </c>
      <c r="BV298" s="2">
        <v>44531</v>
      </c>
      <c r="BW298" s="2">
        <v>44562</v>
      </c>
      <c r="BX298" s="2">
        <v>44593</v>
      </c>
      <c r="BY298" s="2">
        <v>44621</v>
      </c>
      <c r="BZ298" s="2">
        <v>44652</v>
      </c>
      <c r="CA298" s="2">
        <v>44682</v>
      </c>
      <c r="CB298" s="2">
        <v>44713</v>
      </c>
      <c r="CC298" s="2">
        <v>44743</v>
      </c>
      <c r="CD298" s="2">
        <v>44774</v>
      </c>
      <c r="CE298" s="2">
        <v>44805</v>
      </c>
      <c r="CF298" s="2">
        <v>44835</v>
      </c>
      <c r="CG298" s="2">
        <v>44866</v>
      </c>
      <c r="CH298" s="2">
        <v>44896</v>
      </c>
      <c r="CI298" s="2">
        <v>44927</v>
      </c>
      <c r="CJ298" s="2">
        <v>44958</v>
      </c>
      <c r="CK298" s="2">
        <v>44986</v>
      </c>
      <c r="CL298" s="2">
        <v>45017</v>
      </c>
      <c r="CM298" s="2">
        <v>45047</v>
      </c>
      <c r="CN298" s="2">
        <v>45078</v>
      </c>
      <c r="CO298" s="2">
        <v>45108</v>
      </c>
      <c r="CP298" s="2">
        <v>45139</v>
      </c>
      <c r="CQ298" s="2">
        <v>45170</v>
      </c>
      <c r="CR298" s="2">
        <v>45200</v>
      </c>
      <c r="CS298" s="2">
        <v>45231</v>
      </c>
      <c r="CT298" s="2">
        <v>45261</v>
      </c>
      <c r="CU298" s="2">
        <v>45292</v>
      </c>
      <c r="CV298" s="2">
        <v>45323</v>
      </c>
      <c r="CW298" s="2">
        <v>45352</v>
      </c>
      <c r="CX298" s="2">
        <v>45383</v>
      </c>
      <c r="CY298" s="2">
        <v>45413</v>
      </c>
      <c r="CZ298" s="2">
        <v>45444</v>
      </c>
      <c r="DA298" s="2">
        <v>45474</v>
      </c>
      <c r="DB298" s="2">
        <v>45505</v>
      </c>
      <c r="DC298" s="2">
        <v>45536</v>
      </c>
      <c r="DD298" s="2">
        <v>45566</v>
      </c>
      <c r="DE298" s="2">
        <v>45597</v>
      </c>
      <c r="DF298" s="2">
        <v>45627</v>
      </c>
      <c r="DG298" s="2">
        <v>45658</v>
      </c>
      <c r="DH298" s="2">
        <v>45689</v>
      </c>
      <c r="DI298" s="2">
        <v>45717</v>
      </c>
      <c r="DJ298" s="2">
        <v>45748</v>
      </c>
      <c r="DK298" s="2">
        <v>45778</v>
      </c>
    </row>
    <row r="299" spans="1:115" x14ac:dyDescent="0.25">
      <c r="B299" s="4" t="s">
        <v>98</v>
      </c>
      <c r="C299" s="70">
        <v>39.299999999999997</v>
      </c>
      <c r="D299" s="70">
        <v>48.1</v>
      </c>
      <c r="E299" s="70">
        <v>44.7</v>
      </c>
      <c r="F299" s="70">
        <v>44.8</v>
      </c>
      <c r="G299" s="70">
        <v>40.6</v>
      </c>
      <c r="H299" s="70">
        <v>43.1</v>
      </c>
      <c r="I299" s="70">
        <v>41.1</v>
      </c>
      <c r="J299" s="70">
        <v>43.6</v>
      </c>
      <c r="K299" s="70">
        <v>40.6</v>
      </c>
      <c r="L299" s="70">
        <v>41.1</v>
      </c>
      <c r="M299" s="70">
        <v>45.4</v>
      </c>
      <c r="N299" s="70">
        <v>48.7</v>
      </c>
      <c r="O299" s="70">
        <v>50.1</v>
      </c>
      <c r="P299" s="70">
        <v>46.3</v>
      </c>
      <c r="Q299" s="70">
        <v>46</v>
      </c>
      <c r="R299" s="70">
        <v>47.1</v>
      </c>
      <c r="S299" s="70">
        <v>46.3</v>
      </c>
      <c r="T299" s="70">
        <v>43.9</v>
      </c>
      <c r="U299" s="70">
        <v>45.8</v>
      </c>
      <c r="V299" s="70">
        <v>42.9</v>
      </c>
      <c r="W299" s="70">
        <v>41</v>
      </c>
      <c r="X299" s="70">
        <v>39.200000000000003</v>
      </c>
      <c r="Y299" s="70">
        <v>40.700000000000003</v>
      </c>
      <c r="Z299" s="70">
        <v>41.7</v>
      </c>
      <c r="AA299" s="70">
        <v>38.700000000000003</v>
      </c>
      <c r="AB299" s="70">
        <v>42.4</v>
      </c>
      <c r="AC299" s="70">
        <v>38.5</v>
      </c>
      <c r="AD299" s="70">
        <v>37.5</v>
      </c>
      <c r="AE299" s="70">
        <v>45.1</v>
      </c>
      <c r="AF299" s="94">
        <v>40.5</v>
      </c>
      <c r="AG299" s="94">
        <v>38.4</v>
      </c>
      <c r="AH299" s="94">
        <v>34.299999999999997</v>
      </c>
      <c r="AI299" s="94">
        <v>36.700000000000003</v>
      </c>
      <c r="AJ299" s="94">
        <v>37.9</v>
      </c>
      <c r="AK299" s="94">
        <v>37.700000000000003</v>
      </c>
      <c r="AL299" s="94">
        <v>38.200000000000003</v>
      </c>
      <c r="AM299" s="94">
        <v>37.799999999999997</v>
      </c>
      <c r="AN299" s="94">
        <v>33.200000000000003</v>
      </c>
      <c r="AO299" s="94">
        <v>35.5</v>
      </c>
      <c r="AP299" s="94">
        <v>39.5</v>
      </c>
      <c r="AQ299" s="94">
        <v>37.200000000000003</v>
      </c>
      <c r="AR299" s="94">
        <v>33.799999999999997</v>
      </c>
      <c r="AS299" s="94">
        <v>39.1</v>
      </c>
      <c r="AT299" s="94">
        <v>40.299999999999997</v>
      </c>
      <c r="AU299" s="94">
        <v>41.2</v>
      </c>
      <c r="AV299" s="94">
        <v>39.299999999999997</v>
      </c>
      <c r="AW299" s="94">
        <v>41.4</v>
      </c>
      <c r="AX299" s="94">
        <v>43.3</v>
      </c>
      <c r="AY299" s="106">
        <v>48.6</v>
      </c>
      <c r="AZ299" s="106">
        <v>44.1</v>
      </c>
      <c r="BA299" s="106">
        <v>42.4</v>
      </c>
      <c r="BB299" s="106">
        <v>38.799999999999997</v>
      </c>
      <c r="BC299" s="106">
        <v>39.299999999999997</v>
      </c>
      <c r="BD299" s="106">
        <v>45.6</v>
      </c>
      <c r="BE299" s="106">
        <v>44.4</v>
      </c>
      <c r="BF299" s="106">
        <v>40.700000000000003</v>
      </c>
      <c r="BG299" s="105">
        <v>41.7</v>
      </c>
      <c r="BH299" s="105">
        <v>40.799999999999997</v>
      </c>
      <c r="BI299" s="105">
        <v>42.6</v>
      </c>
      <c r="BJ299" s="105">
        <v>45.3</v>
      </c>
      <c r="BK299" s="105">
        <v>49.1</v>
      </c>
      <c r="BL299" s="105">
        <v>45.5</v>
      </c>
      <c r="BM299" s="105">
        <v>43</v>
      </c>
      <c r="BN299" s="105">
        <v>38.799999999999997</v>
      </c>
      <c r="BO299" s="105">
        <v>39.799999999999997</v>
      </c>
      <c r="BP299" s="105">
        <v>41.9</v>
      </c>
      <c r="BQ299" s="105">
        <v>40.4</v>
      </c>
      <c r="BR299" s="105">
        <v>41.2</v>
      </c>
      <c r="BS299" s="105">
        <v>41.1</v>
      </c>
      <c r="BT299" s="105">
        <v>40.700000000000003</v>
      </c>
      <c r="BU299" s="105">
        <v>38.200000000000003</v>
      </c>
      <c r="BV299" s="105">
        <v>37</v>
      </c>
      <c r="BW299" s="57"/>
      <c r="BX299" s="105">
        <v>50.4</v>
      </c>
      <c r="BY299" s="105">
        <v>44.3</v>
      </c>
      <c r="BZ299" s="105">
        <v>45.7</v>
      </c>
      <c r="CA299" s="105">
        <v>45.3</v>
      </c>
      <c r="CB299" s="105">
        <v>48.5</v>
      </c>
      <c r="CC299" s="105">
        <v>41.2</v>
      </c>
      <c r="CD299" s="105">
        <v>43</v>
      </c>
      <c r="CE299" s="105">
        <v>40.4</v>
      </c>
      <c r="CF299" s="105">
        <v>39.4</v>
      </c>
      <c r="CG299" s="105">
        <v>42.4</v>
      </c>
      <c r="CH299" s="105">
        <v>35.799999999999997</v>
      </c>
      <c r="CI299" s="105">
        <v>45.3</v>
      </c>
      <c r="CJ299" s="105">
        <v>40.1</v>
      </c>
      <c r="CK299" s="105">
        <v>35.6</v>
      </c>
      <c r="CL299" s="105">
        <v>27</v>
      </c>
      <c r="CM299" s="105">
        <v>39.299999999999997</v>
      </c>
      <c r="CN299" s="105">
        <v>32.700000000000003</v>
      </c>
      <c r="CO299" s="105">
        <v>33.4</v>
      </c>
      <c r="CP299" s="105">
        <v>30.8</v>
      </c>
      <c r="CQ299" s="105">
        <v>30.8</v>
      </c>
      <c r="CR299" s="105">
        <v>30.8</v>
      </c>
      <c r="CS299" s="105">
        <v>32.799999999999997</v>
      </c>
      <c r="CT299" s="105">
        <v>43.1</v>
      </c>
      <c r="CU299" s="105">
        <v>35.200000000000003</v>
      </c>
      <c r="CV299" s="105">
        <v>33.200000000000003</v>
      </c>
      <c r="CW299" s="105">
        <v>30.9</v>
      </c>
      <c r="CX299" s="105">
        <v>28.9</v>
      </c>
      <c r="CY299" s="105">
        <v>28.2</v>
      </c>
      <c r="CZ299" s="105">
        <v>25.5</v>
      </c>
      <c r="DA299" s="105">
        <v>23.4</v>
      </c>
      <c r="DB299" s="105">
        <v>24.4</v>
      </c>
      <c r="DC299" s="105">
        <v>25.5</v>
      </c>
      <c r="DD299" s="105">
        <v>24.1</v>
      </c>
      <c r="DE299" s="105">
        <v>21</v>
      </c>
      <c r="DF299" s="105">
        <v>20.399999999999999</v>
      </c>
      <c r="DG299" s="105">
        <v>21.5</v>
      </c>
      <c r="DH299" s="105">
        <v>16.5</v>
      </c>
      <c r="DI299" s="105">
        <v>18.100000000000001</v>
      </c>
      <c r="DJ299" s="105">
        <v>20.5</v>
      </c>
      <c r="DK299" s="105">
        <v>19</v>
      </c>
    </row>
    <row r="300" spans="1:115" x14ac:dyDescent="0.25">
      <c r="B300" s="4" t="s">
        <v>100</v>
      </c>
      <c r="C300" s="70">
        <v>31</v>
      </c>
      <c r="D300" s="70">
        <v>26.3</v>
      </c>
      <c r="E300" s="70">
        <v>33.6</v>
      </c>
      <c r="F300" s="70">
        <v>29.3</v>
      </c>
      <c r="G300" s="70">
        <v>26</v>
      </c>
      <c r="H300" s="70">
        <v>24.8</v>
      </c>
      <c r="I300" s="70">
        <v>28.1</v>
      </c>
      <c r="J300" s="70">
        <v>27.7</v>
      </c>
      <c r="K300" s="70">
        <v>34.9</v>
      </c>
      <c r="L300" s="70">
        <v>31.2</v>
      </c>
      <c r="M300" s="70">
        <v>29.9</v>
      </c>
      <c r="N300" s="70">
        <v>26.5</v>
      </c>
      <c r="O300" s="70">
        <v>25.1</v>
      </c>
      <c r="P300" s="70">
        <v>26.9</v>
      </c>
      <c r="Q300" s="70">
        <v>20.100000000000001</v>
      </c>
      <c r="R300" s="70">
        <v>21</v>
      </c>
      <c r="S300" s="70">
        <v>25</v>
      </c>
      <c r="T300" s="70">
        <v>23.9</v>
      </c>
      <c r="U300" s="70">
        <v>23.6</v>
      </c>
      <c r="V300" s="70">
        <v>22.4</v>
      </c>
      <c r="W300" s="70">
        <v>23.3</v>
      </c>
      <c r="X300" s="70">
        <v>23.1</v>
      </c>
      <c r="Y300" s="70">
        <v>24.6</v>
      </c>
      <c r="Z300" s="70">
        <v>20.6</v>
      </c>
      <c r="AA300" s="70">
        <v>23.6</v>
      </c>
      <c r="AB300" s="70">
        <v>23.4</v>
      </c>
      <c r="AC300" s="70">
        <v>27.7</v>
      </c>
      <c r="AD300" s="70">
        <v>26.6</v>
      </c>
      <c r="AE300" s="70">
        <v>26.6</v>
      </c>
      <c r="AF300" s="94">
        <v>24.8</v>
      </c>
      <c r="AG300" s="94">
        <v>23.4</v>
      </c>
      <c r="AH300" s="94">
        <v>29.4</v>
      </c>
      <c r="AI300" s="94">
        <v>26.2</v>
      </c>
      <c r="AJ300" s="94">
        <v>25.7</v>
      </c>
      <c r="AK300" s="94">
        <v>26.7</v>
      </c>
      <c r="AL300" s="94">
        <v>26.5</v>
      </c>
      <c r="AM300" s="94">
        <v>23.8</v>
      </c>
      <c r="AN300" s="94">
        <v>26</v>
      </c>
      <c r="AO300" s="94">
        <v>26.7</v>
      </c>
      <c r="AP300" s="94">
        <v>24.1</v>
      </c>
      <c r="AQ300" s="94">
        <v>27.5</v>
      </c>
      <c r="AR300" s="94">
        <v>25.3</v>
      </c>
      <c r="AS300" s="94">
        <v>23.6</v>
      </c>
      <c r="AT300" s="94">
        <v>21.2</v>
      </c>
      <c r="AU300" s="94">
        <v>20.3</v>
      </c>
      <c r="AV300" s="94">
        <v>24.7</v>
      </c>
      <c r="AW300" s="94">
        <v>22.1</v>
      </c>
      <c r="AX300" s="94">
        <v>21.1</v>
      </c>
      <c r="AY300" s="106">
        <v>19.399999999999999</v>
      </c>
      <c r="AZ300" s="106">
        <v>19.600000000000001</v>
      </c>
      <c r="BA300" s="106">
        <v>21</v>
      </c>
      <c r="BB300" s="106">
        <v>25</v>
      </c>
      <c r="BC300" s="106">
        <v>24.2</v>
      </c>
      <c r="BD300" s="106">
        <v>15.3</v>
      </c>
      <c r="BE300" s="106">
        <v>16.100000000000001</v>
      </c>
      <c r="BF300" s="106">
        <v>20.3</v>
      </c>
      <c r="BG300" s="105">
        <v>17.8</v>
      </c>
      <c r="BH300" s="105">
        <v>18.7</v>
      </c>
      <c r="BI300" s="105">
        <v>16.3</v>
      </c>
      <c r="BJ300" s="105">
        <v>16.600000000000001</v>
      </c>
      <c r="BK300" s="105">
        <v>15.7</v>
      </c>
      <c r="BL300" s="105">
        <v>16.100000000000001</v>
      </c>
      <c r="BM300" s="105">
        <v>18.399999999999999</v>
      </c>
      <c r="BN300" s="105">
        <v>19.8</v>
      </c>
      <c r="BO300" s="105">
        <v>28.2</v>
      </c>
      <c r="BP300" s="105">
        <v>19.2</v>
      </c>
      <c r="BQ300" s="105">
        <v>20.3</v>
      </c>
      <c r="BR300" s="105">
        <v>20</v>
      </c>
      <c r="BS300" s="105">
        <v>22.5</v>
      </c>
      <c r="BT300" s="105">
        <v>22.1</v>
      </c>
      <c r="BU300" s="105">
        <v>20.5</v>
      </c>
      <c r="BV300" s="105">
        <v>23.6</v>
      </c>
      <c r="BW300" s="57"/>
      <c r="BX300" s="105">
        <v>17.7</v>
      </c>
      <c r="BY300" s="105">
        <v>26</v>
      </c>
      <c r="BZ300" s="105">
        <v>25.1</v>
      </c>
      <c r="CA300" s="105">
        <v>21.7</v>
      </c>
      <c r="CB300" s="105">
        <v>21.2</v>
      </c>
      <c r="CC300" s="105">
        <v>22.3</v>
      </c>
      <c r="CD300" s="105">
        <v>19.5</v>
      </c>
      <c r="CE300" s="105">
        <v>29</v>
      </c>
      <c r="CF300" s="105">
        <v>32</v>
      </c>
      <c r="CG300" s="105">
        <v>26.1</v>
      </c>
      <c r="CH300" s="105">
        <v>36.4</v>
      </c>
      <c r="CI300" s="105">
        <v>26</v>
      </c>
      <c r="CJ300" s="105">
        <v>32.6</v>
      </c>
      <c r="CK300" s="105">
        <v>41.7</v>
      </c>
      <c r="CL300" s="105">
        <v>49.1</v>
      </c>
      <c r="CM300" s="105">
        <v>29.5</v>
      </c>
      <c r="CN300" s="105">
        <v>39</v>
      </c>
      <c r="CO300" s="105">
        <v>40.799999999999997</v>
      </c>
      <c r="CP300" s="105">
        <v>39.6</v>
      </c>
      <c r="CQ300" s="105">
        <v>39.4</v>
      </c>
      <c r="CR300" s="105">
        <v>40.4</v>
      </c>
      <c r="CS300" s="105">
        <v>37.200000000000003</v>
      </c>
      <c r="CT300" s="105">
        <v>26.6</v>
      </c>
      <c r="CU300" s="105">
        <v>26.8</v>
      </c>
      <c r="CV300" s="105">
        <v>26.6</v>
      </c>
      <c r="CW300" s="105">
        <v>27.8</v>
      </c>
      <c r="CX300" s="105">
        <v>31.4</v>
      </c>
      <c r="CY300" s="105">
        <v>33.700000000000003</v>
      </c>
      <c r="CZ300" s="105">
        <v>33.9</v>
      </c>
      <c r="DA300" s="105">
        <v>34.299999999999997</v>
      </c>
      <c r="DB300" s="105">
        <v>35</v>
      </c>
      <c r="DC300" s="105">
        <v>35</v>
      </c>
      <c r="DD300" s="105">
        <v>36.700000000000003</v>
      </c>
      <c r="DE300" s="105">
        <v>36.1</v>
      </c>
      <c r="DF300" s="105">
        <v>36.1</v>
      </c>
      <c r="DG300" s="105">
        <v>32</v>
      </c>
      <c r="DH300" s="105">
        <v>32.9</v>
      </c>
      <c r="DI300" s="105">
        <v>31.6</v>
      </c>
      <c r="DJ300" s="105">
        <v>34.6</v>
      </c>
      <c r="DK300" s="105">
        <v>34.799999999999997</v>
      </c>
    </row>
    <row r="301" spans="1:115" x14ac:dyDescent="0.25">
      <c r="B301" s="4" t="s">
        <v>102</v>
      </c>
      <c r="C301" s="70">
        <v>8.6999999999999993</v>
      </c>
      <c r="D301" s="70">
        <v>9.4</v>
      </c>
      <c r="E301" s="70">
        <v>7.5</v>
      </c>
      <c r="F301" s="70">
        <v>9</v>
      </c>
      <c r="G301" s="70">
        <v>7.7</v>
      </c>
      <c r="H301" s="70">
        <v>8.4</v>
      </c>
      <c r="I301" s="70">
        <v>10.3</v>
      </c>
      <c r="J301" s="70">
        <v>8.3000000000000007</v>
      </c>
      <c r="K301" s="70">
        <v>7.1</v>
      </c>
      <c r="L301" s="70">
        <v>9.6999999999999993</v>
      </c>
      <c r="M301" s="70">
        <v>7.6</v>
      </c>
      <c r="N301" s="70">
        <v>6</v>
      </c>
      <c r="O301" s="70">
        <v>5.0999999999999996</v>
      </c>
      <c r="P301" s="70">
        <v>5.7</v>
      </c>
      <c r="Q301" s="70">
        <v>6.3</v>
      </c>
      <c r="R301" s="70">
        <v>5.0999999999999996</v>
      </c>
      <c r="S301" s="70">
        <v>6.4</v>
      </c>
      <c r="T301" s="70">
        <v>6.8</v>
      </c>
      <c r="U301" s="70">
        <v>7</v>
      </c>
      <c r="V301" s="70">
        <v>5.5</v>
      </c>
      <c r="W301" s="70">
        <v>7.7</v>
      </c>
      <c r="X301" s="70">
        <v>6.9</v>
      </c>
      <c r="Y301" s="70">
        <v>8.5</v>
      </c>
      <c r="Z301" s="70">
        <v>6.5</v>
      </c>
      <c r="AA301" s="70">
        <v>7.3</v>
      </c>
      <c r="AB301" s="70">
        <v>7.4</v>
      </c>
      <c r="AC301" s="70">
        <v>8.6999999999999993</v>
      </c>
      <c r="AD301" s="70">
        <v>8.4</v>
      </c>
      <c r="AE301" s="70">
        <v>6.8</v>
      </c>
      <c r="AF301" s="94">
        <v>10.7</v>
      </c>
      <c r="AG301" s="94">
        <v>10.4</v>
      </c>
      <c r="AH301" s="94">
        <v>9.9</v>
      </c>
      <c r="AI301" s="94">
        <v>10.8</v>
      </c>
      <c r="AJ301" s="94">
        <v>9.1</v>
      </c>
      <c r="AK301" s="94">
        <v>10.199999999999999</v>
      </c>
      <c r="AL301" s="94">
        <v>9.1999999999999993</v>
      </c>
      <c r="AM301" s="94">
        <v>8.6</v>
      </c>
      <c r="AN301" s="94">
        <v>11.9</v>
      </c>
      <c r="AO301" s="94">
        <v>8.3000000000000007</v>
      </c>
      <c r="AP301" s="94">
        <v>6.8</v>
      </c>
      <c r="AQ301" s="94">
        <v>9.3000000000000007</v>
      </c>
      <c r="AR301" s="94">
        <v>8.6999999999999993</v>
      </c>
      <c r="AS301" s="94">
        <v>7.9</v>
      </c>
      <c r="AT301" s="94">
        <v>8.1</v>
      </c>
      <c r="AU301" s="94">
        <v>7.7</v>
      </c>
      <c r="AV301" s="94">
        <v>7.7</v>
      </c>
      <c r="AW301" s="94">
        <v>6.3</v>
      </c>
      <c r="AX301" s="94">
        <v>6.8</v>
      </c>
      <c r="AY301" s="106">
        <v>4.9000000000000004</v>
      </c>
      <c r="AZ301" s="106">
        <v>6.3</v>
      </c>
      <c r="BA301" s="106">
        <v>5.9</v>
      </c>
      <c r="BB301" s="106">
        <v>8.1999999999999993</v>
      </c>
      <c r="BC301" s="106">
        <v>8.3000000000000007</v>
      </c>
      <c r="BD301" s="106">
        <v>6.1</v>
      </c>
      <c r="BE301" s="106">
        <v>8.6</v>
      </c>
      <c r="BF301" s="106">
        <v>9.3000000000000007</v>
      </c>
      <c r="BG301" s="105">
        <v>7.9</v>
      </c>
      <c r="BH301" s="105">
        <v>7.3</v>
      </c>
      <c r="BI301" s="105">
        <v>6.2</v>
      </c>
      <c r="BJ301" s="105">
        <v>6.7</v>
      </c>
      <c r="BK301" s="105">
        <v>4.8</v>
      </c>
      <c r="BL301" s="105">
        <v>7</v>
      </c>
      <c r="BM301" s="105">
        <v>9.1999999999999993</v>
      </c>
      <c r="BN301" s="105">
        <v>7.2</v>
      </c>
      <c r="BO301" s="105">
        <v>8</v>
      </c>
      <c r="BP301" s="105">
        <v>8.6999999999999993</v>
      </c>
      <c r="BQ301" s="105">
        <v>9.6</v>
      </c>
      <c r="BR301" s="105">
        <v>10.7</v>
      </c>
      <c r="BS301" s="105">
        <v>9.8000000000000007</v>
      </c>
      <c r="BT301" s="105">
        <v>8.6999999999999993</v>
      </c>
      <c r="BU301" s="105">
        <v>11.5</v>
      </c>
      <c r="BV301" s="105">
        <v>10.5</v>
      </c>
      <c r="BW301" s="57"/>
      <c r="BX301" s="105">
        <v>5.8</v>
      </c>
      <c r="BY301" s="105">
        <v>6.3</v>
      </c>
      <c r="BZ301" s="105">
        <v>7.7</v>
      </c>
      <c r="CA301" s="105">
        <v>6.6</v>
      </c>
      <c r="CB301" s="105">
        <v>6.4</v>
      </c>
      <c r="CC301" s="105">
        <v>7.9</v>
      </c>
      <c r="CD301" s="105">
        <v>8.8000000000000007</v>
      </c>
      <c r="CE301" s="105">
        <v>7.7</v>
      </c>
      <c r="CF301" s="105">
        <v>6</v>
      </c>
      <c r="CG301" s="105">
        <v>7.1</v>
      </c>
      <c r="CH301" s="105">
        <v>8.1999999999999993</v>
      </c>
      <c r="CI301" s="105">
        <v>6.6</v>
      </c>
      <c r="CJ301" s="105">
        <v>6.7</v>
      </c>
      <c r="CK301" s="105">
        <v>5.6</v>
      </c>
      <c r="CL301" s="105">
        <v>7.5</v>
      </c>
      <c r="CM301" s="105">
        <v>9.9</v>
      </c>
      <c r="CN301" s="105">
        <v>9.8000000000000007</v>
      </c>
      <c r="CO301" s="105">
        <v>9.6</v>
      </c>
      <c r="CP301" s="105">
        <v>13.2</v>
      </c>
      <c r="CQ301" s="105">
        <v>9.5</v>
      </c>
      <c r="CR301" s="105">
        <v>10.8</v>
      </c>
      <c r="CS301" s="105">
        <v>9.6999999999999993</v>
      </c>
      <c r="CT301" s="105">
        <v>7.7</v>
      </c>
      <c r="CU301" s="105">
        <v>11.3</v>
      </c>
      <c r="CV301" s="105">
        <v>12.2</v>
      </c>
      <c r="CW301" s="105">
        <v>13.4</v>
      </c>
      <c r="CX301" s="105">
        <v>14.4</v>
      </c>
      <c r="CY301" s="105">
        <v>12.9</v>
      </c>
      <c r="CZ301" s="105">
        <v>14.9</v>
      </c>
      <c r="DA301" s="105">
        <v>14.8</v>
      </c>
      <c r="DB301" s="105">
        <v>18.3</v>
      </c>
      <c r="DC301" s="105">
        <v>19</v>
      </c>
      <c r="DD301" s="105">
        <v>17.100000000000001</v>
      </c>
      <c r="DE301" s="105">
        <v>19.2</v>
      </c>
      <c r="DF301" s="105">
        <v>19.100000000000001</v>
      </c>
      <c r="DG301" s="105">
        <v>16.3</v>
      </c>
      <c r="DH301" s="105">
        <v>19.8</v>
      </c>
      <c r="DI301" s="105">
        <v>19.8</v>
      </c>
      <c r="DJ301" s="105">
        <v>18.3</v>
      </c>
      <c r="DK301" s="105">
        <v>18.8</v>
      </c>
    </row>
    <row r="302" spans="1:115" x14ac:dyDescent="0.25">
      <c r="B302" s="5" t="s">
        <v>4</v>
      </c>
      <c r="C302" s="70">
        <v>21</v>
      </c>
      <c r="D302" s="70">
        <v>16.3</v>
      </c>
      <c r="E302" s="70">
        <v>14.2</v>
      </c>
      <c r="F302" s="70">
        <v>16.899999999999999</v>
      </c>
      <c r="G302" s="70">
        <v>25.8</v>
      </c>
      <c r="H302" s="70">
        <v>23.7</v>
      </c>
      <c r="I302" s="70">
        <v>20.5</v>
      </c>
      <c r="J302" s="70">
        <v>20.399999999999999</v>
      </c>
      <c r="K302" s="70">
        <v>17.399999999999999</v>
      </c>
      <c r="L302" s="70">
        <v>17.899999999999999</v>
      </c>
      <c r="M302" s="70">
        <v>17.100000000000001</v>
      </c>
      <c r="N302" s="70">
        <v>18.8</v>
      </c>
      <c r="O302" s="70">
        <v>19.7</v>
      </c>
      <c r="P302" s="70">
        <v>21.1</v>
      </c>
      <c r="Q302" s="70">
        <v>27.6</v>
      </c>
      <c r="R302" s="70">
        <v>26.8</v>
      </c>
      <c r="S302" s="70">
        <v>22.3</v>
      </c>
      <c r="T302" s="70">
        <v>25.5</v>
      </c>
      <c r="U302" s="70">
        <v>23.6</v>
      </c>
      <c r="V302" s="70">
        <v>29.2</v>
      </c>
      <c r="W302" s="70">
        <v>28.1</v>
      </c>
      <c r="X302" s="70">
        <v>30.8</v>
      </c>
      <c r="Y302" s="70">
        <v>26.3</v>
      </c>
      <c r="Z302" s="70">
        <v>31.2</v>
      </c>
      <c r="AA302" s="70">
        <v>30.5</v>
      </c>
      <c r="AB302" s="70">
        <v>26.9</v>
      </c>
      <c r="AC302" s="70">
        <v>25.1</v>
      </c>
      <c r="AD302" s="70">
        <v>27.5</v>
      </c>
      <c r="AE302" s="70">
        <v>21.5</v>
      </c>
      <c r="AF302" s="70">
        <v>23.9</v>
      </c>
      <c r="AG302" s="70">
        <v>27.8</v>
      </c>
      <c r="AH302" s="70">
        <v>26.4</v>
      </c>
      <c r="AI302" s="70">
        <v>26.3</v>
      </c>
      <c r="AJ302" s="70">
        <v>27.3</v>
      </c>
      <c r="AK302" s="70">
        <v>25.4</v>
      </c>
      <c r="AL302" s="70">
        <v>26.1</v>
      </c>
      <c r="AM302" s="70">
        <v>29.8</v>
      </c>
      <c r="AN302" s="70">
        <v>28.9</v>
      </c>
      <c r="AO302" s="70">
        <v>29.5</v>
      </c>
      <c r="AP302" s="70">
        <v>29.5</v>
      </c>
      <c r="AQ302" s="70">
        <v>26</v>
      </c>
      <c r="AR302" s="94">
        <v>32.299999999999997</v>
      </c>
      <c r="AS302" s="94">
        <v>29.4</v>
      </c>
      <c r="AT302" s="95">
        <v>30.4</v>
      </c>
      <c r="AU302" s="95">
        <v>30.8</v>
      </c>
      <c r="AV302" s="94">
        <v>28.3</v>
      </c>
      <c r="AW302" s="94">
        <v>30.2</v>
      </c>
      <c r="AX302" s="94">
        <v>28.8</v>
      </c>
      <c r="AY302" s="106">
        <v>27.1</v>
      </c>
      <c r="AZ302" s="106">
        <v>30</v>
      </c>
      <c r="BA302" s="106">
        <v>30.7</v>
      </c>
      <c r="BB302" s="106">
        <v>28</v>
      </c>
      <c r="BC302" s="106">
        <v>28.2</v>
      </c>
      <c r="BD302" s="106">
        <v>33</v>
      </c>
      <c r="BE302" s="106">
        <v>31</v>
      </c>
      <c r="BF302" s="106">
        <v>29.6</v>
      </c>
      <c r="BG302" s="105">
        <v>32.6</v>
      </c>
      <c r="BH302" s="105">
        <v>33.200000000000003</v>
      </c>
      <c r="BI302" s="105">
        <v>34.799999999999997</v>
      </c>
      <c r="BJ302" s="105">
        <v>31.3</v>
      </c>
      <c r="BK302" s="105">
        <v>30.4</v>
      </c>
      <c r="BL302" s="105">
        <v>31.4</v>
      </c>
      <c r="BM302" s="105">
        <v>29.4</v>
      </c>
      <c r="BN302" s="105">
        <v>34.200000000000003</v>
      </c>
      <c r="BO302" s="105">
        <v>24.1</v>
      </c>
      <c r="BP302" s="105">
        <v>30.3</v>
      </c>
      <c r="BQ302" s="105">
        <v>29.7</v>
      </c>
      <c r="BR302" s="105">
        <v>28.2</v>
      </c>
      <c r="BS302" s="105">
        <v>26.5</v>
      </c>
      <c r="BT302" s="105">
        <v>28.5</v>
      </c>
      <c r="BU302" s="105">
        <v>29.9</v>
      </c>
      <c r="BV302" s="105">
        <v>28.9</v>
      </c>
      <c r="BW302" s="57"/>
      <c r="BX302" s="105">
        <v>26.1</v>
      </c>
      <c r="BY302" s="105">
        <v>23.5</v>
      </c>
      <c r="BZ302" s="105">
        <v>21.6</v>
      </c>
      <c r="CA302" s="105">
        <v>26.4</v>
      </c>
      <c r="CB302" s="105">
        <v>24</v>
      </c>
      <c r="CC302" s="105">
        <v>28.7</v>
      </c>
      <c r="CD302" s="105">
        <v>28.6</v>
      </c>
      <c r="CE302" s="105">
        <v>22.9</v>
      </c>
      <c r="CF302" s="105">
        <v>22.7</v>
      </c>
      <c r="CG302" s="105">
        <v>24.4</v>
      </c>
      <c r="CH302" s="105">
        <v>19.600000000000001</v>
      </c>
      <c r="CI302" s="105">
        <v>22.1</v>
      </c>
      <c r="CJ302" s="105">
        <v>20.6</v>
      </c>
      <c r="CK302" s="105">
        <v>17.100000000000001</v>
      </c>
      <c r="CL302" s="105">
        <v>16.399999999999999</v>
      </c>
      <c r="CM302" s="105">
        <v>21.4</v>
      </c>
      <c r="CN302" s="105">
        <v>18.399999999999999</v>
      </c>
      <c r="CO302" s="105">
        <v>16.100000000000001</v>
      </c>
      <c r="CP302" s="105">
        <v>16.399999999999999</v>
      </c>
      <c r="CQ302" s="105">
        <v>20.2</v>
      </c>
      <c r="CR302" s="105">
        <v>18</v>
      </c>
      <c r="CS302" s="105">
        <v>20.3</v>
      </c>
      <c r="CT302" s="105">
        <v>22.7</v>
      </c>
      <c r="CU302" s="105">
        <v>26.7</v>
      </c>
      <c r="CV302" s="105">
        <v>28</v>
      </c>
      <c r="CW302" s="105">
        <v>27.9</v>
      </c>
      <c r="CX302" s="105">
        <v>25.3</v>
      </c>
      <c r="CY302" s="105">
        <v>25.2</v>
      </c>
      <c r="CZ302" s="105">
        <v>25.7</v>
      </c>
      <c r="DA302" s="105">
        <v>27.6</v>
      </c>
      <c r="DB302" s="105">
        <v>22.2</v>
      </c>
      <c r="DC302" s="105">
        <v>20.5</v>
      </c>
      <c r="DD302" s="105">
        <v>22.1</v>
      </c>
      <c r="DE302" s="105">
        <v>23.6</v>
      </c>
      <c r="DF302" s="105">
        <v>24.4</v>
      </c>
      <c r="DG302" s="105">
        <v>30.1</v>
      </c>
      <c r="DH302" s="105">
        <v>30.8</v>
      </c>
      <c r="DI302" s="105">
        <v>30.4</v>
      </c>
      <c r="DJ302" s="105">
        <v>26.6</v>
      </c>
      <c r="DK302" s="105">
        <v>27.4</v>
      </c>
    </row>
    <row r="304" spans="1:115" ht="30" x14ac:dyDescent="0.25">
      <c r="A304" s="6" t="s">
        <v>112</v>
      </c>
      <c r="B304" s="46" t="s">
        <v>246</v>
      </c>
    </row>
    <row r="305" spans="1:115" x14ac:dyDescent="0.25">
      <c r="B305" s="47" t="s">
        <v>137</v>
      </c>
    </row>
    <row r="306" spans="1:115" x14ac:dyDescent="0.25">
      <c r="B306" s="1" t="s">
        <v>111</v>
      </c>
      <c r="C306" s="2">
        <v>42370</v>
      </c>
      <c r="D306" s="3">
        <v>42401</v>
      </c>
      <c r="E306" s="2">
        <v>42430</v>
      </c>
      <c r="F306" s="3">
        <v>42461</v>
      </c>
      <c r="G306" s="2">
        <v>42491</v>
      </c>
      <c r="H306" s="2">
        <v>42522</v>
      </c>
      <c r="I306" s="2">
        <v>42552</v>
      </c>
      <c r="J306" s="2">
        <v>42583</v>
      </c>
      <c r="K306" s="2">
        <v>42614</v>
      </c>
      <c r="L306" s="2">
        <v>42644</v>
      </c>
      <c r="M306" s="2">
        <v>42675</v>
      </c>
      <c r="N306" s="2">
        <v>42705</v>
      </c>
      <c r="O306" s="2">
        <v>42736</v>
      </c>
      <c r="P306" s="2">
        <v>42767</v>
      </c>
      <c r="Q306" s="2">
        <v>42795</v>
      </c>
      <c r="R306" s="2">
        <v>42826</v>
      </c>
      <c r="S306" s="2">
        <v>42856</v>
      </c>
      <c r="T306" s="2">
        <v>42887</v>
      </c>
      <c r="U306" s="2">
        <v>42917</v>
      </c>
      <c r="V306" s="2">
        <v>42948</v>
      </c>
      <c r="W306" s="2">
        <v>42979</v>
      </c>
      <c r="X306" s="2">
        <v>43009</v>
      </c>
      <c r="Y306" s="2">
        <v>43040</v>
      </c>
      <c r="Z306" s="2">
        <v>43070</v>
      </c>
      <c r="AA306" s="2">
        <v>43101</v>
      </c>
      <c r="AB306" s="2">
        <v>43132</v>
      </c>
      <c r="AC306" s="2">
        <v>43160</v>
      </c>
      <c r="AD306" s="2">
        <v>43191</v>
      </c>
      <c r="AE306" s="2">
        <v>43221</v>
      </c>
      <c r="AF306" s="2">
        <v>43252</v>
      </c>
      <c r="AG306" s="2">
        <v>43282</v>
      </c>
      <c r="AH306" s="2">
        <v>43313</v>
      </c>
      <c r="AI306" s="2">
        <v>43344</v>
      </c>
      <c r="AJ306" s="2">
        <v>43374</v>
      </c>
      <c r="AK306" s="2">
        <v>43405</v>
      </c>
      <c r="AL306" s="2">
        <v>43435</v>
      </c>
      <c r="AM306" s="2">
        <v>43466</v>
      </c>
      <c r="AN306" s="2">
        <v>43497</v>
      </c>
      <c r="AO306" s="2">
        <v>43525</v>
      </c>
      <c r="AP306" s="2">
        <v>43556</v>
      </c>
      <c r="AQ306" s="2">
        <v>43586</v>
      </c>
      <c r="AR306" s="2">
        <v>43617</v>
      </c>
      <c r="AS306" s="2">
        <v>43647</v>
      </c>
      <c r="AT306" s="2">
        <v>43678</v>
      </c>
      <c r="AU306" s="2">
        <v>43709</v>
      </c>
      <c r="AV306" s="2">
        <v>43739</v>
      </c>
      <c r="AW306" s="2">
        <v>43770</v>
      </c>
      <c r="AX306" s="2">
        <v>43800</v>
      </c>
      <c r="AY306" s="2">
        <v>43831</v>
      </c>
      <c r="AZ306" s="2">
        <v>43862</v>
      </c>
      <c r="BA306" s="2">
        <v>43891</v>
      </c>
      <c r="BB306" s="2">
        <v>43922</v>
      </c>
      <c r="BC306" s="2">
        <v>43952</v>
      </c>
      <c r="BD306" s="2">
        <v>43983</v>
      </c>
      <c r="BE306" s="2">
        <v>44013</v>
      </c>
      <c r="BF306" s="2">
        <v>44044</v>
      </c>
      <c r="BG306" s="2">
        <v>44075</v>
      </c>
      <c r="BH306" s="2">
        <v>44105</v>
      </c>
      <c r="BI306" s="2">
        <v>44136</v>
      </c>
      <c r="BJ306" s="2">
        <v>44166</v>
      </c>
      <c r="BK306" s="2">
        <v>44197</v>
      </c>
      <c r="BL306" s="2">
        <v>44228</v>
      </c>
      <c r="BM306" s="2">
        <v>44256</v>
      </c>
      <c r="BN306" s="2">
        <v>44287</v>
      </c>
      <c r="BO306" s="2">
        <v>44317</v>
      </c>
      <c r="BP306" s="2">
        <v>44348</v>
      </c>
      <c r="BQ306" s="2">
        <v>44378</v>
      </c>
      <c r="BR306" s="2">
        <v>44409</v>
      </c>
      <c r="BS306" s="2">
        <v>44440</v>
      </c>
      <c r="BT306" s="2">
        <v>44470</v>
      </c>
      <c r="BU306" s="2">
        <v>44501</v>
      </c>
      <c r="BV306" s="2">
        <v>44531</v>
      </c>
      <c r="BW306" s="2">
        <v>44562</v>
      </c>
      <c r="BX306" s="2">
        <v>44593</v>
      </c>
      <c r="BY306" s="2">
        <v>44621</v>
      </c>
      <c r="BZ306" s="2">
        <v>44652</v>
      </c>
      <c r="CA306" s="2">
        <v>44682</v>
      </c>
      <c r="CB306" s="2">
        <v>44713</v>
      </c>
      <c r="CC306" s="2">
        <v>44743</v>
      </c>
      <c r="CD306" s="2">
        <v>44774</v>
      </c>
      <c r="CE306" s="2">
        <v>44805</v>
      </c>
      <c r="CF306" s="2">
        <v>44835</v>
      </c>
      <c r="CG306" s="2">
        <v>44866</v>
      </c>
      <c r="CH306" s="2">
        <v>44896</v>
      </c>
      <c r="CI306" s="2">
        <v>44927</v>
      </c>
      <c r="CJ306" s="2">
        <v>44958</v>
      </c>
      <c r="CK306" s="2">
        <v>44986</v>
      </c>
      <c r="CL306" s="2">
        <v>45017</v>
      </c>
      <c r="CM306" s="2">
        <v>45047</v>
      </c>
      <c r="CN306" s="2">
        <v>45078</v>
      </c>
      <c r="CO306" s="2">
        <v>45108</v>
      </c>
      <c r="CP306" s="2">
        <v>45139</v>
      </c>
      <c r="CQ306" s="2">
        <v>45170</v>
      </c>
      <c r="CR306" s="2">
        <v>45200</v>
      </c>
      <c r="CS306" s="2">
        <v>45231</v>
      </c>
      <c r="CT306" s="2">
        <v>45261</v>
      </c>
      <c r="CU306" s="2">
        <v>45292</v>
      </c>
      <c r="CV306" s="2">
        <v>45323</v>
      </c>
      <c r="CW306" s="2">
        <v>45352</v>
      </c>
      <c r="CX306" s="2">
        <v>45383</v>
      </c>
      <c r="CY306" s="2">
        <v>45413</v>
      </c>
      <c r="CZ306" s="2">
        <v>45444</v>
      </c>
      <c r="DA306" s="2">
        <v>45474</v>
      </c>
      <c r="DB306" s="2">
        <v>45505</v>
      </c>
      <c r="DC306" s="2">
        <v>45536</v>
      </c>
      <c r="DD306" s="2">
        <v>45566</v>
      </c>
      <c r="DE306" s="2">
        <v>45597</v>
      </c>
      <c r="DF306" s="2">
        <v>45627</v>
      </c>
      <c r="DG306" s="2">
        <v>45658</v>
      </c>
      <c r="DH306" s="2">
        <v>45689</v>
      </c>
      <c r="DI306" s="2">
        <v>45717</v>
      </c>
      <c r="DJ306" s="2">
        <v>45748</v>
      </c>
      <c r="DK306" s="2">
        <v>45778</v>
      </c>
    </row>
    <row r="307" spans="1:115" x14ac:dyDescent="0.25">
      <c r="B307" s="4" t="s">
        <v>77</v>
      </c>
      <c r="C307" s="83">
        <v>13.4</v>
      </c>
      <c r="D307" s="83">
        <v>13.2</v>
      </c>
      <c r="E307" s="83">
        <v>15.2</v>
      </c>
      <c r="F307" s="83">
        <v>15.4</v>
      </c>
      <c r="G307" s="83">
        <v>19.8</v>
      </c>
      <c r="H307" s="83">
        <v>19.100000000000001</v>
      </c>
      <c r="I307" s="83">
        <v>19.399999999999999</v>
      </c>
      <c r="J307" s="83">
        <v>23.5</v>
      </c>
      <c r="K307" s="83">
        <v>19.5</v>
      </c>
      <c r="L307" s="83">
        <v>18.100000000000001</v>
      </c>
      <c r="M307" s="83">
        <v>18</v>
      </c>
      <c r="N307" s="83">
        <v>28.4</v>
      </c>
      <c r="O307" s="83">
        <v>25.2</v>
      </c>
      <c r="P307" s="83">
        <v>24.1</v>
      </c>
      <c r="Q307" s="83">
        <v>25</v>
      </c>
      <c r="R307" s="83">
        <v>25</v>
      </c>
      <c r="S307" s="83">
        <v>29.1</v>
      </c>
      <c r="T307" s="83">
        <v>30.1</v>
      </c>
      <c r="U307" s="83">
        <v>31.1</v>
      </c>
      <c r="V307" s="83">
        <v>31.3</v>
      </c>
      <c r="W307" s="83">
        <v>28.6</v>
      </c>
      <c r="X307" s="83">
        <v>25.1</v>
      </c>
      <c r="Y307" s="83">
        <v>28.4</v>
      </c>
      <c r="Z307" s="83">
        <v>32.1</v>
      </c>
      <c r="AA307" s="83">
        <v>26.9</v>
      </c>
      <c r="AB307" s="83">
        <v>26.9</v>
      </c>
      <c r="AC307" s="83">
        <v>25.1</v>
      </c>
      <c r="AD307" s="83">
        <v>30.7</v>
      </c>
      <c r="AE307" s="83">
        <v>33.9</v>
      </c>
      <c r="AF307" s="84">
        <v>29.4</v>
      </c>
      <c r="AG307" s="84">
        <v>32.1</v>
      </c>
      <c r="AH307" s="84">
        <v>29.9</v>
      </c>
      <c r="AI307" s="84">
        <v>26.5</v>
      </c>
      <c r="AJ307" s="84">
        <v>30.7</v>
      </c>
      <c r="AK307" s="84">
        <v>30.3</v>
      </c>
      <c r="AL307" s="84">
        <v>35.200000000000003</v>
      </c>
      <c r="AM307" s="84">
        <v>31.7</v>
      </c>
      <c r="AN307" s="84">
        <v>25</v>
      </c>
      <c r="AO307" s="84">
        <v>28.1</v>
      </c>
      <c r="AP307" s="84">
        <v>31.6</v>
      </c>
      <c r="AQ307" s="84">
        <v>32.799999999999997</v>
      </c>
      <c r="AR307" s="84">
        <v>28.4</v>
      </c>
      <c r="AS307" s="84">
        <v>35.299999999999997</v>
      </c>
      <c r="AT307" s="84">
        <v>34.700000000000003</v>
      </c>
      <c r="AU307" s="84">
        <v>32.700000000000003</v>
      </c>
      <c r="AV307" s="84">
        <v>34.6</v>
      </c>
      <c r="AW307" s="84">
        <v>32.9</v>
      </c>
      <c r="AX307" s="98">
        <v>33.1</v>
      </c>
      <c r="AY307" s="99">
        <v>21.6</v>
      </c>
      <c r="AZ307" s="99">
        <v>18.8</v>
      </c>
      <c r="BA307" s="99">
        <v>17.7</v>
      </c>
      <c r="BB307" s="99">
        <v>10.6</v>
      </c>
      <c r="BC307" s="99">
        <v>12.7</v>
      </c>
      <c r="BD307" s="99">
        <v>14.8</v>
      </c>
      <c r="BE307" s="99">
        <v>9.5</v>
      </c>
      <c r="BF307" s="99">
        <v>12.2</v>
      </c>
      <c r="BG307" s="99">
        <v>14.5</v>
      </c>
      <c r="BH307" s="99">
        <v>14.8</v>
      </c>
      <c r="BI307" s="99">
        <v>14.2</v>
      </c>
      <c r="BJ307" s="99">
        <v>17</v>
      </c>
      <c r="BK307" s="99">
        <v>18.899999999999999</v>
      </c>
      <c r="BL307" s="99">
        <v>13.1</v>
      </c>
      <c r="BM307" s="99">
        <v>14.9</v>
      </c>
      <c r="BN307" s="99">
        <v>15</v>
      </c>
      <c r="BO307" s="99">
        <v>18.399999999999999</v>
      </c>
      <c r="BP307" s="89">
        <v>16</v>
      </c>
      <c r="BQ307" s="89">
        <v>15.9</v>
      </c>
      <c r="BR307" s="89">
        <v>18.100000000000001</v>
      </c>
      <c r="BS307" s="89">
        <v>21</v>
      </c>
      <c r="BT307" s="89">
        <v>20.6</v>
      </c>
      <c r="BU307" s="89">
        <v>19</v>
      </c>
      <c r="BV307" s="89">
        <v>21.1</v>
      </c>
      <c r="BW307" s="89"/>
      <c r="BX307" s="89">
        <v>17.600000000000001</v>
      </c>
      <c r="BY307" s="84">
        <v>13.5</v>
      </c>
      <c r="BZ307" s="89">
        <v>14.4</v>
      </c>
      <c r="CA307" s="89">
        <v>14.7</v>
      </c>
      <c r="CB307" s="89">
        <v>18.8</v>
      </c>
      <c r="CC307" s="89">
        <v>15.9</v>
      </c>
      <c r="CD307" s="89">
        <v>16.899999999999999</v>
      </c>
      <c r="CE307" s="89">
        <v>17.7</v>
      </c>
      <c r="CF307" s="89">
        <v>16.5</v>
      </c>
      <c r="CG307" s="89">
        <v>17.7</v>
      </c>
      <c r="CH307" s="89">
        <v>14.1</v>
      </c>
      <c r="CI307" s="89">
        <v>17.8</v>
      </c>
      <c r="CJ307" s="89">
        <v>15.5</v>
      </c>
      <c r="CK307" s="89">
        <v>15.6</v>
      </c>
      <c r="CL307" s="89">
        <v>13.1</v>
      </c>
      <c r="CM307" s="89">
        <v>16.7</v>
      </c>
      <c r="CN307" s="89">
        <v>17.100000000000001</v>
      </c>
      <c r="CO307" s="89">
        <v>19.399999999999999</v>
      </c>
      <c r="CP307" s="89">
        <v>19.5</v>
      </c>
      <c r="CQ307" s="89">
        <v>19.5</v>
      </c>
      <c r="CR307" s="89">
        <v>18.5</v>
      </c>
      <c r="CS307" s="89">
        <v>19.100000000000001</v>
      </c>
      <c r="CT307" s="89">
        <v>20.6</v>
      </c>
      <c r="CU307" s="89">
        <v>19.5</v>
      </c>
      <c r="CV307" s="89">
        <v>17</v>
      </c>
      <c r="CW307" s="89">
        <v>18.8</v>
      </c>
      <c r="CX307" s="89">
        <v>18.3</v>
      </c>
      <c r="CY307" s="89">
        <v>21.4</v>
      </c>
      <c r="CZ307" s="89">
        <v>23.1</v>
      </c>
      <c r="DA307" s="89">
        <v>25.7</v>
      </c>
      <c r="DB307" s="89">
        <v>24.5</v>
      </c>
      <c r="DC307" s="89">
        <v>27.5</v>
      </c>
      <c r="DD307" s="89">
        <v>26</v>
      </c>
      <c r="DE307" s="89">
        <v>22</v>
      </c>
      <c r="DF307" s="89">
        <v>26.3</v>
      </c>
      <c r="DG307" s="89">
        <v>20.399999999999999</v>
      </c>
      <c r="DH307" s="89">
        <v>14.3</v>
      </c>
      <c r="DI307" s="89">
        <v>14.3</v>
      </c>
      <c r="DJ307" s="89">
        <v>16</v>
      </c>
      <c r="DK307" s="89">
        <v>17</v>
      </c>
    </row>
    <row r="308" spans="1:115" x14ac:dyDescent="0.25">
      <c r="B308" s="4" t="s">
        <v>78</v>
      </c>
      <c r="C308" s="83">
        <v>38.299999999999997</v>
      </c>
      <c r="D308" s="83">
        <v>36.799999999999997</v>
      </c>
      <c r="E308" s="83">
        <v>40.1</v>
      </c>
      <c r="F308" s="83">
        <v>38.700000000000003</v>
      </c>
      <c r="G308" s="83">
        <v>37.700000000000003</v>
      </c>
      <c r="H308" s="83">
        <v>41.3</v>
      </c>
      <c r="I308" s="83">
        <v>39.799999999999997</v>
      </c>
      <c r="J308" s="83">
        <v>37.700000000000003</v>
      </c>
      <c r="K308" s="83">
        <v>42.3</v>
      </c>
      <c r="L308" s="83">
        <v>45.1</v>
      </c>
      <c r="M308" s="83">
        <v>40</v>
      </c>
      <c r="N308" s="83">
        <v>41.8</v>
      </c>
      <c r="O308" s="83">
        <v>42.1</v>
      </c>
      <c r="P308" s="83">
        <v>41.3</v>
      </c>
      <c r="Q308" s="83">
        <v>39.4</v>
      </c>
      <c r="R308" s="83">
        <v>43.2</v>
      </c>
      <c r="S308" s="83">
        <v>43.7</v>
      </c>
      <c r="T308" s="83">
        <v>41.5</v>
      </c>
      <c r="U308" s="83">
        <v>37.299999999999997</v>
      </c>
      <c r="V308" s="83">
        <v>38.799999999999997</v>
      </c>
      <c r="W308" s="83">
        <v>36.1</v>
      </c>
      <c r="X308" s="83">
        <v>40.299999999999997</v>
      </c>
      <c r="Y308" s="83">
        <v>39.700000000000003</v>
      </c>
      <c r="Z308" s="83">
        <v>35.9</v>
      </c>
      <c r="AA308" s="83">
        <v>40.1</v>
      </c>
      <c r="AB308" s="83">
        <v>39</v>
      </c>
      <c r="AC308" s="83">
        <v>43.1</v>
      </c>
      <c r="AD308" s="83">
        <v>38.9</v>
      </c>
      <c r="AE308" s="83">
        <v>38.700000000000003</v>
      </c>
      <c r="AF308" s="84">
        <v>40.9</v>
      </c>
      <c r="AG308" s="84">
        <v>41.8</v>
      </c>
      <c r="AH308" s="84">
        <v>41.6</v>
      </c>
      <c r="AI308" s="84">
        <v>40.6</v>
      </c>
      <c r="AJ308" s="84">
        <v>40.700000000000003</v>
      </c>
      <c r="AK308" s="84">
        <v>40.4</v>
      </c>
      <c r="AL308" s="84">
        <v>37.700000000000003</v>
      </c>
      <c r="AM308" s="84">
        <v>38.299999999999997</v>
      </c>
      <c r="AN308" s="84">
        <v>42.5</v>
      </c>
      <c r="AO308" s="84">
        <v>43.9</v>
      </c>
      <c r="AP308" s="84">
        <v>41.9</v>
      </c>
      <c r="AQ308" s="84">
        <v>38.1</v>
      </c>
      <c r="AR308" s="84">
        <v>40.1</v>
      </c>
      <c r="AS308" s="84">
        <v>32.4</v>
      </c>
      <c r="AT308" s="84">
        <v>33.9</v>
      </c>
      <c r="AU308" s="84">
        <v>33</v>
      </c>
      <c r="AV308" s="84">
        <v>35.6</v>
      </c>
      <c r="AW308" s="84">
        <v>34.1</v>
      </c>
      <c r="AX308" s="98">
        <v>33.1</v>
      </c>
      <c r="AY308" s="99">
        <v>34.6</v>
      </c>
      <c r="AZ308" s="99">
        <v>37.4</v>
      </c>
      <c r="BA308" s="99">
        <v>34.299999999999997</v>
      </c>
      <c r="BB308" s="99">
        <v>29.9</v>
      </c>
      <c r="BC308" s="99">
        <v>30.4</v>
      </c>
      <c r="BD308" s="99">
        <v>29.1</v>
      </c>
      <c r="BE308" s="99">
        <v>23.7</v>
      </c>
      <c r="BF308" s="99">
        <v>26</v>
      </c>
      <c r="BG308" s="99">
        <v>26</v>
      </c>
      <c r="BH308" s="99">
        <v>26.9</v>
      </c>
      <c r="BI308" s="99">
        <v>27</v>
      </c>
      <c r="BJ308" s="99">
        <v>28</v>
      </c>
      <c r="BK308" s="99">
        <v>27</v>
      </c>
      <c r="BL308" s="99">
        <v>26.8</v>
      </c>
      <c r="BM308" s="99">
        <v>26.5</v>
      </c>
      <c r="BN308" s="99">
        <v>31.9</v>
      </c>
      <c r="BO308" s="99">
        <v>35.4</v>
      </c>
      <c r="BP308" s="89">
        <v>30.2</v>
      </c>
      <c r="BQ308" s="89">
        <v>30.9</v>
      </c>
      <c r="BR308" s="89">
        <v>32.4</v>
      </c>
      <c r="BS308" s="89">
        <v>34.1</v>
      </c>
      <c r="BT308" s="89">
        <v>33.9</v>
      </c>
      <c r="BU308" s="89">
        <v>32.5</v>
      </c>
      <c r="BV308" s="89">
        <v>34.200000000000003</v>
      </c>
      <c r="BW308" s="89"/>
      <c r="BX308" s="89">
        <v>32.1</v>
      </c>
      <c r="BY308" s="84">
        <v>39.799999999999997</v>
      </c>
      <c r="BZ308" s="89">
        <v>38.9</v>
      </c>
      <c r="CA308" s="89">
        <v>35.5</v>
      </c>
      <c r="CB308" s="89">
        <v>27.7</v>
      </c>
      <c r="CC308" s="89">
        <v>32.9</v>
      </c>
      <c r="CD308" s="89">
        <v>29.2</v>
      </c>
      <c r="CE308" s="89">
        <v>35.5</v>
      </c>
      <c r="CF308" s="89">
        <v>42.2</v>
      </c>
      <c r="CG308" s="89">
        <v>34.200000000000003</v>
      </c>
      <c r="CH308" s="89">
        <v>41.9</v>
      </c>
      <c r="CI308" s="89">
        <v>38.9</v>
      </c>
      <c r="CJ308" s="89">
        <v>41</v>
      </c>
      <c r="CK308" s="89">
        <v>45.5</v>
      </c>
      <c r="CL308" s="89">
        <v>52.8</v>
      </c>
      <c r="CM308" s="89">
        <v>40.1</v>
      </c>
      <c r="CN308" s="89">
        <v>44.5</v>
      </c>
      <c r="CO308" s="89">
        <v>44.4</v>
      </c>
      <c r="CP308" s="89">
        <v>46.7</v>
      </c>
      <c r="CQ308" s="89">
        <v>42.6</v>
      </c>
      <c r="CR308" s="89">
        <v>50.8</v>
      </c>
      <c r="CS308" s="89">
        <v>44.1</v>
      </c>
      <c r="CT308" s="89">
        <v>43.4</v>
      </c>
      <c r="CU308" s="89">
        <v>44.9</v>
      </c>
      <c r="CV308" s="89">
        <v>43.1</v>
      </c>
      <c r="CW308" s="89">
        <v>45.9</v>
      </c>
      <c r="CX308" s="89">
        <v>46.9</v>
      </c>
      <c r="CY308" s="89">
        <v>47.6</v>
      </c>
      <c r="CZ308" s="89">
        <v>46.9</v>
      </c>
      <c r="DA308" s="89">
        <v>45.5</v>
      </c>
      <c r="DB308" s="89">
        <v>47.8</v>
      </c>
      <c r="DC308" s="89">
        <v>46.7</v>
      </c>
      <c r="DD308" s="89">
        <v>51</v>
      </c>
      <c r="DE308" s="89">
        <v>51.3</v>
      </c>
      <c r="DF308" s="89">
        <v>45.4</v>
      </c>
      <c r="DG308" s="89">
        <v>48.3</v>
      </c>
      <c r="DH308" s="89">
        <v>47.4</v>
      </c>
      <c r="DI308" s="89">
        <v>49.9</v>
      </c>
      <c r="DJ308" s="89">
        <v>53</v>
      </c>
      <c r="DK308" s="89">
        <v>48.4</v>
      </c>
    </row>
    <row r="309" spans="1:115" x14ac:dyDescent="0.25">
      <c r="B309" s="4" t="s">
        <v>79</v>
      </c>
      <c r="C309" s="83">
        <v>43.8</v>
      </c>
      <c r="D309" s="83">
        <v>46.6</v>
      </c>
      <c r="E309" s="83">
        <v>41.6</v>
      </c>
      <c r="F309" s="83">
        <v>41.1</v>
      </c>
      <c r="G309" s="83">
        <v>35.700000000000003</v>
      </c>
      <c r="H309" s="83">
        <v>31.3</v>
      </c>
      <c r="I309" s="83">
        <v>35.5</v>
      </c>
      <c r="J309" s="83">
        <v>32.700000000000003</v>
      </c>
      <c r="K309" s="83">
        <v>33</v>
      </c>
      <c r="L309" s="83">
        <v>30.1</v>
      </c>
      <c r="M309" s="83">
        <v>35.5</v>
      </c>
      <c r="N309" s="83">
        <v>24</v>
      </c>
      <c r="O309" s="83">
        <v>25.3</v>
      </c>
      <c r="P309" s="83">
        <v>25.8</v>
      </c>
      <c r="Q309" s="83">
        <v>25.7</v>
      </c>
      <c r="R309" s="83">
        <v>21.5</v>
      </c>
      <c r="S309" s="83">
        <v>18.2</v>
      </c>
      <c r="T309" s="83">
        <v>19.3</v>
      </c>
      <c r="U309" s="83">
        <v>20.5</v>
      </c>
      <c r="V309" s="83">
        <v>19.899999999999999</v>
      </c>
      <c r="W309" s="83">
        <v>20.8</v>
      </c>
      <c r="X309" s="83">
        <v>21.7</v>
      </c>
      <c r="Y309" s="83">
        <v>22.1</v>
      </c>
      <c r="Z309" s="83">
        <v>20.5</v>
      </c>
      <c r="AA309" s="83">
        <v>19.7</v>
      </c>
      <c r="AB309" s="83">
        <v>21.9</v>
      </c>
      <c r="AC309" s="83">
        <v>20.9</v>
      </c>
      <c r="AD309" s="83">
        <v>19.3</v>
      </c>
      <c r="AE309" s="83">
        <v>17.600000000000001</v>
      </c>
      <c r="AF309" s="84">
        <v>18.8</v>
      </c>
      <c r="AG309" s="84">
        <v>16.899999999999999</v>
      </c>
      <c r="AH309" s="84">
        <v>19.100000000000001</v>
      </c>
      <c r="AI309" s="84">
        <v>22.4</v>
      </c>
      <c r="AJ309" s="84">
        <v>19.2</v>
      </c>
      <c r="AK309" s="84">
        <v>20</v>
      </c>
      <c r="AL309" s="84">
        <v>17.5</v>
      </c>
      <c r="AM309" s="84">
        <v>17.7</v>
      </c>
      <c r="AN309" s="84">
        <v>21.7</v>
      </c>
      <c r="AO309" s="84">
        <v>17.5</v>
      </c>
      <c r="AP309" s="84">
        <v>14.2</v>
      </c>
      <c r="AQ309" s="84">
        <v>17.5</v>
      </c>
      <c r="AR309" s="84">
        <v>17.3</v>
      </c>
      <c r="AS309" s="84">
        <v>13.3</v>
      </c>
      <c r="AT309" s="84">
        <v>14.5</v>
      </c>
      <c r="AU309" s="84">
        <v>15.6</v>
      </c>
      <c r="AV309" s="84">
        <v>16.399999999999999</v>
      </c>
      <c r="AW309" s="84">
        <v>17.8</v>
      </c>
      <c r="AX309" s="98">
        <v>20.100000000000001</v>
      </c>
      <c r="AY309" s="99">
        <v>28.1</v>
      </c>
      <c r="AZ309" s="99">
        <v>29.3</v>
      </c>
      <c r="BA309" s="99">
        <v>33.799999999999997</v>
      </c>
      <c r="BB309" s="99">
        <v>50.3</v>
      </c>
      <c r="BC309" s="99">
        <v>49.5</v>
      </c>
      <c r="BD309" s="99">
        <v>45.3</v>
      </c>
      <c r="BE309" s="99">
        <v>57.2</v>
      </c>
      <c r="BF309" s="99">
        <v>54.7</v>
      </c>
      <c r="BG309" s="99">
        <v>45.9</v>
      </c>
      <c r="BH309" s="99">
        <v>46.8</v>
      </c>
      <c r="BI309" s="99">
        <v>43.8</v>
      </c>
      <c r="BJ309" s="99">
        <v>40.700000000000003</v>
      </c>
      <c r="BK309" s="99">
        <v>41</v>
      </c>
      <c r="BL309" s="99">
        <v>44.4</v>
      </c>
      <c r="BM309" s="99">
        <v>43</v>
      </c>
      <c r="BN309" s="99">
        <v>38.4</v>
      </c>
      <c r="BO309" s="99">
        <v>35.9</v>
      </c>
      <c r="BP309" s="89">
        <v>38.5</v>
      </c>
      <c r="BQ309" s="89">
        <v>42.4</v>
      </c>
      <c r="BR309" s="89">
        <v>39.9</v>
      </c>
      <c r="BS309" s="89">
        <v>34.9</v>
      </c>
      <c r="BT309" s="89">
        <v>35.1</v>
      </c>
      <c r="BU309" s="89">
        <v>35.6</v>
      </c>
      <c r="BV309" s="89">
        <v>33.200000000000003</v>
      </c>
      <c r="BW309" s="89"/>
      <c r="BX309" s="89">
        <v>38.6</v>
      </c>
      <c r="BY309" s="89">
        <v>39.6</v>
      </c>
      <c r="BZ309" s="89">
        <v>38.799999999999997</v>
      </c>
      <c r="CA309" s="89">
        <v>38.200000000000003</v>
      </c>
      <c r="CB309" s="89">
        <v>43.6</v>
      </c>
      <c r="CC309" s="89">
        <v>40.299999999999997</v>
      </c>
      <c r="CD309" s="89">
        <v>39.9</v>
      </c>
      <c r="CE309" s="89">
        <v>35.6</v>
      </c>
      <c r="CF309" s="89">
        <v>30.7</v>
      </c>
      <c r="CG309" s="89">
        <v>35.799999999999997</v>
      </c>
      <c r="CH309" s="89">
        <v>35.9</v>
      </c>
      <c r="CI309" s="89">
        <v>34.4</v>
      </c>
      <c r="CJ309" s="89">
        <v>34</v>
      </c>
      <c r="CK309" s="89">
        <v>31.3</v>
      </c>
      <c r="CL309" s="89">
        <v>27.7</v>
      </c>
      <c r="CM309" s="89">
        <v>34.6</v>
      </c>
      <c r="CN309" s="89">
        <v>29.8</v>
      </c>
      <c r="CO309" s="89">
        <v>28.1</v>
      </c>
      <c r="CP309" s="89">
        <v>26.3</v>
      </c>
      <c r="CQ309" s="89">
        <v>28.8</v>
      </c>
      <c r="CR309" s="89">
        <v>21.8</v>
      </c>
      <c r="CS309" s="89">
        <v>25.8</v>
      </c>
      <c r="CT309" s="89">
        <v>24.6</v>
      </c>
      <c r="CU309" s="89">
        <v>23.4</v>
      </c>
      <c r="CV309" s="89">
        <v>26.6</v>
      </c>
      <c r="CW309" s="89">
        <v>21.8</v>
      </c>
      <c r="CX309" s="89">
        <v>24.1</v>
      </c>
      <c r="CY309" s="89">
        <v>19.3</v>
      </c>
      <c r="CZ309" s="89">
        <v>18.600000000000001</v>
      </c>
      <c r="DA309" s="89">
        <v>18.100000000000001</v>
      </c>
      <c r="DB309" s="89">
        <v>18.899999999999999</v>
      </c>
      <c r="DC309" s="89">
        <v>15.7</v>
      </c>
      <c r="DD309" s="89">
        <v>13.6</v>
      </c>
      <c r="DE309" s="89">
        <v>18.600000000000001</v>
      </c>
      <c r="DF309" s="89">
        <v>17.7</v>
      </c>
      <c r="DG309" s="89">
        <v>19</v>
      </c>
      <c r="DH309" s="89">
        <v>25.4</v>
      </c>
      <c r="DI309" s="89">
        <v>22.6</v>
      </c>
      <c r="DJ309" s="89">
        <v>19.100000000000001</v>
      </c>
      <c r="DK309" s="89">
        <v>19.100000000000001</v>
      </c>
    </row>
    <row r="310" spans="1:115" x14ac:dyDescent="0.25">
      <c r="B310" s="5" t="s">
        <v>4</v>
      </c>
      <c r="C310" s="83">
        <v>4.5999999999999996</v>
      </c>
      <c r="D310" s="83">
        <v>3.4</v>
      </c>
      <c r="E310" s="83">
        <v>3.1</v>
      </c>
      <c r="F310" s="83">
        <v>4.9000000000000004</v>
      </c>
      <c r="G310" s="83">
        <v>6.9</v>
      </c>
      <c r="H310" s="83">
        <v>8.3000000000000007</v>
      </c>
      <c r="I310" s="83">
        <v>5.3</v>
      </c>
      <c r="J310" s="83">
        <v>6.1</v>
      </c>
      <c r="K310" s="83">
        <v>5.3</v>
      </c>
      <c r="L310" s="83">
        <v>6.7</v>
      </c>
      <c r="M310" s="83">
        <v>6.5</v>
      </c>
      <c r="N310" s="83">
        <v>5.8</v>
      </c>
      <c r="O310" s="83">
        <v>7.4</v>
      </c>
      <c r="P310" s="83">
        <v>8.8000000000000007</v>
      </c>
      <c r="Q310" s="83">
        <v>9.9</v>
      </c>
      <c r="R310" s="83">
        <v>10.3</v>
      </c>
      <c r="S310" s="83">
        <v>9</v>
      </c>
      <c r="T310" s="83">
        <v>9.1</v>
      </c>
      <c r="U310" s="83">
        <v>11</v>
      </c>
      <c r="V310" s="83">
        <v>9.9</v>
      </c>
      <c r="W310" s="83">
        <v>14.5</v>
      </c>
      <c r="X310" s="83">
        <v>13</v>
      </c>
      <c r="Y310" s="83">
        <v>9.6999999999999993</v>
      </c>
      <c r="Z310" s="83">
        <v>11.5</v>
      </c>
      <c r="AA310" s="83">
        <v>13.3</v>
      </c>
      <c r="AB310" s="83">
        <v>12.1</v>
      </c>
      <c r="AC310" s="83">
        <v>10.8</v>
      </c>
      <c r="AD310" s="83">
        <v>11.1</v>
      </c>
      <c r="AE310" s="83">
        <v>9.8000000000000007</v>
      </c>
      <c r="AF310" s="83">
        <v>10.9</v>
      </c>
      <c r="AG310" s="83">
        <v>9.1999999999999993</v>
      </c>
      <c r="AH310" s="83">
        <v>9.3000000000000007</v>
      </c>
      <c r="AI310" s="83">
        <v>10.5</v>
      </c>
      <c r="AJ310" s="83">
        <v>9.4</v>
      </c>
      <c r="AK310" s="83">
        <v>9.3000000000000007</v>
      </c>
      <c r="AL310" s="83">
        <v>9.6</v>
      </c>
      <c r="AM310" s="83">
        <v>12.3</v>
      </c>
      <c r="AN310" s="83">
        <v>10.8</v>
      </c>
      <c r="AO310" s="83">
        <v>10.5</v>
      </c>
      <c r="AP310" s="83">
        <v>12.4</v>
      </c>
      <c r="AQ310" s="83">
        <v>11.6</v>
      </c>
      <c r="AR310" s="84">
        <v>14.3</v>
      </c>
      <c r="AS310" s="84">
        <v>19.100000000000001</v>
      </c>
      <c r="AT310" s="97">
        <v>16.899999999999999</v>
      </c>
      <c r="AU310" s="97">
        <v>18.600000000000001</v>
      </c>
      <c r="AV310" s="84">
        <v>13.5</v>
      </c>
      <c r="AW310" s="84">
        <v>15.2</v>
      </c>
      <c r="AX310" s="98">
        <v>13.7</v>
      </c>
      <c r="AY310" s="99">
        <v>15.7</v>
      </c>
      <c r="AZ310" s="99">
        <v>14.5</v>
      </c>
      <c r="BA310" s="99">
        <v>14.2</v>
      </c>
      <c r="BB310" s="99">
        <v>9.1999999999999993</v>
      </c>
      <c r="BC310" s="99">
        <v>7.4</v>
      </c>
      <c r="BD310" s="99">
        <v>10.8</v>
      </c>
      <c r="BE310" s="99">
        <v>9.6999999999999993</v>
      </c>
      <c r="BF310" s="99">
        <v>7.1</v>
      </c>
      <c r="BG310" s="99">
        <v>13.6</v>
      </c>
      <c r="BH310" s="99">
        <v>11.5</v>
      </c>
      <c r="BI310" s="99">
        <v>15.1</v>
      </c>
      <c r="BJ310" s="99">
        <v>14.4</v>
      </c>
      <c r="BK310" s="99">
        <v>13.1</v>
      </c>
      <c r="BL310" s="99">
        <v>15.7</v>
      </c>
      <c r="BM310" s="99">
        <v>15.6</v>
      </c>
      <c r="BN310" s="99">
        <v>14.7</v>
      </c>
      <c r="BO310" s="99">
        <v>10.3</v>
      </c>
      <c r="BP310" s="89">
        <v>15.3</v>
      </c>
      <c r="BQ310" s="89">
        <v>10.7</v>
      </c>
      <c r="BR310" s="89">
        <v>9.6</v>
      </c>
      <c r="BS310" s="89">
        <v>9.9</v>
      </c>
      <c r="BT310" s="89">
        <v>10.4</v>
      </c>
      <c r="BU310" s="89">
        <v>12.8</v>
      </c>
      <c r="BV310" s="89">
        <v>11.5</v>
      </c>
      <c r="BW310" s="89"/>
      <c r="BX310" s="89">
        <v>11.7</v>
      </c>
      <c r="BY310" s="89">
        <v>7.1</v>
      </c>
      <c r="BZ310" s="89">
        <v>7.9</v>
      </c>
      <c r="CA310" s="89">
        <v>11.6</v>
      </c>
      <c r="CB310" s="89">
        <v>9.9</v>
      </c>
      <c r="CC310" s="89">
        <v>10.9</v>
      </c>
      <c r="CD310" s="89">
        <v>14</v>
      </c>
      <c r="CE310" s="89">
        <v>11.3</v>
      </c>
      <c r="CF310" s="89">
        <v>10.6</v>
      </c>
      <c r="CG310" s="89">
        <v>12.3</v>
      </c>
      <c r="CH310" s="89">
        <v>8.1</v>
      </c>
      <c r="CI310" s="89">
        <v>8.8000000000000007</v>
      </c>
      <c r="CJ310" s="89">
        <v>9.5</v>
      </c>
      <c r="CK310" s="89">
        <v>7.7</v>
      </c>
      <c r="CL310" s="89">
        <v>6.4</v>
      </c>
      <c r="CM310" s="89">
        <v>8.6</v>
      </c>
      <c r="CN310" s="89">
        <v>8.6999999999999993</v>
      </c>
      <c r="CO310" s="89">
        <v>8.1999999999999993</v>
      </c>
      <c r="CP310" s="89">
        <v>7.5</v>
      </c>
      <c r="CQ310" s="89">
        <v>9.1</v>
      </c>
      <c r="CR310" s="89">
        <v>8.9</v>
      </c>
      <c r="CS310" s="89">
        <v>11</v>
      </c>
      <c r="CT310" s="89">
        <v>11.4</v>
      </c>
      <c r="CU310" s="89">
        <v>12.2</v>
      </c>
      <c r="CV310" s="89">
        <v>13.4</v>
      </c>
      <c r="CW310" s="89">
        <v>13.6</v>
      </c>
      <c r="CX310" s="89">
        <v>10.7</v>
      </c>
      <c r="CY310" s="89">
        <v>11.7</v>
      </c>
      <c r="CZ310" s="89">
        <v>11.4</v>
      </c>
      <c r="DA310" s="89">
        <v>10.7</v>
      </c>
      <c r="DB310" s="89">
        <v>8.8000000000000007</v>
      </c>
      <c r="DC310" s="89">
        <v>10.1</v>
      </c>
      <c r="DD310" s="89">
        <v>9.4</v>
      </c>
      <c r="DE310" s="89">
        <v>8.1</v>
      </c>
      <c r="DF310" s="89">
        <v>10.6</v>
      </c>
      <c r="DG310" s="89">
        <v>12.3</v>
      </c>
      <c r="DH310" s="89">
        <v>13</v>
      </c>
      <c r="DI310" s="89">
        <v>13.2</v>
      </c>
      <c r="DJ310" s="89">
        <v>12</v>
      </c>
      <c r="DK310" s="89">
        <v>15.5</v>
      </c>
    </row>
    <row r="312" spans="1:115" ht="30" x14ac:dyDescent="0.25">
      <c r="A312" s="6" t="s">
        <v>242</v>
      </c>
      <c r="B312" s="46" t="s">
        <v>238</v>
      </c>
    </row>
    <row r="313" spans="1:115" x14ac:dyDescent="0.25">
      <c r="B313" s="47" t="s">
        <v>137</v>
      </c>
      <c r="C313" s="2">
        <v>42370</v>
      </c>
      <c r="D313" s="3">
        <v>42401</v>
      </c>
      <c r="E313" s="2">
        <v>42430</v>
      </c>
      <c r="F313" s="3">
        <v>42461</v>
      </c>
      <c r="G313" s="2">
        <v>42491</v>
      </c>
      <c r="H313" s="2">
        <v>42522</v>
      </c>
      <c r="I313" s="2">
        <v>42552</v>
      </c>
      <c r="J313" s="2">
        <v>42583</v>
      </c>
      <c r="K313" s="2">
        <v>42614</v>
      </c>
      <c r="L313" s="2">
        <v>42644</v>
      </c>
      <c r="M313" s="2">
        <v>42675</v>
      </c>
      <c r="N313" s="2">
        <v>42705</v>
      </c>
      <c r="O313" s="2">
        <v>42736</v>
      </c>
      <c r="P313" s="2">
        <v>42767</v>
      </c>
      <c r="Q313" s="2">
        <v>42795</v>
      </c>
      <c r="R313" s="2">
        <v>42826</v>
      </c>
      <c r="S313" s="2">
        <v>42856</v>
      </c>
      <c r="T313" s="2">
        <v>42887</v>
      </c>
      <c r="U313" s="2">
        <v>42917</v>
      </c>
      <c r="V313" s="2">
        <v>42948</v>
      </c>
      <c r="W313" s="2">
        <v>42979</v>
      </c>
      <c r="X313" s="2">
        <v>43009</v>
      </c>
      <c r="Y313" s="2">
        <v>43040</v>
      </c>
      <c r="Z313" s="2">
        <v>43070</v>
      </c>
      <c r="AA313" s="2">
        <v>43101</v>
      </c>
      <c r="AB313" s="2">
        <v>43132</v>
      </c>
      <c r="AC313" s="2">
        <v>43160</v>
      </c>
      <c r="AD313" s="2">
        <v>43191</v>
      </c>
      <c r="AE313" s="2">
        <v>43221</v>
      </c>
      <c r="AF313" s="2">
        <v>43252</v>
      </c>
      <c r="AG313" s="2">
        <v>43282</v>
      </c>
      <c r="AH313" s="2">
        <v>43313</v>
      </c>
      <c r="AI313" s="2">
        <v>43344</v>
      </c>
      <c r="AJ313" s="2">
        <v>43374</v>
      </c>
      <c r="AK313" s="2">
        <v>43405</v>
      </c>
      <c r="AL313" s="2">
        <v>43435</v>
      </c>
      <c r="AM313" s="2">
        <v>43466</v>
      </c>
      <c r="AN313" s="2">
        <v>43497</v>
      </c>
      <c r="AO313" s="2">
        <v>43525</v>
      </c>
      <c r="AP313" s="2">
        <v>43556</v>
      </c>
      <c r="AQ313" s="2">
        <v>43586</v>
      </c>
      <c r="AR313" s="2">
        <v>43617</v>
      </c>
      <c r="AS313" s="2">
        <v>43647</v>
      </c>
      <c r="AT313" s="2">
        <v>43678</v>
      </c>
      <c r="AU313" s="2">
        <v>43709</v>
      </c>
      <c r="AV313" s="2">
        <v>43739</v>
      </c>
      <c r="AW313" s="2">
        <v>43770</v>
      </c>
      <c r="AX313" s="2">
        <v>43800</v>
      </c>
      <c r="AY313" s="2">
        <v>43831</v>
      </c>
      <c r="AZ313" s="2">
        <v>43862</v>
      </c>
      <c r="BA313" s="2">
        <v>43891</v>
      </c>
      <c r="BB313" s="2">
        <v>43922</v>
      </c>
      <c r="BC313" s="2">
        <v>43952</v>
      </c>
      <c r="BD313" s="2">
        <v>43983</v>
      </c>
      <c r="BE313" s="2">
        <v>44013</v>
      </c>
      <c r="BF313" s="2">
        <v>44044</v>
      </c>
      <c r="BG313" s="2">
        <v>44075</v>
      </c>
      <c r="BH313" s="2">
        <v>44105</v>
      </c>
      <c r="BI313" s="2">
        <v>44136</v>
      </c>
      <c r="BJ313" s="2">
        <v>44166</v>
      </c>
      <c r="BK313" s="2">
        <v>44197</v>
      </c>
      <c r="BL313" s="2">
        <v>44228</v>
      </c>
      <c r="BM313" s="2">
        <v>44256</v>
      </c>
      <c r="BN313" s="2">
        <v>44287</v>
      </c>
      <c r="BO313" s="2">
        <v>44317</v>
      </c>
      <c r="BP313" s="2">
        <v>44348</v>
      </c>
      <c r="BQ313" s="2">
        <v>44378</v>
      </c>
      <c r="BR313" s="2">
        <v>44409</v>
      </c>
      <c r="BS313" s="2">
        <v>44440</v>
      </c>
      <c r="BT313" s="2">
        <v>44470</v>
      </c>
      <c r="BU313" s="2">
        <v>44501</v>
      </c>
      <c r="BV313" s="2">
        <v>44531</v>
      </c>
      <c r="BW313" s="2">
        <v>44562</v>
      </c>
      <c r="BX313" s="2">
        <v>44593</v>
      </c>
      <c r="BY313" s="2">
        <v>44621</v>
      </c>
      <c r="BZ313" s="2">
        <v>44652</v>
      </c>
      <c r="CA313" s="2">
        <v>44682</v>
      </c>
      <c r="CB313" s="2">
        <v>44713</v>
      </c>
      <c r="CC313" s="2">
        <v>44743</v>
      </c>
      <c r="CD313" s="2">
        <v>44774</v>
      </c>
      <c r="CE313" s="2">
        <v>44805</v>
      </c>
      <c r="CF313" s="2">
        <v>44835</v>
      </c>
      <c r="CG313" s="2">
        <v>44866</v>
      </c>
      <c r="CH313" s="2">
        <v>44896</v>
      </c>
      <c r="CI313" s="2">
        <v>44927</v>
      </c>
      <c r="CJ313" s="2">
        <v>44958</v>
      </c>
      <c r="CK313" s="2">
        <v>44986</v>
      </c>
      <c r="CL313" s="2">
        <v>45017</v>
      </c>
      <c r="CM313" s="2">
        <v>45047</v>
      </c>
      <c r="CN313" s="2">
        <v>45078</v>
      </c>
      <c r="CO313" s="2">
        <v>45108</v>
      </c>
      <c r="CP313" s="2">
        <v>45139</v>
      </c>
      <c r="CQ313" s="2">
        <v>45170</v>
      </c>
      <c r="CR313" s="2">
        <v>45200</v>
      </c>
      <c r="CS313" s="2">
        <v>45231</v>
      </c>
      <c r="CT313" s="2">
        <v>45261</v>
      </c>
      <c r="CU313" s="2">
        <v>45292</v>
      </c>
      <c r="CV313" s="2">
        <v>45323</v>
      </c>
      <c r="CW313" s="2">
        <v>45352</v>
      </c>
      <c r="CX313" s="2">
        <v>45383</v>
      </c>
      <c r="CY313" s="2">
        <v>45413</v>
      </c>
      <c r="CZ313" s="2">
        <v>45444</v>
      </c>
      <c r="DA313" s="2">
        <v>45474</v>
      </c>
      <c r="DB313" s="2">
        <v>45505</v>
      </c>
      <c r="DC313" s="2">
        <v>45536</v>
      </c>
      <c r="DD313" s="2">
        <v>45566</v>
      </c>
      <c r="DE313" s="2">
        <v>45597</v>
      </c>
      <c r="DF313" s="2">
        <v>45627</v>
      </c>
      <c r="DG313" s="2">
        <v>45658</v>
      </c>
      <c r="DH313" s="2">
        <v>45689</v>
      </c>
      <c r="DI313" s="2">
        <v>45717</v>
      </c>
      <c r="DJ313" s="2">
        <v>45748</v>
      </c>
      <c r="DK313" s="2">
        <v>45778</v>
      </c>
    </row>
    <row r="314" spans="1:115" x14ac:dyDescent="0.25">
      <c r="B314" s="4" t="s">
        <v>239</v>
      </c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105">
        <v>21.9</v>
      </c>
      <c r="AZ314" s="105">
        <v>18.100000000000001</v>
      </c>
      <c r="BA314" s="105">
        <v>17.600000000000001</v>
      </c>
      <c r="BB314" s="105">
        <v>13.1</v>
      </c>
      <c r="BC314" s="105">
        <v>11.9</v>
      </c>
      <c r="BD314" s="105">
        <v>11.1</v>
      </c>
      <c r="BE314" s="105">
        <v>11.8</v>
      </c>
      <c r="BF314" s="105">
        <v>14</v>
      </c>
      <c r="BG314" s="105">
        <v>17.399999999999999</v>
      </c>
      <c r="BH314" s="105">
        <v>17.600000000000001</v>
      </c>
      <c r="BI314" s="105">
        <v>19.399999999999999</v>
      </c>
      <c r="BJ314" s="105">
        <v>17.600000000000001</v>
      </c>
      <c r="BK314" s="105">
        <v>19.3</v>
      </c>
      <c r="BL314" s="105">
        <v>15.8</v>
      </c>
      <c r="BM314" s="105">
        <v>17.600000000000001</v>
      </c>
      <c r="BN314" s="105">
        <v>16.100000000000001</v>
      </c>
      <c r="BO314" s="105">
        <v>19.3</v>
      </c>
      <c r="BP314" s="105">
        <v>20.7</v>
      </c>
      <c r="BQ314" s="105">
        <v>18.399999999999999</v>
      </c>
      <c r="BR314" s="105">
        <v>21.5</v>
      </c>
      <c r="BS314" s="105">
        <v>22.4</v>
      </c>
      <c r="BT314" s="105">
        <v>22.9</v>
      </c>
      <c r="BU314" s="105">
        <v>22.9</v>
      </c>
      <c r="BV314" s="105">
        <v>23</v>
      </c>
      <c r="BW314" s="57"/>
      <c r="BX314" s="105">
        <v>17.399999999999999</v>
      </c>
      <c r="BY314" s="105">
        <v>19.7</v>
      </c>
      <c r="BZ314" s="105">
        <v>18</v>
      </c>
      <c r="CA314" s="105">
        <v>14.7</v>
      </c>
      <c r="CB314" s="105">
        <v>17.2</v>
      </c>
      <c r="CC314" s="105">
        <v>18.600000000000001</v>
      </c>
      <c r="CD314" s="105">
        <v>21</v>
      </c>
      <c r="CE314" s="105">
        <v>21.9</v>
      </c>
      <c r="CF314" s="105">
        <v>23.3</v>
      </c>
      <c r="CG314" s="105">
        <v>19.5</v>
      </c>
      <c r="CH314" s="105">
        <v>17.399999999999999</v>
      </c>
      <c r="CI314" s="105">
        <v>20.9</v>
      </c>
      <c r="CJ314" s="105">
        <v>18.3</v>
      </c>
      <c r="CK314" s="105">
        <v>19.899999999999999</v>
      </c>
      <c r="CL314" s="105">
        <v>21.1</v>
      </c>
      <c r="CM314" s="105">
        <v>20.100000000000001</v>
      </c>
      <c r="CN314" s="105">
        <v>21.7</v>
      </c>
      <c r="CO314" s="105">
        <v>22.2</v>
      </c>
      <c r="CP314" s="105">
        <v>26.7</v>
      </c>
      <c r="CQ314" s="105">
        <v>25.3</v>
      </c>
      <c r="CR314" s="105">
        <v>20</v>
      </c>
      <c r="CS314" s="105">
        <v>25.5</v>
      </c>
      <c r="CT314" s="105">
        <v>21.5</v>
      </c>
      <c r="CU314" s="105">
        <v>22.1</v>
      </c>
      <c r="CV314" s="105">
        <v>20.6</v>
      </c>
      <c r="CW314" s="105">
        <v>20.6</v>
      </c>
      <c r="CX314" s="105">
        <v>19.600000000000001</v>
      </c>
      <c r="CY314" s="105">
        <v>19.600000000000001</v>
      </c>
      <c r="CZ314" s="105">
        <v>21.3</v>
      </c>
      <c r="DA314" s="105">
        <v>20.2</v>
      </c>
      <c r="DB314" s="105">
        <v>21.8</v>
      </c>
      <c r="DC314" s="105">
        <v>25.3</v>
      </c>
      <c r="DD314" s="105">
        <v>27.3</v>
      </c>
      <c r="DE314" s="105">
        <v>24</v>
      </c>
      <c r="DF314" s="105">
        <v>23.5</v>
      </c>
      <c r="DG314" s="105">
        <v>22.8</v>
      </c>
      <c r="DH314" s="105">
        <v>19.600000000000001</v>
      </c>
      <c r="DI314" s="105">
        <v>19.899999999999999</v>
      </c>
      <c r="DJ314" s="105">
        <v>20</v>
      </c>
      <c r="DK314" s="105">
        <v>20.7</v>
      </c>
    </row>
    <row r="315" spans="1:115" x14ac:dyDescent="0.25">
      <c r="B315" s="4" t="s">
        <v>44</v>
      </c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105">
        <v>77.5</v>
      </c>
      <c r="AZ315" s="105">
        <v>81.3</v>
      </c>
      <c r="BA315" s="105">
        <v>81.2</v>
      </c>
      <c r="BB315" s="105">
        <v>86.3</v>
      </c>
      <c r="BC315" s="105">
        <v>87.7</v>
      </c>
      <c r="BD315" s="105">
        <v>88.8</v>
      </c>
      <c r="BE315" s="105">
        <v>87.3</v>
      </c>
      <c r="BF315" s="105">
        <v>85.7</v>
      </c>
      <c r="BG315" s="105">
        <v>81.5</v>
      </c>
      <c r="BH315" s="105">
        <v>81.5</v>
      </c>
      <c r="BI315" s="105">
        <v>80</v>
      </c>
      <c r="BJ315" s="105">
        <v>81.099999999999994</v>
      </c>
      <c r="BK315" s="105">
        <v>79</v>
      </c>
      <c r="BL315" s="105">
        <v>83.5</v>
      </c>
      <c r="BM315" s="105">
        <v>80.900000000000006</v>
      </c>
      <c r="BN315" s="105">
        <v>81.8</v>
      </c>
      <c r="BO315" s="105">
        <v>80</v>
      </c>
      <c r="BP315" s="105">
        <v>78</v>
      </c>
      <c r="BQ315" s="105">
        <v>80.2</v>
      </c>
      <c r="BR315" s="105">
        <v>77.5</v>
      </c>
      <c r="BS315" s="105">
        <v>76.8</v>
      </c>
      <c r="BT315" s="105">
        <v>76.3</v>
      </c>
      <c r="BU315" s="105">
        <v>76.5</v>
      </c>
      <c r="BV315" s="105">
        <v>76.400000000000006</v>
      </c>
      <c r="BW315" s="57"/>
      <c r="BX315" s="105">
        <v>82.1</v>
      </c>
      <c r="BY315" s="105">
        <v>80.2</v>
      </c>
      <c r="BZ315" s="105">
        <v>81.099999999999994</v>
      </c>
      <c r="CA315" s="105">
        <v>84.7</v>
      </c>
      <c r="CB315" s="105">
        <v>82</v>
      </c>
      <c r="CC315" s="105">
        <v>80.7</v>
      </c>
      <c r="CD315" s="105">
        <v>78.599999999999994</v>
      </c>
      <c r="CE315" s="105">
        <v>76.599999999999994</v>
      </c>
      <c r="CF315" s="105">
        <v>76</v>
      </c>
      <c r="CG315" s="105">
        <v>79.7</v>
      </c>
      <c r="CH315" s="105">
        <v>81.900000000000006</v>
      </c>
      <c r="CI315" s="105">
        <v>78.5</v>
      </c>
      <c r="CJ315" s="105">
        <v>81.3</v>
      </c>
      <c r="CK315" s="105">
        <v>79.400000000000006</v>
      </c>
      <c r="CL315" s="105">
        <v>78.2</v>
      </c>
      <c r="CM315" s="105">
        <v>79.099999999999994</v>
      </c>
      <c r="CN315" s="105">
        <v>77.400000000000006</v>
      </c>
      <c r="CO315" s="105">
        <v>76.5</v>
      </c>
      <c r="CP315" s="105">
        <v>72.400000000000006</v>
      </c>
      <c r="CQ315" s="105">
        <v>73.8</v>
      </c>
      <c r="CR315" s="105">
        <v>78</v>
      </c>
      <c r="CS315" s="105">
        <v>73.599999999999994</v>
      </c>
      <c r="CT315" s="105">
        <v>76.900000000000006</v>
      </c>
      <c r="CU315" s="105">
        <v>76.5</v>
      </c>
      <c r="CV315" s="105">
        <v>77.400000000000006</v>
      </c>
      <c r="CW315" s="105">
        <v>76.599999999999994</v>
      </c>
      <c r="CX315" s="105">
        <v>78.2</v>
      </c>
      <c r="CY315" s="105">
        <v>76.2</v>
      </c>
      <c r="CZ315" s="105">
        <v>74.5</v>
      </c>
      <c r="DA315" s="105">
        <v>75.2</v>
      </c>
      <c r="DB315" s="105">
        <v>73.900000000000006</v>
      </c>
      <c r="DC315" s="105">
        <v>69.599999999999994</v>
      </c>
      <c r="DD315" s="105">
        <v>67.599999999999994</v>
      </c>
      <c r="DE315" s="105">
        <v>71.2</v>
      </c>
      <c r="DF315" s="105">
        <v>70.7</v>
      </c>
      <c r="DG315" s="105">
        <v>69.8</v>
      </c>
      <c r="DH315" s="105">
        <v>73.900000000000006</v>
      </c>
      <c r="DI315" s="105">
        <v>72.2</v>
      </c>
      <c r="DJ315" s="105">
        <v>74.2</v>
      </c>
      <c r="DK315" s="105">
        <v>72.8</v>
      </c>
    </row>
    <row r="316" spans="1:115" x14ac:dyDescent="0.25">
      <c r="B316" s="4" t="s">
        <v>4</v>
      </c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105">
        <v>0.6</v>
      </c>
      <c r="AZ316" s="105">
        <v>0.7</v>
      </c>
      <c r="BA316" s="105">
        <v>1.2</v>
      </c>
      <c r="BB316" s="105">
        <v>0.6</v>
      </c>
      <c r="BC316" s="105">
        <v>0.5</v>
      </c>
      <c r="BD316" s="105">
        <v>0.2</v>
      </c>
      <c r="BE316" s="105">
        <v>1</v>
      </c>
      <c r="BF316" s="105">
        <v>0.3</v>
      </c>
      <c r="BG316" s="105">
        <v>1.1000000000000001</v>
      </c>
      <c r="BH316" s="105">
        <v>1</v>
      </c>
      <c r="BI316" s="105">
        <v>0.6</v>
      </c>
      <c r="BJ316" s="105">
        <v>1.3</v>
      </c>
      <c r="BK316" s="105">
        <v>1.7</v>
      </c>
      <c r="BL316" s="105">
        <v>0.7</v>
      </c>
      <c r="BM316" s="105">
        <v>1.5</v>
      </c>
      <c r="BN316" s="105">
        <v>2</v>
      </c>
      <c r="BO316" s="105">
        <v>0.7</v>
      </c>
      <c r="BP316" s="105">
        <v>1.3</v>
      </c>
      <c r="BQ316" s="105">
        <v>1.4</v>
      </c>
      <c r="BR316" s="105">
        <v>1</v>
      </c>
      <c r="BS316" s="105">
        <v>0.8</v>
      </c>
      <c r="BT316" s="105">
        <v>0.8</v>
      </c>
      <c r="BU316" s="105">
        <v>0.6</v>
      </c>
      <c r="BV316" s="105">
        <v>0.6</v>
      </c>
      <c r="BW316" s="57"/>
      <c r="BX316" s="105">
        <v>0.5</v>
      </c>
      <c r="BY316" s="105">
        <v>0.1</v>
      </c>
      <c r="BZ316" s="105">
        <v>0.9</v>
      </c>
      <c r="CA316" s="105">
        <v>0.6</v>
      </c>
      <c r="CB316" s="105">
        <v>0.8</v>
      </c>
      <c r="CC316" s="105">
        <v>0.7</v>
      </c>
      <c r="CD316" s="105">
        <v>0.5</v>
      </c>
      <c r="CE316" s="105">
        <v>1.5</v>
      </c>
      <c r="CF316" s="105">
        <v>0.7</v>
      </c>
      <c r="CG316" s="105">
        <v>0.8</v>
      </c>
      <c r="CH316" s="105">
        <v>0.7</v>
      </c>
      <c r="CI316" s="105">
        <v>0.6</v>
      </c>
      <c r="CJ316" s="105">
        <v>0.5</v>
      </c>
      <c r="CK316" s="105">
        <v>0.7</v>
      </c>
      <c r="CL316" s="105">
        <v>0.7</v>
      </c>
      <c r="CM316" s="105">
        <v>0.8</v>
      </c>
      <c r="CN316" s="105">
        <v>0.9</v>
      </c>
      <c r="CO316" s="105">
        <v>1.3</v>
      </c>
      <c r="CP316" s="105">
        <v>0.9</v>
      </c>
      <c r="CQ316" s="105">
        <v>0.9</v>
      </c>
      <c r="CR316" s="105">
        <v>2</v>
      </c>
      <c r="CS316" s="105">
        <v>0.9</v>
      </c>
      <c r="CT316" s="105">
        <v>1.6</v>
      </c>
      <c r="CU316" s="105">
        <v>1.4</v>
      </c>
      <c r="CV316" s="105">
        <v>2</v>
      </c>
      <c r="CW316" s="105">
        <v>2.8</v>
      </c>
      <c r="CX316" s="105">
        <v>2.2000000000000002</v>
      </c>
      <c r="CY316" s="105">
        <v>4.2</v>
      </c>
      <c r="CZ316" s="105">
        <v>4.2</v>
      </c>
      <c r="DA316" s="105">
        <v>4.7</v>
      </c>
      <c r="DB316" s="105">
        <v>4.4000000000000004</v>
      </c>
      <c r="DC316" s="105">
        <v>5.0999999999999996</v>
      </c>
      <c r="DD316" s="105">
        <v>5.0999999999999996</v>
      </c>
      <c r="DE316" s="105">
        <v>4.8</v>
      </c>
      <c r="DF316" s="105">
        <v>5.8</v>
      </c>
      <c r="DG316" s="105">
        <v>7.3</v>
      </c>
      <c r="DH316" s="105">
        <v>6.4</v>
      </c>
      <c r="DI316" s="105">
        <v>7.8</v>
      </c>
      <c r="DJ316" s="105">
        <v>5.9</v>
      </c>
      <c r="DK316" s="105">
        <v>6.6</v>
      </c>
    </row>
    <row r="317" spans="1:115" x14ac:dyDescent="0.25">
      <c r="AU317" s="18"/>
    </row>
    <row r="318" spans="1:115" ht="30" x14ac:dyDescent="0.25">
      <c r="A318" s="6" t="s">
        <v>110</v>
      </c>
      <c r="B318" s="46" t="s">
        <v>183</v>
      </c>
    </row>
    <row r="319" spans="1:115" x14ac:dyDescent="0.25">
      <c r="A319" s="6"/>
      <c r="B319" s="47" t="s">
        <v>137</v>
      </c>
    </row>
    <row r="320" spans="1:115" x14ac:dyDescent="0.25">
      <c r="A320" s="6"/>
      <c r="B320" s="14" t="s">
        <v>111</v>
      </c>
      <c r="C320" s="2">
        <v>42370</v>
      </c>
      <c r="D320" s="3">
        <v>42401</v>
      </c>
      <c r="E320" s="2">
        <v>42430</v>
      </c>
      <c r="F320" s="3">
        <v>42461</v>
      </c>
      <c r="G320" s="2">
        <v>42491</v>
      </c>
      <c r="H320" s="2">
        <v>42522</v>
      </c>
      <c r="I320" s="2">
        <v>42552</v>
      </c>
      <c r="J320" s="2">
        <v>42583</v>
      </c>
      <c r="K320" s="2">
        <v>42614</v>
      </c>
      <c r="L320" s="2">
        <v>42644</v>
      </c>
      <c r="M320" s="2">
        <v>42675</v>
      </c>
      <c r="N320" s="2">
        <v>42705</v>
      </c>
      <c r="O320" s="2">
        <v>42736</v>
      </c>
      <c r="P320" s="2">
        <v>42767</v>
      </c>
      <c r="Q320" s="2">
        <v>42795</v>
      </c>
      <c r="R320" s="2">
        <v>42826</v>
      </c>
      <c r="S320" s="2">
        <v>42856</v>
      </c>
      <c r="T320" s="2">
        <v>42887</v>
      </c>
      <c r="U320" s="2">
        <v>42917</v>
      </c>
      <c r="V320" s="2">
        <v>42948</v>
      </c>
      <c r="W320" s="2">
        <v>42979</v>
      </c>
      <c r="X320" s="2">
        <v>43009</v>
      </c>
      <c r="Y320" s="2">
        <v>43040</v>
      </c>
      <c r="Z320" s="2">
        <v>43070</v>
      </c>
      <c r="AA320" s="2">
        <v>43101</v>
      </c>
      <c r="AB320" s="2">
        <v>43132</v>
      </c>
      <c r="AC320" s="2">
        <v>43160</v>
      </c>
      <c r="AD320" s="2">
        <v>43191</v>
      </c>
      <c r="AE320" s="2">
        <v>43221</v>
      </c>
      <c r="AF320" s="2">
        <v>43252</v>
      </c>
      <c r="AG320" s="2">
        <v>43282</v>
      </c>
      <c r="AH320" s="2">
        <v>43313</v>
      </c>
      <c r="AI320" s="2">
        <v>43344</v>
      </c>
      <c r="AJ320" s="2">
        <v>43374</v>
      </c>
      <c r="AK320" s="2">
        <v>43405</v>
      </c>
      <c r="AL320" s="2">
        <v>43435</v>
      </c>
      <c r="AM320" s="2">
        <v>43466</v>
      </c>
      <c r="AN320" s="2">
        <v>43497</v>
      </c>
      <c r="AO320" s="2">
        <v>43525</v>
      </c>
      <c r="AP320" s="2">
        <v>43556</v>
      </c>
      <c r="AQ320" s="2">
        <v>43586</v>
      </c>
      <c r="AR320" s="2">
        <v>43617</v>
      </c>
      <c r="AS320" s="2">
        <v>43647</v>
      </c>
      <c r="AT320" s="2">
        <v>43678</v>
      </c>
      <c r="AU320" s="2">
        <v>43709</v>
      </c>
      <c r="AV320" s="2">
        <v>43739</v>
      </c>
      <c r="AW320" s="2">
        <v>43770</v>
      </c>
      <c r="AX320" s="2">
        <v>43800</v>
      </c>
      <c r="AY320" s="2">
        <v>43831</v>
      </c>
      <c r="AZ320" s="2">
        <v>43862</v>
      </c>
      <c r="BA320" s="2">
        <v>43891</v>
      </c>
      <c r="BB320" s="2">
        <v>43922</v>
      </c>
      <c r="BC320" s="2">
        <v>43952</v>
      </c>
      <c r="BD320" s="2">
        <v>43983</v>
      </c>
      <c r="BE320" s="2">
        <v>44013</v>
      </c>
      <c r="BF320" s="2">
        <v>44044</v>
      </c>
      <c r="BG320" s="53">
        <v>44075</v>
      </c>
      <c r="BH320" s="53">
        <v>44105</v>
      </c>
      <c r="BI320" s="53">
        <v>44136</v>
      </c>
      <c r="BJ320" s="53">
        <v>44166</v>
      </c>
      <c r="BK320" s="53">
        <v>44197</v>
      </c>
      <c r="BL320" s="53">
        <v>44228</v>
      </c>
      <c r="BM320" s="53">
        <v>44256</v>
      </c>
      <c r="BN320" s="53">
        <v>44287</v>
      </c>
      <c r="BO320" s="53">
        <v>44317</v>
      </c>
      <c r="BP320" s="53">
        <v>44348</v>
      </c>
      <c r="BQ320" s="53">
        <v>44378</v>
      </c>
      <c r="BR320" s="53">
        <v>44409</v>
      </c>
      <c r="BS320" s="53">
        <v>44440</v>
      </c>
      <c r="BT320" s="53">
        <v>44470</v>
      </c>
      <c r="BU320" s="53">
        <v>44501</v>
      </c>
      <c r="BV320" s="53">
        <v>44531</v>
      </c>
      <c r="BW320" s="53">
        <v>44562</v>
      </c>
      <c r="BX320" s="53">
        <v>44593</v>
      </c>
      <c r="BY320" s="53">
        <v>44621</v>
      </c>
      <c r="BZ320" s="53">
        <v>44652</v>
      </c>
      <c r="CA320" s="53">
        <v>44682</v>
      </c>
      <c r="CB320" s="53">
        <v>44713</v>
      </c>
      <c r="CC320" s="53">
        <v>44743</v>
      </c>
      <c r="CD320" s="53">
        <v>44774</v>
      </c>
      <c r="CE320" s="53">
        <v>44805</v>
      </c>
      <c r="CF320" s="2">
        <v>44835</v>
      </c>
      <c r="CG320" s="2">
        <v>44866</v>
      </c>
      <c r="CH320" s="2">
        <v>44896</v>
      </c>
      <c r="CI320" s="2">
        <v>44927</v>
      </c>
      <c r="CJ320" s="2">
        <v>44958</v>
      </c>
      <c r="CK320" s="2">
        <v>44986</v>
      </c>
      <c r="CL320" s="2">
        <v>45017</v>
      </c>
      <c r="CM320" s="2">
        <v>45047</v>
      </c>
      <c r="CN320" s="2">
        <v>45078</v>
      </c>
      <c r="CO320" s="2">
        <v>45108</v>
      </c>
      <c r="CP320" s="2">
        <v>45139</v>
      </c>
      <c r="CQ320" s="2">
        <v>45170</v>
      </c>
      <c r="CR320" s="2">
        <v>45200</v>
      </c>
      <c r="CS320" s="2">
        <v>45231</v>
      </c>
      <c r="CT320" s="2">
        <v>45261</v>
      </c>
      <c r="CU320" s="2">
        <v>45292</v>
      </c>
      <c r="CV320" s="2">
        <v>45323</v>
      </c>
      <c r="CW320" s="2">
        <v>45352</v>
      </c>
      <c r="CX320" s="2">
        <v>45383</v>
      </c>
      <c r="CY320" s="2">
        <v>45413</v>
      </c>
      <c r="CZ320" s="2">
        <v>45444</v>
      </c>
      <c r="DA320" s="2">
        <v>45474</v>
      </c>
      <c r="DB320" s="2">
        <v>45505</v>
      </c>
      <c r="DC320" s="2">
        <v>45536</v>
      </c>
      <c r="DD320" s="2">
        <v>45566</v>
      </c>
      <c r="DE320" s="2">
        <v>45597</v>
      </c>
      <c r="DF320" s="2">
        <v>45627</v>
      </c>
      <c r="DG320" s="2">
        <v>45658</v>
      </c>
      <c r="DH320" s="2">
        <v>45689</v>
      </c>
      <c r="DI320" s="2">
        <v>45717</v>
      </c>
      <c r="DJ320" s="2">
        <v>45748</v>
      </c>
      <c r="DK320" s="2">
        <v>45778</v>
      </c>
    </row>
    <row r="321" spans="2:116" x14ac:dyDescent="0.25">
      <c r="B321" s="15" t="s">
        <v>184</v>
      </c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40"/>
      <c r="AC321" s="70">
        <v>29.720000000000002</v>
      </c>
      <c r="AD321" s="70">
        <v>28.449999999999996</v>
      </c>
      <c r="AE321" s="70">
        <v>25.39</v>
      </c>
      <c r="AF321" s="70">
        <v>20.49</v>
      </c>
      <c r="AG321" s="70">
        <v>24.64</v>
      </c>
      <c r="AH321" s="70">
        <v>24.349999999999998</v>
      </c>
      <c r="AI321" s="70">
        <v>23.02</v>
      </c>
      <c r="AJ321" s="70">
        <v>22.64</v>
      </c>
      <c r="AK321" s="70">
        <v>24.22</v>
      </c>
      <c r="AL321" s="70">
        <v>28.17</v>
      </c>
      <c r="AM321" s="70">
        <v>26.090000000000003</v>
      </c>
      <c r="AN321" s="70">
        <v>28.42</v>
      </c>
      <c r="AO321" s="70">
        <v>24.19</v>
      </c>
      <c r="AP321" s="70">
        <v>22.71</v>
      </c>
      <c r="AQ321" s="70">
        <v>31.44</v>
      </c>
      <c r="AR321" s="70">
        <v>32.409999999999997</v>
      </c>
      <c r="AS321" s="70">
        <v>24.89</v>
      </c>
      <c r="AT321" s="70">
        <v>32.21</v>
      </c>
      <c r="AU321" s="70">
        <v>30.819999999999997</v>
      </c>
      <c r="AV321" s="70">
        <v>33.36</v>
      </c>
      <c r="AW321" s="70">
        <v>30.23</v>
      </c>
      <c r="AX321" s="70">
        <v>28.000000000000004</v>
      </c>
      <c r="AY321" s="70">
        <v>30.958311782290366</v>
      </c>
      <c r="AZ321" s="70">
        <v>31.2</v>
      </c>
      <c r="BA321" s="70">
        <v>26.4</v>
      </c>
      <c r="BB321" s="70">
        <v>27.2</v>
      </c>
      <c r="BC321" s="70">
        <v>32.6</v>
      </c>
      <c r="BD321" s="70">
        <v>23.8</v>
      </c>
      <c r="BE321" s="70">
        <v>23</v>
      </c>
      <c r="BF321" s="70">
        <v>28.6</v>
      </c>
      <c r="BG321" s="70">
        <v>27.3</v>
      </c>
      <c r="BH321" s="70">
        <v>25.7</v>
      </c>
      <c r="BI321" s="57">
        <v>23.3</v>
      </c>
      <c r="BJ321" s="57">
        <v>23.7</v>
      </c>
      <c r="BK321" s="57">
        <v>24.3</v>
      </c>
      <c r="BL321" s="105">
        <v>21.2</v>
      </c>
      <c r="BM321" s="57">
        <v>20.9</v>
      </c>
      <c r="BN321" s="57">
        <v>19.7</v>
      </c>
      <c r="BO321" s="57">
        <v>28.6</v>
      </c>
      <c r="BP321" s="57">
        <v>21.2</v>
      </c>
      <c r="BQ321" s="57">
        <v>23.1</v>
      </c>
      <c r="BR321" s="57">
        <v>29.7</v>
      </c>
      <c r="BS321" s="57">
        <v>32.5</v>
      </c>
      <c r="BT321" s="57">
        <v>33</v>
      </c>
      <c r="BU321" s="57">
        <v>32.799999999999997</v>
      </c>
      <c r="BV321" s="57">
        <v>34.5</v>
      </c>
      <c r="BW321" s="33"/>
      <c r="BX321" s="57">
        <v>24.6</v>
      </c>
      <c r="BY321" s="57">
        <v>23.5</v>
      </c>
      <c r="BZ321" s="57">
        <v>26</v>
      </c>
      <c r="CA321" s="57">
        <v>21.3</v>
      </c>
      <c r="CB321" s="57">
        <v>20.399999999999999</v>
      </c>
      <c r="CC321" s="57">
        <v>18.3</v>
      </c>
      <c r="CD321" s="57">
        <v>20.6</v>
      </c>
      <c r="CE321" s="57">
        <v>27.3</v>
      </c>
      <c r="CF321" s="57">
        <v>31.2</v>
      </c>
      <c r="CG321" s="57">
        <v>30.9</v>
      </c>
      <c r="CH321" s="57">
        <v>32.200000000000003</v>
      </c>
      <c r="CI321" s="57">
        <v>31.7</v>
      </c>
      <c r="CJ321" s="57">
        <v>29.2</v>
      </c>
      <c r="CK321" s="57">
        <v>28.6</v>
      </c>
      <c r="CL321" s="57">
        <v>37.4</v>
      </c>
      <c r="CM321" s="57">
        <v>27.9</v>
      </c>
      <c r="CN321" s="57">
        <v>30.1</v>
      </c>
      <c r="CO321" s="57">
        <v>29.8</v>
      </c>
      <c r="CP321" s="57">
        <v>28.1</v>
      </c>
      <c r="CQ321" s="57">
        <v>27.6</v>
      </c>
      <c r="CR321" s="57">
        <v>41.1</v>
      </c>
      <c r="CS321" s="57">
        <v>36.9</v>
      </c>
      <c r="CT321" s="57">
        <v>28.4</v>
      </c>
      <c r="CU321" s="57">
        <v>39.299999999999997</v>
      </c>
      <c r="CV321" s="57">
        <v>34.799999999999997</v>
      </c>
      <c r="CW321" s="57">
        <v>35.5</v>
      </c>
      <c r="CX321" s="57">
        <v>40.700000000000003</v>
      </c>
      <c r="CY321" s="57">
        <v>45.8</v>
      </c>
      <c r="CZ321" s="57">
        <v>38.799999999999997</v>
      </c>
      <c r="DA321" s="57">
        <v>44.8</v>
      </c>
      <c r="DB321" s="57">
        <v>41.2</v>
      </c>
      <c r="DC321" s="57">
        <v>44.1</v>
      </c>
      <c r="DD321" s="57">
        <v>43.4</v>
      </c>
      <c r="DE321" s="57">
        <v>42.5</v>
      </c>
      <c r="DF321" s="57">
        <v>50</v>
      </c>
      <c r="DG321" s="57">
        <v>52.6</v>
      </c>
      <c r="DH321" s="57">
        <v>56.7</v>
      </c>
      <c r="DI321" s="129">
        <v>54.3</v>
      </c>
      <c r="DJ321" s="129">
        <v>58.6</v>
      </c>
      <c r="DK321" s="129">
        <v>56.8</v>
      </c>
      <c r="DL321" s="126"/>
    </row>
    <row r="322" spans="2:116" x14ac:dyDescent="0.25">
      <c r="B322" s="15" t="s">
        <v>185</v>
      </c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70">
        <v>27.6</v>
      </c>
      <c r="AD322" s="70">
        <v>26.93</v>
      </c>
      <c r="AE322" s="70">
        <v>28.58</v>
      </c>
      <c r="AF322" s="70">
        <v>22.93</v>
      </c>
      <c r="AG322" s="70">
        <v>22.17</v>
      </c>
      <c r="AH322" s="70">
        <v>22.009999999999998</v>
      </c>
      <c r="AI322" s="70">
        <v>16.98</v>
      </c>
      <c r="AJ322" s="70">
        <v>14.48</v>
      </c>
      <c r="AK322" s="70">
        <v>16.239999999999998</v>
      </c>
      <c r="AL322" s="70">
        <v>18.029999999999998</v>
      </c>
      <c r="AM322" s="70">
        <v>20.57</v>
      </c>
      <c r="AN322" s="70">
        <v>19.139999999999997</v>
      </c>
      <c r="AO322" s="70">
        <v>22.13</v>
      </c>
      <c r="AP322" s="70">
        <v>20.9</v>
      </c>
      <c r="AQ322" s="70">
        <v>27.26</v>
      </c>
      <c r="AR322" s="70">
        <v>23.919999999999998</v>
      </c>
      <c r="AS322" s="70">
        <v>22.32</v>
      </c>
      <c r="AT322" s="70">
        <v>22.05</v>
      </c>
      <c r="AU322" s="70">
        <v>19.93</v>
      </c>
      <c r="AV322" s="70">
        <v>18.32</v>
      </c>
      <c r="AW322" s="70">
        <v>17.940000000000001</v>
      </c>
      <c r="AX322" s="70">
        <v>17.04</v>
      </c>
      <c r="AY322" s="70">
        <v>24.42354274951358</v>
      </c>
      <c r="AZ322" s="70">
        <v>23.3</v>
      </c>
      <c r="BA322" s="70">
        <v>25.3</v>
      </c>
      <c r="BB322" s="70">
        <v>51.2</v>
      </c>
      <c r="BC322" s="70">
        <v>53.3</v>
      </c>
      <c r="BD322" s="70">
        <v>38.9</v>
      </c>
      <c r="BE322" s="70">
        <v>35.4</v>
      </c>
      <c r="BF322" s="70">
        <v>39.4</v>
      </c>
      <c r="BG322" s="70">
        <v>30.4</v>
      </c>
      <c r="BH322" s="70">
        <v>22.6</v>
      </c>
      <c r="BI322" s="57">
        <v>21.3</v>
      </c>
      <c r="BJ322" s="57">
        <v>20.6</v>
      </c>
      <c r="BK322" s="57">
        <v>27.3</v>
      </c>
      <c r="BL322" s="105">
        <v>20.9</v>
      </c>
      <c r="BM322" s="57">
        <v>21.1</v>
      </c>
      <c r="BN322" s="57">
        <v>25.3</v>
      </c>
      <c r="BO322" s="57">
        <v>34.299999999999997</v>
      </c>
      <c r="BP322" s="57">
        <v>42.6</v>
      </c>
      <c r="BQ322" s="57">
        <v>63</v>
      </c>
      <c r="BR322" s="57">
        <v>50.8</v>
      </c>
      <c r="BS322" s="57">
        <v>37.6</v>
      </c>
      <c r="BT322" s="57">
        <v>38.6</v>
      </c>
      <c r="BU322" s="57">
        <v>35.200000000000003</v>
      </c>
      <c r="BV322" s="57">
        <v>34.5</v>
      </c>
      <c r="BW322" s="33"/>
      <c r="BX322" s="57">
        <v>31.5</v>
      </c>
      <c r="BY322" s="57">
        <v>33.4</v>
      </c>
      <c r="BZ322" s="57">
        <v>35.700000000000003</v>
      </c>
      <c r="CA322" s="57">
        <v>33.200000000000003</v>
      </c>
      <c r="CB322" s="57">
        <v>26.8</v>
      </c>
      <c r="CC322" s="57">
        <v>20.100000000000001</v>
      </c>
      <c r="CD322" s="57">
        <v>20.399999999999999</v>
      </c>
      <c r="CE322" s="57">
        <v>18.100000000000001</v>
      </c>
      <c r="CF322" s="57">
        <v>22.7</v>
      </c>
      <c r="CG322" s="57">
        <v>22.4</v>
      </c>
      <c r="CH322" s="57">
        <v>23.8</v>
      </c>
      <c r="CI322" s="57">
        <v>29.3</v>
      </c>
      <c r="CJ322" s="57">
        <v>34</v>
      </c>
      <c r="CK322" s="57">
        <v>34.9</v>
      </c>
      <c r="CL322" s="57">
        <v>36.6</v>
      </c>
      <c r="CM322" s="57">
        <v>28.1</v>
      </c>
      <c r="CN322" s="57">
        <v>31.7</v>
      </c>
      <c r="CO322" s="57">
        <v>26.8</v>
      </c>
      <c r="CP322" s="57">
        <v>5.2</v>
      </c>
      <c r="CQ322" s="57">
        <v>20</v>
      </c>
      <c r="CR322" s="57">
        <v>40</v>
      </c>
      <c r="CS322" s="57">
        <v>34.4</v>
      </c>
      <c r="CT322" s="57">
        <v>29.2</v>
      </c>
      <c r="CU322" s="57">
        <v>38.4</v>
      </c>
      <c r="CV322" s="57">
        <v>35.799999999999997</v>
      </c>
      <c r="CW322" s="57">
        <v>34.6</v>
      </c>
      <c r="CX322" s="57">
        <v>42</v>
      </c>
      <c r="CY322" s="57">
        <v>44.3</v>
      </c>
      <c r="CZ322" s="57">
        <v>43.9</v>
      </c>
      <c r="DA322" s="57">
        <v>44.1</v>
      </c>
      <c r="DB322" s="57">
        <v>38.299999999999997</v>
      </c>
      <c r="DC322" s="57">
        <v>34.700000000000003</v>
      </c>
      <c r="DD322" s="57">
        <v>41</v>
      </c>
      <c r="DE322" s="57">
        <v>44</v>
      </c>
      <c r="DF322" s="57">
        <v>51.2</v>
      </c>
      <c r="DG322" s="57">
        <v>58.9</v>
      </c>
      <c r="DH322" s="127">
        <v>64.099999999999994</v>
      </c>
      <c r="DI322" s="129">
        <v>59.3</v>
      </c>
      <c r="DJ322" s="129">
        <v>60.5</v>
      </c>
      <c r="DK322" s="129">
        <v>58.2</v>
      </c>
      <c r="DL322" s="126"/>
    </row>
    <row r="323" spans="2:116" x14ac:dyDescent="0.25">
      <c r="B323" s="15" t="s">
        <v>186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70">
        <v>25.629999999999995</v>
      </c>
      <c r="AD323" s="70">
        <v>20.549999999999997</v>
      </c>
      <c r="AE323" s="70">
        <v>20.419999999999998</v>
      </c>
      <c r="AF323" s="70">
        <v>15.18</v>
      </c>
      <c r="AG323" s="70">
        <v>22.18</v>
      </c>
      <c r="AH323" s="70">
        <v>17.84</v>
      </c>
      <c r="AI323" s="70">
        <v>14.97</v>
      </c>
      <c r="AJ323" s="70">
        <v>16.7</v>
      </c>
      <c r="AK323" s="70">
        <v>18.459999999999997</v>
      </c>
      <c r="AL323" s="70">
        <v>18.759999999999998</v>
      </c>
      <c r="AM323" s="70">
        <v>16.3</v>
      </c>
      <c r="AN323" s="70">
        <v>23.810000000000002</v>
      </c>
      <c r="AO323" s="70">
        <v>19.040000000000003</v>
      </c>
      <c r="AP323" s="70">
        <v>17.95</v>
      </c>
      <c r="AQ323" s="70">
        <v>21.67</v>
      </c>
      <c r="AR323" s="70">
        <v>20.200000000000003</v>
      </c>
      <c r="AS323" s="70">
        <v>14.41</v>
      </c>
      <c r="AT323" s="70">
        <v>15.870000000000001</v>
      </c>
      <c r="AU323" s="70">
        <v>13.969999999999999</v>
      </c>
      <c r="AV323" s="70">
        <v>15.629999999999999</v>
      </c>
      <c r="AW323" s="70">
        <v>16.57</v>
      </c>
      <c r="AX323" s="70">
        <v>18.13</v>
      </c>
      <c r="AY323" s="70">
        <v>19.194134126866825</v>
      </c>
      <c r="AZ323" s="70">
        <v>22.9</v>
      </c>
      <c r="BA323" s="70">
        <v>19.7</v>
      </c>
      <c r="BB323" s="70">
        <v>24.1</v>
      </c>
      <c r="BC323" s="70">
        <v>26.8</v>
      </c>
      <c r="BD323" s="70">
        <v>21.2</v>
      </c>
      <c r="BE323" s="70">
        <v>18.7</v>
      </c>
      <c r="BF323" s="70">
        <v>22.3</v>
      </c>
      <c r="BG323" s="70">
        <v>18.899999999999999</v>
      </c>
      <c r="BH323" s="70">
        <v>19.899999999999999</v>
      </c>
      <c r="BI323" s="57">
        <v>17.8</v>
      </c>
      <c r="BJ323" s="57">
        <v>20.5</v>
      </c>
      <c r="BK323" s="57">
        <v>19.8</v>
      </c>
      <c r="BL323" s="105">
        <v>18.899999999999999</v>
      </c>
      <c r="BM323" s="57">
        <v>18.100000000000001</v>
      </c>
      <c r="BN323" s="57">
        <v>19.2</v>
      </c>
      <c r="BO323" s="57">
        <v>23.7</v>
      </c>
      <c r="BP323" s="57">
        <v>15.6</v>
      </c>
      <c r="BQ323" s="57">
        <v>16.2</v>
      </c>
      <c r="BR323" s="57">
        <v>17.7</v>
      </c>
      <c r="BS323" s="57">
        <v>17.899999999999999</v>
      </c>
      <c r="BT323" s="57">
        <v>19.7</v>
      </c>
      <c r="BU323" s="57">
        <v>20.5</v>
      </c>
      <c r="BV323" s="57">
        <v>22.9</v>
      </c>
      <c r="BW323" s="33"/>
      <c r="BX323" s="57">
        <v>24.4</v>
      </c>
      <c r="BY323" s="57">
        <v>30.8</v>
      </c>
      <c r="BZ323" s="57">
        <v>29</v>
      </c>
      <c r="CA323" s="57">
        <v>25.8</v>
      </c>
      <c r="CB323" s="57">
        <v>19.399999999999999</v>
      </c>
      <c r="CC323" s="57">
        <v>18.2</v>
      </c>
      <c r="CD323" s="57">
        <v>18</v>
      </c>
      <c r="CE323" s="57">
        <v>26.1</v>
      </c>
      <c r="CF323" s="57">
        <v>33.700000000000003</v>
      </c>
      <c r="CG323" s="57">
        <v>34.5</v>
      </c>
      <c r="CH323" s="57">
        <v>30.1</v>
      </c>
      <c r="CI323" s="57">
        <v>32.4</v>
      </c>
      <c r="CJ323" s="57">
        <v>31.8</v>
      </c>
      <c r="CK323" s="57">
        <v>34.4</v>
      </c>
      <c r="CL323" s="57">
        <v>38.6</v>
      </c>
      <c r="CM323" s="57">
        <v>30</v>
      </c>
      <c r="CN323" s="57">
        <v>32</v>
      </c>
      <c r="CO323" s="57">
        <v>30.3</v>
      </c>
      <c r="CP323" s="57">
        <v>11.3</v>
      </c>
      <c r="CQ323" s="57">
        <v>28.7</v>
      </c>
      <c r="CR323" s="57">
        <v>41.9</v>
      </c>
      <c r="CS323" s="57">
        <v>33.4</v>
      </c>
      <c r="CT323" s="57">
        <v>32.5</v>
      </c>
      <c r="CU323" s="57">
        <v>34.6</v>
      </c>
      <c r="CV323" s="57">
        <v>34.700000000000003</v>
      </c>
      <c r="CW323" s="57">
        <v>35.1</v>
      </c>
      <c r="CX323" s="57">
        <v>37.9</v>
      </c>
      <c r="CY323" s="57">
        <v>39.4</v>
      </c>
      <c r="CZ323" s="57">
        <v>38.4</v>
      </c>
      <c r="DA323" s="57">
        <v>40.299999999999997</v>
      </c>
      <c r="DB323" s="57">
        <v>38.5</v>
      </c>
      <c r="DC323" s="57">
        <v>35.9</v>
      </c>
      <c r="DD323" s="57">
        <v>40.1</v>
      </c>
      <c r="DE323" s="57">
        <v>38</v>
      </c>
      <c r="DF323" s="57">
        <v>43.4</v>
      </c>
      <c r="DG323" s="57">
        <v>44.1</v>
      </c>
      <c r="DH323" s="127">
        <v>45.1</v>
      </c>
      <c r="DI323" s="129">
        <v>45.6</v>
      </c>
      <c r="DJ323" s="129">
        <v>46.9</v>
      </c>
      <c r="DK323" s="129">
        <v>44.9</v>
      </c>
      <c r="DL323" s="126"/>
    </row>
    <row r="324" spans="2:116" x14ac:dyDescent="0.25">
      <c r="B324" s="15" t="s">
        <v>187</v>
      </c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70">
        <v>17.68</v>
      </c>
      <c r="AD324" s="70">
        <v>14.31</v>
      </c>
      <c r="AE324" s="70">
        <v>9.4499999999999993</v>
      </c>
      <c r="AF324" s="70">
        <v>9.44</v>
      </c>
      <c r="AG324" s="70">
        <v>11.53</v>
      </c>
      <c r="AH324" s="70">
        <v>10.01</v>
      </c>
      <c r="AI324" s="70">
        <v>8.91</v>
      </c>
      <c r="AJ324" s="70">
        <v>8.41</v>
      </c>
      <c r="AK324" s="70">
        <v>8.27</v>
      </c>
      <c r="AL324" s="70">
        <v>8.6300000000000008</v>
      </c>
      <c r="AM324" s="70">
        <v>6.1</v>
      </c>
      <c r="AN324" s="70">
        <v>6.7100000000000009</v>
      </c>
      <c r="AO324" s="70">
        <v>7.4499999999999993</v>
      </c>
      <c r="AP324" s="70">
        <v>6.39</v>
      </c>
      <c r="AQ324" s="70">
        <v>7.01</v>
      </c>
      <c r="AR324" s="70">
        <v>6.5</v>
      </c>
      <c r="AS324" s="70">
        <v>5.33</v>
      </c>
      <c r="AT324" s="70">
        <v>4.45</v>
      </c>
      <c r="AU324" s="70">
        <v>4.99</v>
      </c>
      <c r="AV324" s="70">
        <v>6.22</v>
      </c>
      <c r="AW324" s="70">
        <v>6.69</v>
      </c>
      <c r="AX324" s="70">
        <v>6.52</v>
      </c>
      <c r="AY324" s="70">
        <v>4.3866253452041963</v>
      </c>
      <c r="AZ324" s="70">
        <v>10</v>
      </c>
      <c r="BA324" s="70">
        <v>7.6</v>
      </c>
      <c r="BB324" s="70">
        <v>1.4</v>
      </c>
      <c r="BC324" s="70">
        <v>1.6</v>
      </c>
      <c r="BD324" s="70">
        <v>2.2999999999999998</v>
      </c>
      <c r="BE324" s="70">
        <v>3.7</v>
      </c>
      <c r="BF324" s="70">
        <v>4.3</v>
      </c>
      <c r="BG324" s="70">
        <v>6</v>
      </c>
      <c r="BH324" s="70">
        <v>6.9</v>
      </c>
      <c r="BI324" s="57">
        <v>6.6</v>
      </c>
      <c r="BJ324" s="57">
        <v>5.5</v>
      </c>
      <c r="BK324" s="57">
        <v>5.4</v>
      </c>
      <c r="BL324" s="105">
        <v>7.9</v>
      </c>
      <c r="BM324" s="57">
        <v>8.5</v>
      </c>
      <c r="BN324" s="57">
        <v>9.4</v>
      </c>
      <c r="BO324" s="57">
        <v>8.9</v>
      </c>
      <c r="BP324" s="57">
        <v>8</v>
      </c>
      <c r="BQ324" s="57">
        <v>4.5</v>
      </c>
      <c r="BR324" s="57">
        <v>9.1999999999999993</v>
      </c>
      <c r="BS324" s="57">
        <v>10.3</v>
      </c>
      <c r="BT324" s="57">
        <v>11.6</v>
      </c>
      <c r="BU324" s="57">
        <v>12.3</v>
      </c>
      <c r="BV324" s="57">
        <v>12</v>
      </c>
      <c r="BW324" s="33"/>
      <c r="BX324" s="57">
        <v>7.3</v>
      </c>
      <c r="BY324" s="57">
        <v>8.4</v>
      </c>
      <c r="BZ324" s="57">
        <v>9.3000000000000007</v>
      </c>
      <c r="CA324" s="57">
        <v>7.8</v>
      </c>
      <c r="CB324" s="57">
        <v>7.8</v>
      </c>
      <c r="CC324" s="57">
        <v>6.4</v>
      </c>
      <c r="CD324" s="57">
        <v>7.8</v>
      </c>
      <c r="CE324" s="57">
        <v>5.0999999999999996</v>
      </c>
      <c r="CF324" s="57">
        <v>6.1</v>
      </c>
      <c r="CG324" s="57">
        <v>8.8000000000000007</v>
      </c>
      <c r="CH324" s="57">
        <v>9.6999999999999993</v>
      </c>
      <c r="CI324" s="57">
        <v>11.6</v>
      </c>
      <c r="CJ324" s="57">
        <v>12.7</v>
      </c>
      <c r="CK324" s="57">
        <v>15.7</v>
      </c>
      <c r="CL324" s="57">
        <v>24.1</v>
      </c>
      <c r="CM324" s="57">
        <v>22</v>
      </c>
      <c r="CN324" s="57">
        <v>24.5</v>
      </c>
      <c r="CO324" s="57">
        <v>34.799999999999997</v>
      </c>
      <c r="CP324" s="57">
        <v>16.100000000000001</v>
      </c>
      <c r="CQ324" s="57">
        <v>30.1</v>
      </c>
      <c r="CR324" s="57">
        <v>34.299999999999997</v>
      </c>
      <c r="CS324" s="57">
        <v>30.7</v>
      </c>
      <c r="CT324" s="57">
        <v>25.5</v>
      </c>
      <c r="CU324" s="57">
        <v>40.1</v>
      </c>
      <c r="CV324" s="57">
        <v>46.4</v>
      </c>
      <c r="CW324" s="57">
        <v>48.1</v>
      </c>
      <c r="CX324" s="57">
        <v>50.7</v>
      </c>
      <c r="CY324" s="57">
        <v>49.2</v>
      </c>
      <c r="CZ324" s="57">
        <v>46.8</v>
      </c>
      <c r="DA324" s="57">
        <v>45.4</v>
      </c>
      <c r="DB324" s="57">
        <v>40.9</v>
      </c>
      <c r="DC324" s="57">
        <v>41.6</v>
      </c>
      <c r="DD324" s="57">
        <v>48.8</v>
      </c>
      <c r="DE324" s="57">
        <v>47.8</v>
      </c>
      <c r="DF324" s="57">
        <v>48.4</v>
      </c>
      <c r="DG324" s="57">
        <v>57.1</v>
      </c>
      <c r="DH324" s="127">
        <v>67.599999999999994</v>
      </c>
      <c r="DI324" s="129">
        <v>64.5</v>
      </c>
      <c r="DJ324" s="129">
        <v>62</v>
      </c>
      <c r="DK324" s="129">
        <v>59.3</v>
      </c>
      <c r="DL324" s="126"/>
    </row>
    <row r="325" spans="2:116" x14ac:dyDescent="0.25">
      <c r="B325" s="15" t="s">
        <v>188</v>
      </c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70">
        <v>11.42</v>
      </c>
      <c r="AD325" s="70">
        <v>9.51</v>
      </c>
      <c r="AE325" s="70">
        <v>11.32</v>
      </c>
      <c r="AF325" s="70">
        <v>8.5299999999999994</v>
      </c>
      <c r="AG325" s="70">
        <v>16.170000000000002</v>
      </c>
      <c r="AH325" s="70">
        <v>10.54</v>
      </c>
      <c r="AI325" s="70">
        <v>10</v>
      </c>
      <c r="AJ325" s="70">
        <v>13.900000000000002</v>
      </c>
      <c r="AK325" s="70">
        <v>16.350000000000001</v>
      </c>
      <c r="AL325" s="70">
        <v>12.61</v>
      </c>
      <c r="AM325" s="70">
        <v>12.740000000000002</v>
      </c>
      <c r="AN325" s="70">
        <v>18.34</v>
      </c>
      <c r="AO325" s="70">
        <v>21.94</v>
      </c>
      <c r="AP325" s="70">
        <v>22.29</v>
      </c>
      <c r="AQ325" s="70">
        <v>25.19</v>
      </c>
      <c r="AR325" s="70">
        <v>21.44</v>
      </c>
      <c r="AS325" s="70">
        <v>15.9</v>
      </c>
      <c r="AT325" s="70">
        <v>16.63</v>
      </c>
      <c r="AU325" s="70">
        <v>17.100000000000001</v>
      </c>
      <c r="AV325" s="70">
        <v>28.449999999999996</v>
      </c>
      <c r="AW325" s="70">
        <v>43.41</v>
      </c>
      <c r="AX325" s="70">
        <v>40.410000000000004</v>
      </c>
      <c r="AY325" s="70">
        <v>35.963538308789857</v>
      </c>
      <c r="AZ325" s="70">
        <v>34.200000000000003</v>
      </c>
      <c r="BA325" s="70">
        <v>28.8</v>
      </c>
      <c r="BB325" s="70">
        <v>32.6</v>
      </c>
      <c r="BC325" s="70">
        <v>22.1</v>
      </c>
      <c r="BD325" s="70">
        <v>26.5</v>
      </c>
      <c r="BE325" s="70">
        <v>23.3</v>
      </c>
      <c r="BF325" s="70">
        <v>22.8</v>
      </c>
      <c r="BG325" s="70">
        <v>26.3</v>
      </c>
      <c r="BH325" s="70">
        <v>26.7</v>
      </c>
      <c r="BI325" s="57">
        <v>30.2</v>
      </c>
      <c r="BJ325" s="57">
        <v>32.5</v>
      </c>
      <c r="BK325" s="57">
        <v>26.4</v>
      </c>
      <c r="BL325" s="105">
        <v>27.8</v>
      </c>
      <c r="BM325" s="57">
        <v>24.5</v>
      </c>
      <c r="BN325" s="57">
        <v>21.4</v>
      </c>
      <c r="BO325" s="57">
        <v>19.5</v>
      </c>
      <c r="BP325" s="57">
        <v>19</v>
      </c>
      <c r="BQ325" s="57">
        <v>14.9</v>
      </c>
      <c r="BR325" s="57">
        <v>17.2</v>
      </c>
      <c r="BS325" s="57">
        <v>20.9</v>
      </c>
      <c r="BT325" s="57">
        <v>33.200000000000003</v>
      </c>
      <c r="BU325" s="57">
        <v>38.6</v>
      </c>
      <c r="BV325" s="57">
        <v>31.3</v>
      </c>
      <c r="BW325" s="33"/>
      <c r="BX325" s="57">
        <v>26.3</v>
      </c>
      <c r="BY325" s="57">
        <v>22.4</v>
      </c>
      <c r="BZ325" s="57">
        <v>32.299999999999997</v>
      </c>
      <c r="CA325" s="57">
        <v>33.9</v>
      </c>
      <c r="CB325" s="57">
        <v>31.4</v>
      </c>
      <c r="CC325" s="57">
        <v>29.3</v>
      </c>
      <c r="CD325" s="57">
        <v>28.9</v>
      </c>
      <c r="CE325" s="57">
        <v>25.3</v>
      </c>
      <c r="CF325" s="57">
        <v>24.6</v>
      </c>
      <c r="CG325" s="57">
        <v>25.8</v>
      </c>
      <c r="CH325" s="57">
        <v>24.3</v>
      </c>
      <c r="CI325" s="57">
        <v>25.4</v>
      </c>
      <c r="CJ325" s="57">
        <v>25.9</v>
      </c>
      <c r="CK325" s="57">
        <v>24.6</v>
      </c>
      <c r="CL325" s="57">
        <v>26.7</v>
      </c>
      <c r="CM325" s="57">
        <v>24.2</v>
      </c>
      <c r="CN325" s="57">
        <v>29.1</v>
      </c>
      <c r="CO325" s="57">
        <v>27.7</v>
      </c>
      <c r="CP325" s="57">
        <v>22.5</v>
      </c>
      <c r="CQ325" s="57">
        <v>25.7</v>
      </c>
      <c r="CR325" s="57">
        <v>45.6</v>
      </c>
      <c r="CS325" s="57">
        <v>32.6</v>
      </c>
      <c r="CT325" s="57">
        <v>29</v>
      </c>
      <c r="CU325" s="57">
        <v>27.8</v>
      </c>
      <c r="CV325" s="57">
        <v>30.6</v>
      </c>
      <c r="CW325" s="57">
        <v>29</v>
      </c>
      <c r="CX325" s="57">
        <v>31.2</v>
      </c>
      <c r="CY325" s="57">
        <v>33.200000000000003</v>
      </c>
      <c r="CZ325" s="57">
        <v>37.1</v>
      </c>
      <c r="DA325" s="57">
        <v>34.299999999999997</v>
      </c>
      <c r="DB325" s="57">
        <v>31.9</v>
      </c>
      <c r="DC325" s="57">
        <v>27.3</v>
      </c>
      <c r="DD325" s="57">
        <v>30</v>
      </c>
      <c r="DE325" s="57">
        <v>28.5</v>
      </c>
      <c r="DF325" s="57">
        <v>32.200000000000003</v>
      </c>
      <c r="DG325" s="57">
        <v>31.4</v>
      </c>
      <c r="DH325" s="127">
        <v>31.6</v>
      </c>
      <c r="DI325" s="129">
        <v>30.7</v>
      </c>
      <c r="DJ325" s="129">
        <v>36</v>
      </c>
      <c r="DK325" s="129">
        <v>31.8</v>
      </c>
      <c r="DL325" s="126"/>
    </row>
    <row r="326" spans="2:116" x14ac:dyDescent="0.25">
      <c r="B326" s="15" t="s">
        <v>189</v>
      </c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70">
        <v>10.82</v>
      </c>
      <c r="AD326" s="70">
        <v>10.34</v>
      </c>
      <c r="AE326" s="70">
        <v>10.73</v>
      </c>
      <c r="AF326" s="70">
        <v>11.87</v>
      </c>
      <c r="AG326" s="70">
        <v>11.97</v>
      </c>
      <c r="AH326" s="70">
        <v>8.1</v>
      </c>
      <c r="AI326" s="70">
        <v>12.93</v>
      </c>
      <c r="AJ326" s="70">
        <v>13.270000000000001</v>
      </c>
      <c r="AK326" s="70">
        <v>10.35</v>
      </c>
      <c r="AL326" s="70">
        <v>11.12</v>
      </c>
      <c r="AM326" s="70">
        <v>9.3000000000000007</v>
      </c>
      <c r="AN326" s="70">
        <v>8.66</v>
      </c>
      <c r="AO326" s="70">
        <v>9.64</v>
      </c>
      <c r="AP326" s="70">
        <v>11.64</v>
      </c>
      <c r="AQ326" s="70">
        <v>9.42</v>
      </c>
      <c r="AR326" s="70">
        <v>10.38</v>
      </c>
      <c r="AS326" s="70">
        <v>10.059999999999999</v>
      </c>
      <c r="AT326" s="70">
        <v>9.25</v>
      </c>
      <c r="AU326" s="70">
        <v>8.11</v>
      </c>
      <c r="AV326" s="70">
        <v>9.4700000000000006</v>
      </c>
      <c r="AW326" s="70">
        <v>8.23</v>
      </c>
      <c r="AX326" s="70">
        <v>7.61</v>
      </c>
      <c r="AY326" s="70">
        <v>1.8930218937000203</v>
      </c>
      <c r="AZ326" s="70">
        <v>1.4</v>
      </c>
      <c r="BA326" s="70">
        <v>1.1000000000000001</v>
      </c>
      <c r="BB326" s="70">
        <v>1.1000000000000001</v>
      </c>
      <c r="BC326" s="70">
        <v>0.9</v>
      </c>
      <c r="BD326" s="70">
        <v>1.5</v>
      </c>
      <c r="BE326" s="70">
        <v>1.3</v>
      </c>
      <c r="BF326" s="70">
        <v>1.8</v>
      </c>
      <c r="BG326" s="70">
        <v>3.2</v>
      </c>
      <c r="BH326" s="70">
        <v>3</v>
      </c>
      <c r="BI326" s="57">
        <v>2.1</v>
      </c>
      <c r="BJ326" s="57">
        <v>2.2999999999999998</v>
      </c>
      <c r="BK326" s="57">
        <v>1.8</v>
      </c>
      <c r="BL326" s="105">
        <v>1.4</v>
      </c>
      <c r="BM326" s="57">
        <v>1.7</v>
      </c>
      <c r="BN326" s="57">
        <v>2.7</v>
      </c>
      <c r="BO326" s="57">
        <v>2.1</v>
      </c>
      <c r="BP326" s="57">
        <v>2.1</v>
      </c>
      <c r="BQ326" s="57">
        <v>1.9</v>
      </c>
      <c r="BR326" s="57">
        <v>2.6</v>
      </c>
      <c r="BS326" s="57">
        <v>3.4</v>
      </c>
      <c r="BT326" s="57">
        <v>3.2</v>
      </c>
      <c r="BU326" s="57">
        <v>3.7</v>
      </c>
      <c r="BV326" s="57">
        <v>3.6</v>
      </c>
      <c r="BW326" s="33"/>
      <c r="BX326" s="57">
        <v>2.6</v>
      </c>
      <c r="BY326" s="57">
        <v>10.7</v>
      </c>
      <c r="BZ326" s="57">
        <v>9.4</v>
      </c>
      <c r="CA326" s="57">
        <v>7.9</v>
      </c>
      <c r="CB326" s="57">
        <v>5.5</v>
      </c>
      <c r="CC326" s="57">
        <v>3.8</v>
      </c>
      <c r="CD326" s="57">
        <v>3.5</v>
      </c>
      <c r="CE326" s="57">
        <v>3.8</v>
      </c>
      <c r="CF326" s="57">
        <v>6.9</v>
      </c>
      <c r="CG326" s="57">
        <v>8.3000000000000007</v>
      </c>
      <c r="CH326" s="57">
        <v>13.2</v>
      </c>
      <c r="CI326" s="57">
        <v>5.8</v>
      </c>
      <c r="CJ326" s="57">
        <v>4.5</v>
      </c>
      <c r="CK326" s="57">
        <v>4.8</v>
      </c>
      <c r="CL326" s="57">
        <v>7.9</v>
      </c>
      <c r="CM326" s="57">
        <v>4.8</v>
      </c>
      <c r="CN326" s="57">
        <v>6</v>
      </c>
      <c r="CO326" s="57">
        <v>8.5</v>
      </c>
      <c r="CP326" s="57">
        <v>18.8</v>
      </c>
      <c r="CQ326" s="57">
        <v>8.4</v>
      </c>
      <c r="CR326" s="57">
        <v>13.5</v>
      </c>
      <c r="CS326" s="57">
        <v>12</v>
      </c>
      <c r="CT326" s="57">
        <v>6</v>
      </c>
      <c r="CU326" s="57">
        <v>13.2</v>
      </c>
      <c r="CV326" s="57">
        <v>11.6</v>
      </c>
      <c r="CW326" s="57">
        <v>13.2</v>
      </c>
      <c r="CX326" s="57">
        <v>16.2</v>
      </c>
      <c r="CY326" s="57">
        <v>20</v>
      </c>
      <c r="CZ326" s="57">
        <v>16.2</v>
      </c>
      <c r="DA326" s="57">
        <v>21.6</v>
      </c>
      <c r="DB326" s="57">
        <v>20.9</v>
      </c>
      <c r="DC326" s="57">
        <v>14.6</v>
      </c>
      <c r="DD326" s="57">
        <v>17.600000000000001</v>
      </c>
      <c r="DE326" s="57">
        <v>15.8</v>
      </c>
      <c r="DF326" s="57">
        <v>17.5</v>
      </c>
      <c r="DG326" s="57">
        <v>21.6</v>
      </c>
      <c r="DH326" s="127">
        <v>19.3</v>
      </c>
      <c r="DI326" s="129">
        <v>20.7</v>
      </c>
      <c r="DJ326" s="129">
        <v>20.3</v>
      </c>
      <c r="DK326" s="129">
        <v>20.3</v>
      </c>
      <c r="DL326" s="126"/>
    </row>
    <row r="327" spans="2:116" x14ac:dyDescent="0.25">
      <c r="B327" s="15" t="s">
        <v>190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70">
        <v>10.42</v>
      </c>
      <c r="AD327" s="70">
        <v>8.52</v>
      </c>
      <c r="AE327" s="70">
        <v>10.65</v>
      </c>
      <c r="AF327" s="70">
        <v>13.919999999999998</v>
      </c>
      <c r="AG327" s="70">
        <v>11.23</v>
      </c>
      <c r="AH327" s="70">
        <v>14.099999999999998</v>
      </c>
      <c r="AI327" s="70">
        <v>13.43</v>
      </c>
      <c r="AJ327" s="70">
        <v>19.170000000000002</v>
      </c>
      <c r="AK327" s="70">
        <v>12.93</v>
      </c>
      <c r="AL327" s="70">
        <v>13.420000000000002</v>
      </c>
      <c r="AM327" s="70">
        <v>11.73</v>
      </c>
      <c r="AN327" s="70">
        <v>10.190000000000001</v>
      </c>
      <c r="AO327" s="70">
        <v>9.15</v>
      </c>
      <c r="AP327" s="70">
        <v>10.45</v>
      </c>
      <c r="AQ327" s="70">
        <v>12.7</v>
      </c>
      <c r="AR327" s="70">
        <v>11.59</v>
      </c>
      <c r="AS327" s="70">
        <v>9.02</v>
      </c>
      <c r="AT327" s="70">
        <v>11.18</v>
      </c>
      <c r="AU327" s="70">
        <v>9.27</v>
      </c>
      <c r="AV327" s="70">
        <v>8.870000000000001</v>
      </c>
      <c r="AW327" s="70">
        <v>9.1999999999999993</v>
      </c>
      <c r="AX327" s="70">
        <v>9.9</v>
      </c>
      <c r="AY327" s="70">
        <v>8.0481334296943245</v>
      </c>
      <c r="AZ327" s="70">
        <v>7.4</v>
      </c>
      <c r="BA327" s="70">
        <v>11.4</v>
      </c>
      <c r="BB327" s="70">
        <v>23.5</v>
      </c>
      <c r="BC327" s="70">
        <v>15.2</v>
      </c>
      <c r="BD327" s="70">
        <v>15.6</v>
      </c>
      <c r="BE327" s="70">
        <v>16</v>
      </c>
      <c r="BF327" s="70">
        <v>16.5</v>
      </c>
      <c r="BG327" s="70">
        <v>13.1</v>
      </c>
      <c r="BH327" s="70">
        <v>18.5</v>
      </c>
      <c r="BI327" s="57">
        <v>25.3</v>
      </c>
      <c r="BJ327" s="57">
        <v>21.3</v>
      </c>
      <c r="BK327" s="57">
        <v>18.100000000000001</v>
      </c>
      <c r="BL327" s="105">
        <v>19.600000000000001</v>
      </c>
      <c r="BM327" s="57">
        <v>22.2</v>
      </c>
      <c r="BN327" s="57">
        <v>21.6</v>
      </c>
      <c r="BO327" s="57">
        <v>16.600000000000001</v>
      </c>
      <c r="BP327" s="57">
        <v>14.2</v>
      </c>
      <c r="BQ327" s="57">
        <v>15.7</v>
      </c>
      <c r="BR327" s="57">
        <v>17.5</v>
      </c>
      <c r="BS327" s="57">
        <v>19</v>
      </c>
      <c r="BT327" s="57">
        <v>16.899999999999999</v>
      </c>
      <c r="BU327" s="57">
        <v>18.399999999999999</v>
      </c>
      <c r="BV327" s="57">
        <v>15.6</v>
      </c>
      <c r="BW327" s="33"/>
      <c r="BX327" s="57">
        <v>11.5</v>
      </c>
      <c r="BY327" s="57">
        <v>27.4</v>
      </c>
      <c r="BZ327" s="57">
        <v>57</v>
      </c>
      <c r="CA327" s="57">
        <v>44.3</v>
      </c>
      <c r="CB327" s="57">
        <v>59.5</v>
      </c>
      <c r="CC327" s="57">
        <v>64</v>
      </c>
      <c r="CD327" s="57">
        <v>60.9</v>
      </c>
      <c r="CE327" s="57">
        <v>38.1</v>
      </c>
      <c r="CF327" s="57">
        <v>28.2</v>
      </c>
      <c r="CG327" s="57">
        <v>21.6</v>
      </c>
      <c r="CH327" s="57">
        <v>12.8</v>
      </c>
      <c r="CI327" s="57">
        <v>13</v>
      </c>
      <c r="CJ327" s="57">
        <v>10.6</v>
      </c>
      <c r="CK327" s="57">
        <v>10.5</v>
      </c>
      <c r="CL327" s="57">
        <v>10.9</v>
      </c>
      <c r="CM327" s="57">
        <v>11.5</v>
      </c>
      <c r="CN327" s="57">
        <v>12.8</v>
      </c>
      <c r="CO327" s="57">
        <v>13.6</v>
      </c>
      <c r="CP327" s="57">
        <v>11.5</v>
      </c>
      <c r="CQ327" s="57">
        <v>12.7</v>
      </c>
      <c r="CR327" s="57">
        <v>20.6</v>
      </c>
      <c r="CS327" s="57">
        <v>15</v>
      </c>
      <c r="CT327" s="57">
        <v>12.2</v>
      </c>
      <c r="CU327" s="57">
        <v>14.6</v>
      </c>
      <c r="CV327" s="57">
        <v>14.9</v>
      </c>
      <c r="CW327" s="57">
        <v>15.2</v>
      </c>
      <c r="CX327" s="57">
        <v>19.899999999999999</v>
      </c>
      <c r="CY327" s="57">
        <v>21.7</v>
      </c>
      <c r="CZ327" s="57">
        <v>21.2</v>
      </c>
      <c r="DA327" s="57">
        <v>26.5</v>
      </c>
      <c r="DB327" s="57">
        <v>22</v>
      </c>
      <c r="DC327" s="57">
        <v>19.100000000000001</v>
      </c>
      <c r="DD327" s="57">
        <v>19.5</v>
      </c>
      <c r="DE327" s="57">
        <v>17.8</v>
      </c>
      <c r="DF327" s="57">
        <v>23</v>
      </c>
      <c r="DG327" s="57">
        <v>21.3</v>
      </c>
      <c r="DH327" s="127">
        <v>19.3</v>
      </c>
      <c r="DI327" s="129">
        <v>22.5</v>
      </c>
      <c r="DJ327" s="129">
        <v>23.2</v>
      </c>
      <c r="DK327" s="129">
        <v>20.3</v>
      </c>
      <c r="DL327" s="126"/>
    </row>
    <row r="328" spans="2:116" x14ac:dyDescent="0.25">
      <c r="B328" s="15" t="s">
        <v>191</v>
      </c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70">
        <v>9.879999999999999</v>
      </c>
      <c r="AD328" s="70">
        <v>8.1</v>
      </c>
      <c r="AE328" s="70">
        <v>6.21</v>
      </c>
      <c r="AF328" s="70">
        <v>9.16</v>
      </c>
      <c r="AG328" s="70">
        <v>7.64</v>
      </c>
      <c r="AH328" s="70">
        <v>10.42</v>
      </c>
      <c r="AI328" s="70">
        <v>7.89</v>
      </c>
      <c r="AJ328" s="70">
        <v>6.3</v>
      </c>
      <c r="AK328" s="70">
        <v>7.3999999999999995</v>
      </c>
      <c r="AL328" s="70">
        <v>7.1499999999999995</v>
      </c>
      <c r="AM328" s="70">
        <v>5.8000000000000007</v>
      </c>
      <c r="AN328" s="70">
        <v>3.49</v>
      </c>
      <c r="AO328" s="70">
        <v>3.4299999999999997</v>
      </c>
      <c r="AP328" s="70">
        <v>4.2299999999999995</v>
      </c>
      <c r="AQ328" s="70">
        <v>2.77</v>
      </c>
      <c r="AR328" s="70">
        <v>3.4000000000000004</v>
      </c>
      <c r="AS328" s="70">
        <v>2.4</v>
      </c>
      <c r="AT328" s="70">
        <v>2.77</v>
      </c>
      <c r="AU328" s="70">
        <v>3.0700000000000003</v>
      </c>
      <c r="AV328" s="70">
        <v>2.54</v>
      </c>
      <c r="AW328" s="70">
        <v>3.8</v>
      </c>
      <c r="AX328" s="70">
        <v>4.3600000000000003</v>
      </c>
      <c r="AY328" s="70">
        <v>3.9639689163923153</v>
      </c>
      <c r="AZ328" s="70">
        <v>7.6</v>
      </c>
      <c r="BA328" s="70">
        <v>5.9</v>
      </c>
      <c r="BB328" s="70">
        <v>0.8</v>
      </c>
      <c r="BC328" s="70">
        <v>0.3</v>
      </c>
      <c r="BD328" s="70">
        <v>0.6</v>
      </c>
      <c r="BE328" s="70">
        <v>0.6</v>
      </c>
      <c r="BF328" s="70">
        <v>1.1000000000000001</v>
      </c>
      <c r="BG328" s="70">
        <v>1.1000000000000001</v>
      </c>
      <c r="BH328" s="70">
        <v>1.1000000000000001</v>
      </c>
      <c r="BI328" s="57">
        <v>1.5</v>
      </c>
      <c r="BJ328" s="57">
        <v>0.9</v>
      </c>
      <c r="BK328" s="57">
        <v>0.8</v>
      </c>
      <c r="BL328" s="105">
        <v>0.9</v>
      </c>
      <c r="BM328" s="57">
        <v>5.3</v>
      </c>
      <c r="BN328" s="57">
        <v>13.7</v>
      </c>
      <c r="BO328" s="57">
        <v>14.9</v>
      </c>
      <c r="BP328" s="57">
        <v>12.1</v>
      </c>
      <c r="BQ328" s="57">
        <v>7.7</v>
      </c>
      <c r="BR328" s="57">
        <v>9.8000000000000007</v>
      </c>
      <c r="BS328" s="57">
        <v>6.8</v>
      </c>
      <c r="BT328" s="57">
        <v>13.4</v>
      </c>
      <c r="BU328" s="57">
        <v>18.7</v>
      </c>
      <c r="BV328" s="57">
        <v>17.3</v>
      </c>
      <c r="BW328" s="33"/>
      <c r="BX328" s="57">
        <v>4.7</v>
      </c>
      <c r="BY328" s="57">
        <v>4</v>
      </c>
      <c r="BZ328" s="57">
        <v>4.8</v>
      </c>
      <c r="CA328" s="57">
        <v>2.5</v>
      </c>
      <c r="CB328" s="57">
        <v>3.3</v>
      </c>
      <c r="CC328" s="57">
        <v>3.3</v>
      </c>
      <c r="CD328" s="57">
        <v>2.9</v>
      </c>
      <c r="CE328" s="57">
        <v>4.2</v>
      </c>
      <c r="CF328" s="57">
        <v>4.5</v>
      </c>
      <c r="CG328" s="57">
        <v>3.2</v>
      </c>
      <c r="CH328" s="57">
        <v>6.3</v>
      </c>
      <c r="CI328" s="57">
        <v>2.1</v>
      </c>
      <c r="CJ328" s="57">
        <v>2</v>
      </c>
      <c r="CK328" s="57">
        <v>2.6</v>
      </c>
      <c r="CL328" s="57">
        <v>17.5</v>
      </c>
      <c r="CM328" s="57">
        <v>21</v>
      </c>
      <c r="CN328" s="57">
        <v>22.2</v>
      </c>
      <c r="CO328" s="57">
        <v>20.5</v>
      </c>
      <c r="CP328" s="57">
        <v>12.9</v>
      </c>
      <c r="CQ328" s="57">
        <v>15.3</v>
      </c>
      <c r="CR328" s="57">
        <v>15.8</v>
      </c>
      <c r="CS328" s="57">
        <v>15.9</v>
      </c>
      <c r="CT328" s="57">
        <v>10.199999999999999</v>
      </c>
      <c r="CU328" s="57">
        <v>11.3</v>
      </c>
      <c r="CV328" s="57">
        <v>9.1999999999999993</v>
      </c>
      <c r="CW328" s="57">
        <v>10.4</v>
      </c>
      <c r="CX328" s="57">
        <v>10.8</v>
      </c>
      <c r="CY328" s="57">
        <v>13.8</v>
      </c>
      <c r="CZ328" s="57">
        <v>11.7</v>
      </c>
      <c r="DA328" s="57">
        <v>16.899999999999999</v>
      </c>
      <c r="DB328" s="57">
        <v>14.9</v>
      </c>
      <c r="DC328" s="57">
        <v>14</v>
      </c>
      <c r="DD328" s="57">
        <v>15</v>
      </c>
      <c r="DE328" s="57">
        <v>13.6</v>
      </c>
      <c r="DF328" s="57">
        <v>18.899999999999999</v>
      </c>
      <c r="DG328" s="57">
        <v>16.100000000000001</v>
      </c>
      <c r="DH328" s="127">
        <v>20.399999999999999</v>
      </c>
      <c r="DI328" s="129">
        <v>20.2</v>
      </c>
      <c r="DJ328" s="129">
        <v>17.7</v>
      </c>
      <c r="DK328" s="129">
        <v>16.5</v>
      </c>
      <c r="DL328" s="126"/>
    </row>
    <row r="329" spans="2:116" x14ac:dyDescent="0.25">
      <c r="B329" s="15" t="s">
        <v>192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70">
        <v>8.8800000000000008</v>
      </c>
      <c r="AD329" s="70">
        <v>8.82</v>
      </c>
      <c r="AE329" s="70">
        <v>11.19</v>
      </c>
      <c r="AF329" s="70">
        <v>7.2700000000000005</v>
      </c>
      <c r="AG329" s="70">
        <v>11.43</v>
      </c>
      <c r="AH329" s="70">
        <v>8.4699999999999989</v>
      </c>
      <c r="AI329" s="70">
        <v>8.3800000000000008</v>
      </c>
      <c r="AJ329" s="70">
        <v>8.7999999999999989</v>
      </c>
      <c r="AK329" s="70">
        <v>8.6499999999999986</v>
      </c>
      <c r="AL329" s="70">
        <v>10.190000000000001</v>
      </c>
      <c r="AM329" s="70">
        <v>8.870000000000001</v>
      </c>
      <c r="AN329" s="70">
        <v>11.32</v>
      </c>
      <c r="AO329" s="70">
        <v>11.72</v>
      </c>
      <c r="AP329" s="70">
        <v>10.32</v>
      </c>
      <c r="AQ329" s="70">
        <v>13.469999999999999</v>
      </c>
      <c r="AR329" s="70">
        <v>12.629999999999999</v>
      </c>
      <c r="AS329" s="70">
        <v>10.059999999999999</v>
      </c>
      <c r="AT329" s="70">
        <v>14.16</v>
      </c>
      <c r="AU329" s="70">
        <v>13.03</v>
      </c>
      <c r="AV329" s="70">
        <v>15.43</v>
      </c>
      <c r="AW329" s="70">
        <v>18.57</v>
      </c>
      <c r="AX329" s="70">
        <v>19.61</v>
      </c>
      <c r="AY329" s="70">
        <v>16.488834026761822</v>
      </c>
      <c r="AZ329" s="70">
        <v>17.2</v>
      </c>
      <c r="BA329" s="70">
        <v>19.5</v>
      </c>
      <c r="BB329" s="70">
        <v>30.9</v>
      </c>
      <c r="BC329" s="70">
        <v>27.3</v>
      </c>
      <c r="BD329" s="70">
        <v>23</v>
      </c>
      <c r="BE329" s="70">
        <v>20.399999999999999</v>
      </c>
      <c r="BF329" s="70">
        <v>21.5</v>
      </c>
      <c r="BG329" s="70">
        <v>19</v>
      </c>
      <c r="BH329" s="70">
        <v>16.899999999999999</v>
      </c>
      <c r="BI329" s="57">
        <v>18.7</v>
      </c>
      <c r="BJ329" s="57">
        <v>24.5</v>
      </c>
      <c r="BK329" s="57">
        <v>18.7</v>
      </c>
      <c r="BL329" s="105">
        <v>17.899999999999999</v>
      </c>
      <c r="BM329" s="57">
        <v>15.6</v>
      </c>
      <c r="BN329" s="57">
        <v>17.899999999999999</v>
      </c>
      <c r="BO329" s="57">
        <v>17.899999999999999</v>
      </c>
      <c r="BP329" s="57">
        <v>14.8</v>
      </c>
      <c r="BQ329" s="57">
        <v>14.9</v>
      </c>
      <c r="BR329" s="57">
        <v>16.3</v>
      </c>
      <c r="BS329" s="57">
        <v>17</v>
      </c>
      <c r="BT329" s="57">
        <v>18.8</v>
      </c>
      <c r="BU329" s="57">
        <v>18.399999999999999</v>
      </c>
      <c r="BV329" s="57">
        <v>18.600000000000001</v>
      </c>
      <c r="BW329" s="33"/>
      <c r="BX329" s="57">
        <v>17.2</v>
      </c>
      <c r="BY329" s="57">
        <v>28.3</v>
      </c>
      <c r="BZ329" s="57">
        <v>30</v>
      </c>
      <c r="CA329" s="57">
        <v>26.5</v>
      </c>
      <c r="CB329" s="57">
        <v>22.4</v>
      </c>
      <c r="CC329" s="57">
        <v>18.899999999999999</v>
      </c>
      <c r="CD329" s="57">
        <v>18.8</v>
      </c>
      <c r="CE329" s="57">
        <v>23</v>
      </c>
      <c r="CF329" s="57">
        <v>24.7</v>
      </c>
      <c r="CG329" s="57">
        <v>23.4</v>
      </c>
      <c r="CH329" s="57">
        <v>23.7</v>
      </c>
      <c r="CI329" s="57">
        <v>23.9</v>
      </c>
      <c r="CJ329" s="57">
        <v>24</v>
      </c>
      <c r="CK329" s="57">
        <v>28.3</v>
      </c>
      <c r="CL329" s="57">
        <v>32.700000000000003</v>
      </c>
      <c r="CM329" s="57">
        <v>23.8</v>
      </c>
      <c r="CN329" s="57">
        <v>27.3</v>
      </c>
      <c r="CO329" s="57">
        <v>22.5</v>
      </c>
      <c r="CP329" s="57">
        <v>11.6</v>
      </c>
      <c r="CQ329" s="57">
        <v>25.1</v>
      </c>
      <c r="CR329" s="57">
        <v>37.200000000000003</v>
      </c>
      <c r="CS329" s="57">
        <v>26.3</v>
      </c>
      <c r="CT329" s="57">
        <v>20</v>
      </c>
      <c r="CU329" s="57">
        <v>21.8</v>
      </c>
      <c r="CV329" s="57">
        <v>21.3</v>
      </c>
      <c r="CW329" s="57">
        <v>22.7</v>
      </c>
      <c r="CX329" s="57">
        <v>24.6</v>
      </c>
      <c r="CY329" s="57">
        <v>27</v>
      </c>
      <c r="CZ329" s="57">
        <v>26</v>
      </c>
      <c r="DA329" s="57">
        <v>29.7</v>
      </c>
      <c r="DB329" s="57">
        <v>23.9</v>
      </c>
      <c r="DC329" s="57">
        <v>21.8</v>
      </c>
      <c r="DD329" s="57">
        <v>23.9</v>
      </c>
      <c r="DE329" s="57">
        <v>24.6</v>
      </c>
      <c r="DF329" s="57">
        <v>29.9</v>
      </c>
      <c r="DG329" s="57">
        <v>25</v>
      </c>
      <c r="DH329" s="127">
        <v>26.4</v>
      </c>
      <c r="DI329" s="129">
        <v>29.8</v>
      </c>
      <c r="DJ329" s="129">
        <v>29.7</v>
      </c>
      <c r="DK329" s="129">
        <v>27.6</v>
      </c>
      <c r="DL329" s="126"/>
    </row>
    <row r="330" spans="2:116" x14ac:dyDescent="0.25">
      <c r="B330" s="15" t="s">
        <v>193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70">
        <v>7.2700000000000005</v>
      </c>
      <c r="AD330" s="70">
        <v>4.84</v>
      </c>
      <c r="AE330" s="70">
        <v>6.5299999999999994</v>
      </c>
      <c r="AF330" s="70">
        <v>4.3099999999999996</v>
      </c>
      <c r="AG330" s="70">
        <v>3.7800000000000002</v>
      </c>
      <c r="AH330" s="70">
        <v>4.2</v>
      </c>
      <c r="AI330" s="70">
        <v>4.92</v>
      </c>
      <c r="AJ330" s="70">
        <v>4.63</v>
      </c>
      <c r="AK330" s="70">
        <v>5.04</v>
      </c>
      <c r="AL330" s="70">
        <v>4.8500000000000005</v>
      </c>
      <c r="AM330" s="70">
        <v>4.3900000000000006</v>
      </c>
      <c r="AN330" s="70">
        <v>5.18</v>
      </c>
      <c r="AO330" s="70">
        <v>5.3100000000000005</v>
      </c>
      <c r="AP330" s="70">
        <v>4.46</v>
      </c>
      <c r="AQ330" s="70">
        <v>3.91</v>
      </c>
      <c r="AR330" s="70">
        <v>4.3499999999999996</v>
      </c>
      <c r="AS330" s="70">
        <v>4.49</v>
      </c>
      <c r="AT330" s="70">
        <v>4.38</v>
      </c>
      <c r="AU330" s="70">
        <v>3.4299999999999997</v>
      </c>
      <c r="AV330" s="70">
        <v>4.8500000000000005</v>
      </c>
      <c r="AW330" s="70">
        <v>3.06</v>
      </c>
      <c r="AX330" s="70">
        <v>3.7199999999999998</v>
      </c>
      <c r="AY330" s="70">
        <v>4.6601076499549876</v>
      </c>
      <c r="AZ330" s="70">
        <v>5.9</v>
      </c>
      <c r="BA330" s="70">
        <v>4.4000000000000004</v>
      </c>
      <c r="BB330" s="70">
        <v>5.7</v>
      </c>
      <c r="BC330" s="70">
        <v>7.6</v>
      </c>
      <c r="BD330" s="70">
        <v>6.1</v>
      </c>
      <c r="BE330" s="70">
        <v>4.5999999999999996</v>
      </c>
      <c r="BF330" s="70">
        <v>6.1</v>
      </c>
      <c r="BG330" s="70">
        <v>4.7</v>
      </c>
      <c r="BH330" s="70">
        <v>4.5</v>
      </c>
      <c r="BI330" s="57">
        <v>5.0999999999999996</v>
      </c>
      <c r="BJ330" s="57">
        <v>5.2</v>
      </c>
      <c r="BK330" s="57">
        <v>4.3</v>
      </c>
      <c r="BL330" s="105">
        <v>4.5</v>
      </c>
      <c r="BM330" s="57">
        <v>3.9</v>
      </c>
      <c r="BN330" s="57">
        <v>3.9</v>
      </c>
      <c r="BO330" s="57">
        <v>9.4</v>
      </c>
      <c r="BP330" s="57">
        <v>3.7</v>
      </c>
      <c r="BQ330" s="57">
        <v>4.8</v>
      </c>
      <c r="BR330" s="57">
        <v>6.2</v>
      </c>
      <c r="BS330" s="57">
        <v>6.6</v>
      </c>
      <c r="BT330" s="57">
        <v>5.2</v>
      </c>
      <c r="BU330" s="57">
        <v>6.1</v>
      </c>
      <c r="BV330" s="57">
        <v>11.1</v>
      </c>
      <c r="BW330" s="33"/>
      <c r="BX330" s="57">
        <v>8</v>
      </c>
      <c r="BY330" s="57">
        <v>16.100000000000001</v>
      </c>
      <c r="BZ330" s="57">
        <v>15.5</v>
      </c>
      <c r="CA330" s="57">
        <v>12.6</v>
      </c>
      <c r="CB330" s="57">
        <v>11</v>
      </c>
      <c r="CC330" s="57">
        <v>9.4</v>
      </c>
      <c r="CD330" s="57">
        <v>8.1999999999999993</v>
      </c>
      <c r="CE330" s="57">
        <v>15.8</v>
      </c>
      <c r="CF330" s="57">
        <v>19.2</v>
      </c>
      <c r="CG330" s="57">
        <v>15.8</v>
      </c>
      <c r="CH330" s="57">
        <v>20</v>
      </c>
      <c r="CI330" s="57">
        <v>15.4</v>
      </c>
      <c r="CJ330" s="57">
        <v>15.8</v>
      </c>
      <c r="CK330" s="57">
        <v>22.2</v>
      </c>
      <c r="CL330" s="57">
        <v>28.3</v>
      </c>
      <c r="CM330" s="57">
        <v>14.1</v>
      </c>
      <c r="CN330" s="57">
        <v>24.5</v>
      </c>
      <c r="CO330" s="57">
        <v>23.7</v>
      </c>
      <c r="CP330" s="57">
        <v>14.8</v>
      </c>
      <c r="CQ330" s="57">
        <v>21.8</v>
      </c>
      <c r="CR330" s="57">
        <v>34.700000000000003</v>
      </c>
      <c r="CS330" s="57">
        <v>27.5</v>
      </c>
      <c r="CT330" s="57">
        <v>15.5</v>
      </c>
      <c r="CU330" s="57">
        <v>25.6</v>
      </c>
      <c r="CV330" s="57">
        <v>24.3</v>
      </c>
      <c r="CW330" s="57">
        <v>24.7</v>
      </c>
      <c r="CX330" s="57">
        <v>31.2</v>
      </c>
      <c r="CY330" s="57">
        <v>37.4</v>
      </c>
      <c r="CZ330" s="57">
        <v>34.9</v>
      </c>
      <c r="DA330" s="57">
        <v>37.9</v>
      </c>
      <c r="DB330" s="57">
        <v>36.5</v>
      </c>
      <c r="DC330" s="57">
        <v>34.299999999999997</v>
      </c>
      <c r="DD330" s="57">
        <v>36.6</v>
      </c>
      <c r="DE330" s="57">
        <v>37.4</v>
      </c>
      <c r="DF330" s="57">
        <v>44.8</v>
      </c>
      <c r="DG330" s="57">
        <v>46.1</v>
      </c>
      <c r="DH330" s="127">
        <v>43.7</v>
      </c>
      <c r="DI330" s="129">
        <v>43.8</v>
      </c>
      <c r="DJ330" s="129">
        <v>47.9</v>
      </c>
      <c r="DK330" s="129">
        <v>47.8</v>
      </c>
      <c r="DL330" s="126"/>
    </row>
    <row r="331" spans="2:116" x14ac:dyDescent="0.25">
      <c r="B331" s="15" t="s">
        <v>194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70">
        <v>6.67</v>
      </c>
      <c r="AD331" s="70">
        <v>4.74</v>
      </c>
      <c r="AE331" s="70">
        <v>3.6900000000000004</v>
      </c>
      <c r="AF331" s="70">
        <v>4.3600000000000003</v>
      </c>
      <c r="AG331" s="70">
        <v>6.94</v>
      </c>
      <c r="AH331" s="70">
        <v>6.5299999999999994</v>
      </c>
      <c r="AI331" s="70">
        <v>7.1499999999999995</v>
      </c>
      <c r="AJ331" s="70">
        <v>7.64</v>
      </c>
      <c r="AK331" s="70">
        <v>8.36</v>
      </c>
      <c r="AL331" s="70">
        <v>9.1</v>
      </c>
      <c r="AM331" s="70">
        <v>7.4899999999999993</v>
      </c>
      <c r="AN331" s="70">
        <v>9.1999999999999993</v>
      </c>
      <c r="AO331" s="70">
        <v>7.6300000000000008</v>
      </c>
      <c r="AP331" s="70">
        <v>7.4499999999999993</v>
      </c>
      <c r="AQ331" s="70">
        <v>7.3999999999999995</v>
      </c>
      <c r="AR331" s="70">
        <v>6.65</v>
      </c>
      <c r="AS331" s="70">
        <v>5.09</v>
      </c>
      <c r="AT331" s="70">
        <v>5.96</v>
      </c>
      <c r="AU331" s="70">
        <v>7.9399999999999995</v>
      </c>
      <c r="AV331" s="70">
        <v>8.58</v>
      </c>
      <c r="AW331" s="70">
        <v>8.77</v>
      </c>
      <c r="AX331" s="70">
        <v>8.5299999999999994</v>
      </c>
      <c r="AY331" s="70">
        <v>8.4131480478784137</v>
      </c>
      <c r="AZ331" s="70">
        <v>10.5</v>
      </c>
      <c r="BA331" s="70">
        <v>9.1999999999999993</v>
      </c>
      <c r="BB331" s="70">
        <v>13.4</v>
      </c>
      <c r="BC331" s="70">
        <v>11.4</v>
      </c>
      <c r="BD331" s="70">
        <v>14</v>
      </c>
      <c r="BE331" s="70">
        <v>13.2</v>
      </c>
      <c r="BF331" s="70">
        <v>12.9</v>
      </c>
      <c r="BG331" s="70">
        <v>12.2</v>
      </c>
      <c r="BH331" s="70">
        <v>21</v>
      </c>
      <c r="BI331" s="57">
        <v>34.4</v>
      </c>
      <c r="BJ331" s="57">
        <v>39.6</v>
      </c>
      <c r="BK331" s="57">
        <v>34.700000000000003</v>
      </c>
      <c r="BL331" s="105">
        <v>33.5</v>
      </c>
      <c r="BM331" s="57">
        <v>37.299999999999997</v>
      </c>
      <c r="BN331" s="57">
        <v>37</v>
      </c>
      <c r="BO331" s="57">
        <v>34.1</v>
      </c>
      <c r="BP331" s="57">
        <v>35.6</v>
      </c>
      <c r="BQ331" s="57">
        <v>24.3</v>
      </c>
      <c r="BR331" s="57">
        <v>31</v>
      </c>
      <c r="BS331" s="57">
        <v>29.4</v>
      </c>
      <c r="BT331" s="57">
        <v>31.6</v>
      </c>
      <c r="BU331" s="57">
        <v>33.6</v>
      </c>
      <c r="BV331" s="57">
        <v>27.6</v>
      </c>
      <c r="BW331" s="33"/>
      <c r="BX331" s="57">
        <v>19.8</v>
      </c>
      <c r="BY331" s="57">
        <v>19.2</v>
      </c>
      <c r="BZ331" s="57">
        <v>26.4</v>
      </c>
      <c r="CA331" s="57">
        <v>23.6</v>
      </c>
      <c r="CB331" s="57">
        <v>24.8</v>
      </c>
      <c r="CC331" s="57">
        <v>21.4</v>
      </c>
      <c r="CD331" s="57">
        <v>24.3</v>
      </c>
      <c r="CE331" s="57">
        <v>21.1</v>
      </c>
      <c r="CF331" s="57">
        <v>28.8</v>
      </c>
      <c r="CG331" s="57">
        <v>24.8</v>
      </c>
      <c r="CH331" s="57">
        <v>16.399999999999999</v>
      </c>
      <c r="CI331" s="57">
        <v>20.3</v>
      </c>
      <c r="CJ331" s="57">
        <v>16.100000000000001</v>
      </c>
      <c r="CK331" s="57">
        <v>13.1</v>
      </c>
      <c r="CL331" s="57">
        <v>17.3</v>
      </c>
      <c r="CM331" s="57">
        <v>13.6</v>
      </c>
      <c r="CN331" s="57">
        <v>13.2</v>
      </c>
      <c r="CO331" s="57">
        <v>14.3</v>
      </c>
      <c r="CP331" s="57">
        <v>19.899999999999999</v>
      </c>
      <c r="CQ331" s="57">
        <v>13</v>
      </c>
      <c r="CR331" s="57">
        <v>22.1</v>
      </c>
      <c r="CS331" s="57">
        <v>17</v>
      </c>
      <c r="CT331" s="57">
        <v>14.6</v>
      </c>
      <c r="CU331" s="57">
        <v>16</v>
      </c>
      <c r="CV331" s="57">
        <v>16.7</v>
      </c>
      <c r="CW331" s="57">
        <v>15.8</v>
      </c>
      <c r="CX331" s="57">
        <v>17.3</v>
      </c>
      <c r="CY331" s="57">
        <v>21.7</v>
      </c>
      <c r="CZ331" s="57">
        <v>18.2</v>
      </c>
      <c r="DA331" s="57">
        <v>25.1</v>
      </c>
      <c r="DB331" s="57">
        <v>18.600000000000001</v>
      </c>
      <c r="DC331" s="57">
        <v>20.6</v>
      </c>
      <c r="DD331" s="57">
        <v>25</v>
      </c>
      <c r="DE331" s="57">
        <v>24.1</v>
      </c>
      <c r="DF331" s="57">
        <v>29</v>
      </c>
      <c r="DG331" s="57">
        <v>30.6</v>
      </c>
      <c r="DH331" s="127">
        <v>30.3</v>
      </c>
      <c r="DI331" s="129">
        <v>28.5</v>
      </c>
      <c r="DJ331" s="129">
        <v>30.9</v>
      </c>
      <c r="DK331" s="129">
        <v>27.4</v>
      </c>
      <c r="DL331" s="126"/>
    </row>
    <row r="332" spans="2:116" x14ac:dyDescent="0.25">
      <c r="B332" s="15" t="s">
        <v>195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70">
        <v>5.8999999999999995</v>
      </c>
      <c r="AD332" s="70">
        <v>5.7</v>
      </c>
      <c r="AE332" s="70">
        <v>3.53</v>
      </c>
      <c r="AF332" s="70">
        <v>2.4500000000000002</v>
      </c>
      <c r="AG332" s="70">
        <v>3.18</v>
      </c>
      <c r="AH332" s="70">
        <v>2.74</v>
      </c>
      <c r="AI332" s="70">
        <v>3.2300000000000004</v>
      </c>
      <c r="AJ332" s="70">
        <v>4.26</v>
      </c>
      <c r="AK332" s="70">
        <v>5.29</v>
      </c>
      <c r="AL332" s="70">
        <v>8.49</v>
      </c>
      <c r="AM332" s="70">
        <v>7.79</v>
      </c>
      <c r="AN332" s="70">
        <v>8.6999999999999993</v>
      </c>
      <c r="AO332" s="70">
        <v>6.03</v>
      </c>
      <c r="AP332" s="70">
        <v>5.08</v>
      </c>
      <c r="AQ332" s="70">
        <v>4.5999999999999996</v>
      </c>
      <c r="AR332" s="70">
        <v>3.8899999999999997</v>
      </c>
      <c r="AS332" s="70">
        <v>2.58</v>
      </c>
      <c r="AT332" s="70">
        <v>4.09</v>
      </c>
      <c r="AU332" s="70">
        <v>3.35</v>
      </c>
      <c r="AV332" s="70">
        <v>4.4400000000000004</v>
      </c>
      <c r="AW332" s="70">
        <v>4.1000000000000005</v>
      </c>
      <c r="AX332" s="70">
        <v>7.3800000000000008</v>
      </c>
      <c r="AY332" s="70">
        <v>8.5127139310905591</v>
      </c>
      <c r="AZ332" s="70">
        <v>7.3</v>
      </c>
      <c r="BA332" s="70">
        <v>6.5</v>
      </c>
      <c r="BB332" s="70">
        <v>7.4</v>
      </c>
      <c r="BC332" s="70">
        <v>6.8</v>
      </c>
      <c r="BD332" s="70">
        <v>4.5999999999999996</v>
      </c>
      <c r="BE332" s="70">
        <v>3.5</v>
      </c>
      <c r="BF332" s="70">
        <v>3.3</v>
      </c>
      <c r="BG332" s="70">
        <v>2.4</v>
      </c>
      <c r="BH332" s="70">
        <v>11.2</v>
      </c>
      <c r="BI332" s="57">
        <v>12.9</v>
      </c>
      <c r="BJ332" s="57">
        <v>12.7</v>
      </c>
      <c r="BK332" s="57">
        <v>24.7</v>
      </c>
      <c r="BL332" s="105">
        <v>28.4</v>
      </c>
      <c r="BM332" s="57">
        <v>27</v>
      </c>
      <c r="BN332" s="57">
        <v>22.8</v>
      </c>
      <c r="BO332" s="57">
        <v>24.8</v>
      </c>
      <c r="BP332" s="57">
        <v>13</v>
      </c>
      <c r="BQ332" s="57">
        <v>9.9</v>
      </c>
      <c r="BR332" s="57">
        <v>8.1</v>
      </c>
      <c r="BS332" s="57">
        <v>9.4</v>
      </c>
      <c r="BT332" s="57">
        <v>15.6</v>
      </c>
      <c r="BU332" s="57">
        <v>19</v>
      </c>
      <c r="BV332" s="57">
        <v>16.7</v>
      </c>
      <c r="BW332" s="33"/>
      <c r="BX332" s="57">
        <v>10.1</v>
      </c>
      <c r="BY332" s="57">
        <v>8.4</v>
      </c>
      <c r="BZ332" s="57">
        <v>9.8000000000000007</v>
      </c>
      <c r="CA332" s="57">
        <v>6.8</v>
      </c>
      <c r="CB332" s="57">
        <v>5.6</v>
      </c>
      <c r="CC332" s="57">
        <v>5.4</v>
      </c>
      <c r="CD332" s="57">
        <v>5.5</v>
      </c>
      <c r="CE332" s="57">
        <v>8.1999999999999993</v>
      </c>
      <c r="CF332" s="57">
        <v>15.1</v>
      </c>
      <c r="CG332" s="57">
        <v>15.9</v>
      </c>
      <c r="CH332" s="57">
        <v>17.600000000000001</v>
      </c>
      <c r="CI332" s="57">
        <v>11.9</v>
      </c>
      <c r="CJ332" s="57">
        <v>10</v>
      </c>
      <c r="CK332" s="57">
        <v>8.6</v>
      </c>
      <c r="CL332" s="57">
        <v>14.1</v>
      </c>
      <c r="CM332" s="57">
        <v>8.3000000000000007</v>
      </c>
      <c r="CN332" s="57">
        <v>8.9</v>
      </c>
      <c r="CO332" s="57">
        <v>11</v>
      </c>
      <c r="CP332" s="57">
        <v>10.3</v>
      </c>
      <c r="CQ332" s="57">
        <v>12.3</v>
      </c>
      <c r="CR332" s="57">
        <v>27.1</v>
      </c>
      <c r="CS332" s="57">
        <v>24.7</v>
      </c>
      <c r="CT332" s="57">
        <v>21</v>
      </c>
      <c r="CU332" s="57">
        <v>37.6</v>
      </c>
      <c r="CV332" s="57">
        <v>37.299999999999997</v>
      </c>
      <c r="CW332" s="57">
        <v>34.5</v>
      </c>
      <c r="CX332" s="57">
        <v>37.5</v>
      </c>
      <c r="CY332" s="57">
        <v>33.700000000000003</v>
      </c>
      <c r="CZ332" s="57">
        <v>33.6</v>
      </c>
      <c r="DA332" s="57">
        <v>35.9</v>
      </c>
      <c r="DB332" s="57">
        <v>30.6</v>
      </c>
      <c r="DC332" s="57">
        <v>29.1</v>
      </c>
      <c r="DD332" s="57">
        <v>35</v>
      </c>
      <c r="DE332" s="57">
        <v>36.200000000000003</v>
      </c>
      <c r="DF332" s="57">
        <v>41.4</v>
      </c>
      <c r="DG332" s="57">
        <v>41.3</v>
      </c>
      <c r="DH332" s="127">
        <v>39.200000000000003</v>
      </c>
      <c r="DI332" s="129">
        <v>37.6</v>
      </c>
      <c r="DJ332" s="129">
        <v>37.799999999999997</v>
      </c>
      <c r="DK332" s="129">
        <v>34.1</v>
      </c>
      <c r="DL332" s="126"/>
    </row>
    <row r="333" spans="2:116" x14ac:dyDescent="0.25">
      <c r="B333" s="15" t="s">
        <v>196</v>
      </c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70">
        <v>5.21</v>
      </c>
      <c r="AD333" s="70">
        <v>4.5999999999999996</v>
      </c>
      <c r="AE333" s="70">
        <v>3.7600000000000002</v>
      </c>
      <c r="AF333" s="70">
        <v>2.29</v>
      </c>
      <c r="AG333" s="70">
        <v>6.8500000000000005</v>
      </c>
      <c r="AH333" s="70">
        <v>6.49</v>
      </c>
      <c r="AI333" s="70">
        <v>3.7600000000000002</v>
      </c>
      <c r="AJ333" s="70">
        <v>2.86</v>
      </c>
      <c r="AK333" s="70">
        <v>4.51</v>
      </c>
      <c r="AL333" s="70">
        <v>3.9</v>
      </c>
      <c r="AM333" s="70">
        <v>5.42</v>
      </c>
      <c r="AN333" s="70">
        <v>6.2799999999999994</v>
      </c>
      <c r="AO333" s="70">
        <v>5.6000000000000005</v>
      </c>
      <c r="AP333" s="70">
        <v>2.93</v>
      </c>
      <c r="AQ333" s="70">
        <v>3.5700000000000003</v>
      </c>
      <c r="AR333" s="70">
        <v>4.09</v>
      </c>
      <c r="AS333" s="70">
        <v>7.02</v>
      </c>
      <c r="AT333" s="70">
        <v>4.96</v>
      </c>
      <c r="AU333" s="70">
        <v>3.9699999999999998</v>
      </c>
      <c r="AV333" s="70">
        <v>4.5699999999999994</v>
      </c>
      <c r="AW333" s="70">
        <v>4.8500000000000005</v>
      </c>
      <c r="AX333" s="70">
        <v>4.6500000000000004</v>
      </c>
      <c r="AY333" s="70">
        <v>6.2806865570122428</v>
      </c>
      <c r="AZ333" s="70">
        <v>3.7</v>
      </c>
      <c r="BA333" s="70">
        <v>3.6</v>
      </c>
      <c r="BB333" s="70">
        <v>1.7</v>
      </c>
      <c r="BC333" s="70">
        <v>2.4</v>
      </c>
      <c r="BD333" s="70">
        <v>3.3</v>
      </c>
      <c r="BE333" s="70">
        <v>4.7</v>
      </c>
      <c r="BF333" s="70">
        <v>6.1</v>
      </c>
      <c r="BG333" s="70">
        <v>3</v>
      </c>
      <c r="BH333" s="70">
        <v>4.5</v>
      </c>
      <c r="BI333" s="57">
        <v>5.0999999999999996</v>
      </c>
      <c r="BJ333" s="57">
        <v>2.9</v>
      </c>
      <c r="BK333" s="57">
        <v>4</v>
      </c>
      <c r="BL333" s="105">
        <v>6.4</v>
      </c>
      <c r="BM333" s="57">
        <v>4.7</v>
      </c>
      <c r="BN333" s="57">
        <v>3.6</v>
      </c>
      <c r="BO333" s="57">
        <v>5</v>
      </c>
      <c r="BP333" s="57">
        <v>2.6</v>
      </c>
      <c r="BQ333" s="57">
        <v>6.8</v>
      </c>
      <c r="BR333" s="57">
        <v>5.3</v>
      </c>
      <c r="BS333" s="57">
        <v>3.4</v>
      </c>
      <c r="BT333" s="57">
        <v>3.4</v>
      </c>
      <c r="BU333" s="57">
        <v>3.9</v>
      </c>
      <c r="BV333" s="57">
        <v>4.4000000000000004</v>
      </c>
      <c r="BW333" s="33"/>
      <c r="BX333" s="57">
        <v>4.3</v>
      </c>
      <c r="BY333" s="57">
        <v>11.1</v>
      </c>
      <c r="BZ333" s="57">
        <v>8.8000000000000007</v>
      </c>
      <c r="CA333" s="57">
        <v>5.8</v>
      </c>
      <c r="CB333" s="57">
        <v>6.3</v>
      </c>
      <c r="CC333" s="57">
        <v>2.5</v>
      </c>
      <c r="CD333" s="57">
        <v>2.8</v>
      </c>
      <c r="CE333" s="57">
        <v>4.3</v>
      </c>
      <c r="CF333" s="57">
        <v>5.9</v>
      </c>
      <c r="CG333" s="57">
        <v>6.4</v>
      </c>
      <c r="CH333" s="57">
        <v>7.2</v>
      </c>
      <c r="CI333" s="57">
        <v>6.1</v>
      </c>
      <c r="CJ333" s="57">
        <v>6.8</v>
      </c>
      <c r="CK333" s="57">
        <v>11.8</v>
      </c>
      <c r="CL333" s="57">
        <v>15.7</v>
      </c>
      <c r="CM333" s="57">
        <v>9.4</v>
      </c>
      <c r="CN333" s="57">
        <v>15.9</v>
      </c>
      <c r="CO333" s="57">
        <v>15.1</v>
      </c>
      <c r="CP333" s="57">
        <v>13.6</v>
      </c>
      <c r="CQ333" s="57">
        <v>14.8</v>
      </c>
      <c r="CR333" s="57">
        <v>23.5</v>
      </c>
      <c r="CS333" s="57">
        <v>19.7</v>
      </c>
      <c r="CT333" s="57">
        <v>10.1</v>
      </c>
      <c r="CU333" s="57">
        <v>21.6</v>
      </c>
      <c r="CV333" s="57">
        <v>19.7</v>
      </c>
      <c r="CW333" s="57">
        <v>18.3</v>
      </c>
      <c r="CX333" s="57">
        <v>24</v>
      </c>
      <c r="CY333" s="57">
        <v>30.3</v>
      </c>
      <c r="CZ333" s="57">
        <v>27.2</v>
      </c>
      <c r="DA333" s="57">
        <v>35.299999999999997</v>
      </c>
      <c r="DB333" s="57">
        <v>31</v>
      </c>
      <c r="DC333" s="57">
        <v>25.7</v>
      </c>
      <c r="DD333" s="57">
        <v>28.1</v>
      </c>
      <c r="DE333" s="57">
        <v>28.5</v>
      </c>
      <c r="DF333" s="57">
        <v>27.9</v>
      </c>
      <c r="DG333" s="57">
        <v>31.5</v>
      </c>
      <c r="DH333" s="127">
        <v>34</v>
      </c>
      <c r="DI333" s="129">
        <v>31.3</v>
      </c>
      <c r="DJ333" s="129">
        <v>28.2</v>
      </c>
      <c r="DK333" s="129">
        <v>29.4</v>
      </c>
      <c r="DL333" s="126"/>
    </row>
    <row r="334" spans="2:116" x14ac:dyDescent="0.25">
      <c r="B334" s="15" t="s">
        <v>197</v>
      </c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70">
        <v>3.8899999999999997</v>
      </c>
      <c r="AD334" s="70">
        <v>3.04</v>
      </c>
      <c r="AE334" s="70">
        <v>6.09</v>
      </c>
      <c r="AF334" s="70">
        <v>2.3800000000000003</v>
      </c>
      <c r="AG334" s="70">
        <v>3.2099999999999995</v>
      </c>
      <c r="AH334" s="70">
        <v>3.1199999999999997</v>
      </c>
      <c r="AI334" s="70">
        <v>2.67</v>
      </c>
      <c r="AJ334" s="70">
        <v>2.2399999999999998</v>
      </c>
      <c r="AK334" s="70">
        <v>2.8899999999999997</v>
      </c>
      <c r="AL334" s="70">
        <v>2.82</v>
      </c>
      <c r="AM334" s="70">
        <v>3.32</v>
      </c>
      <c r="AN334" s="70">
        <v>3.06</v>
      </c>
      <c r="AO334" s="70">
        <v>2.86</v>
      </c>
      <c r="AP334" s="70">
        <v>1.97</v>
      </c>
      <c r="AQ334" s="70">
        <v>2.96</v>
      </c>
      <c r="AR334" s="70">
        <v>3.1399999999999997</v>
      </c>
      <c r="AS334" s="70">
        <v>2.1399999999999997</v>
      </c>
      <c r="AT334" s="70">
        <v>1.9800000000000002</v>
      </c>
      <c r="AU334" s="70">
        <v>2</v>
      </c>
      <c r="AV334" s="70">
        <v>3.11</v>
      </c>
      <c r="AW334" s="70">
        <v>2.93</v>
      </c>
      <c r="AX334" s="70">
        <v>3.05</v>
      </c>
      <c r="AY334" s="70">
        <v>4.6756585527759746</v>
      </c>
      <c r="AZ334" s="70">
        <v>4.3</v>
      </c>
      <c r="BA334" s="70">
        <v>4</v>
      </c>
      <c r="BB334" s="70">
        <v>3.4</v>
      </c>
      <c r="BC334" s="70">
        <v>5</v>
      </c>
      <c r="BD334" s="70">
        <v>3.7</v>
      </c>
      <c r="BE334" s="70">
        <v>2.2000000000000002</v>
      </c>
      <c r="BF334" s="70">
        <v>4.0999999999999996</v>
      </c>
      <c r="BG334" s="70">
        <v>3</v>
      </c>
      <c r="BH334" s="70">
        <v>2.7</v>
      </c>
      <c r="BI334" s="57">
        <v>2.8</v>
      </c>
      <c r="BJ334" s="57">
        <v>2.8</v>
      </c>
      <c r="BK334" s="57">
        <v>2.9</v>
      </c>
      <c r="BL334" s="105">
        <v>2</v>
      </c>
      <c r="BM334" s="57">
        <v>2.7</v>
      </c>
      <c r="BN334" s="57">
        <v>2.4</v>
      </c>
      <c r="BO334" s="57">
        <v>5.8</v>
      </c>
      <c r="BP334" s="57">
        <v>2.4</v>
      </c>
      <c r="BQ334" s="57">
        <v>2.2000000000000002</v>
      </c>
      <c r="BR334" s="57">
        <v>2.8</v>
      </c>
      <c r="BS334" s="57">
        <v>3.1</v>
      </c>
      <c r="BT334" s="57">
        <v>3</v>
      </c>
      <c r="BU334" s="57">
        <v>4.8</v>
      </c>
      <c r="BV334" s="57">
        <v>5.3</v>
      </c>
      <c r="BW334" s="33"/>
      <c r="BX334" s="57">
        <v>3.3</v>
      </c>
      <c r="BY334" s="57">
        <v>9.6999999999999993</v>
      </c>
      <c r="BZ334" s="57">
        <v>10.9</v>
      </c>
      <c r="CA334" s="57">
        <v>9</v>
      </c>
      <c r="CB334" s="57">
        <v>9.1999999999999993</v>
      </c>
      <c r="CC334" s="57">
        <v>7</v>
      </c>
      <c r="CD334" s="57">
        <v>6</v>
      </c>
      <c r="CE334" s="57">
        <v>9.1999999999999993</v>
      </c>
      <c r="CF334" s="57">
        <v>12.6</v>
      </c>
      <c r="CG334" s="57">
        <v>14.2</v>
      </c>
      <c r="CH334" s="57">
        <v>11.6</v>
      </c>
      <c r="CI334" s="57">
        <v>11.7</v>
      </c>
      <c r="CJ334" s="57">
        <v>8.1999999999999993</v>
      </c>
      <c r="CK334" s="57">
        <v>15</v>
      </c>
      <c r="CL334" s="57">
        <v>20.7</v>
      </c>
      <c r="CM334" s="57">
        <v>12.1</v>
      </c>
      <c r="CN334" s="57">
        <v>15.9</v>
      </c>
      <c r="CO334" s="57">
        <v>14.9</v>
      </c>
      <c r="CP334" s="57">
        <v>14.3</v>
      </c>
      <c r="CQ334" s="57">
        <v>13.1</v>
      </c>
      <c r="CR334" s="57">
        <v>27</v>
      </c>
      <c r="CS334" s="57">
        <v>19.7</v>
      </c>
      <c r="CT334" s="57">
        <v>9.6999999999999993</v>
      </c>
      <c r="CU334" s="57">
        <v>16.399999999999999</v>
      </c>
      <c r="CV334" s="57">
        <v>15.4</v>
      </c>
      <c r="CW334" s="57">
        <v>17.2</v>
      </c>
      <c r="CX334" s="57">
        <v>20.5</v>
      </c>
      <c r="CY334" s="57">
        <v>26.1</v>
      </c>
      <c r="CZ334" s="57">
        <v>21.7</v>
      </c>
      <c r="DA334" s="57">
        <v>27</v>
      </c>
      <c r="DB334" s="57">
        <v>25.9</v>
      </c>
      <c r="DC334" s="57">
        <v>20.399999999999999</v>
      </c>
      <c r="DD334" s="57">
        <v>24.3</v>
      </c>
      <c r="DE334" s="57">
        <v>24.9</v>
      </c>
      <c r="DF334" s="57">
        <v>28</v>
      </c>
      <c r="DG334" s="57">
        <v>27</v>
      </c>
      <c r="DH334" s="127">
        <v>25.6</v>
      </c>
      <c r="DI334" s="129">
        <v>27.1</v>
      </c>
      <c r="DJ334" s="129">
        <v>30.7</v>
      </c>
      <c r="DK334" s="129">
        <v>27.7</v>
      </c>
      <c r="DL334" s="126"/>
    </row>
    <row r="335" spans="2:116" x14ac:dyDescent="0.25">
      <c r="B335" s="15" t="s">
        <v>198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70">
        <v>3.53</v>
      </c>
      <c r="AD335" s="70">
        <v>3.64</v>
      </c>
      <c r="AE335" s="70">
        <v>5.53</v>
      </c>
      <c r="AF335" s="70">
        <v>3.27</v>
      </c>
      <c r="AG335" s="70">
        <v>4.53</v>
      </c>
      <c r="AH335" s="70">
        <v>5.96</v>
      </c>
      <c r="AI335" s="70">
        <v>4.5999999999999996</v>
      </c>
      <c r="AJ335" s="70">
        <v>4.1399999999999997</v>
      </c>
      <c r="AK335" s="70">
        <v>4.87</v>
      </c>
      <c r="AL335" s="70">
        <v>3.54</v>
      </c>
      <c r="AM335" s="70">
        <v>2.6599999999999997</v>
      </c>
      <c r="AN335" s="70">
        <v>5.33</v>
      </c>
      <c r="AO335" s="70">
        <v>4.4400000000000004</v>
      </c>
      <c r="AP335" s="70">
        <v>3.0700000000000003</v>
      </c>
      <c r="AQ335" s="70">
        <v>5.1100000000000003</v>
      </c>
      <c r="AR335" s="70">
        <v>4.49</v>
      </c>
      <c r="AS335" s="70">
        <v>4.0599999999999996</v>
      </c>
      <c r="AT335" s="70">
        <v>3.58</v>
      </c>
      <c r="AU335" s="70">
        <v>3.09</v>
      </c>
      <c r="AV335" s="70">
        <v>3.9699999999999998</v>
      </c>
      <c r="AW335" s="70">
        <v>4.0599999999999996</v>
      </c>
      <c r="AX335" s="70">
        <v>3.51</v>
      </c>
      <c r="AY335" s="70">
        <v>3.393918375848108</v>
      </c>
      <c r="AZ335" s="70">
        <v>5.6</v>
      </c>
      <c r="BA335" s="70">
        <v>5.3</v>
      </c>
      <c r="BB335" s="70">
        <v>6.1</v>
      </c>
      <c r="BC335" s="70">
        <v>5.8</v>
      </c>
      <c r="BD335" s="70">
        <v>5.6</v>
      </c>
      <c r="BE335" s="70">
        <v>7.3</v>
      </c>
      <c r="BF335" s="70">
        <v>9.8000000000000007</v>
      </c>
      <c r="BG335" s="70">
        <v>6.6</v>
      </c>
      <c r="BH335" s="70">
        <v>5.7</v>
      </c>
      <c r="BI335" s="57">
        <v>5.3</v>
      </c>
      <c r="BJ335" s="57">
        <v>5.9</v>
      </c>
      <c r="BK335" s="57">
        <v>3.8</v>
      </c>
      <c r="BL335" s="105">
        <v>4.4000000000000004</v>
      </c>
      <c r="BM335" s="57">
        <v>5.7</v>
      </c>
      <c r="BN335" s="57">
        <v>4.9000000000000004</v>
      </c>
      <c r="BO335" s="57">
        <v>6</v>
      </c>
      <c r="BP335" s="57">
        <v>5.8</v>
      </c>
      <c r="BQ335" s="57">
        <v>9.1</v>
      </c>
      <c r="BR335" s="57">
        <v>8.3000000000000007</v>
      </c>
      <c r="BS335" s="57">
        <v>9.1999999999999993</v>
      </c>
      <c r="BT335" s="57">
        <v>7.7</v>
      </c>
      <c r="BU335" s="57">
        <v>9.1999999999999993</v>
      </c>
      <c r="BV335" s="57">
        <v>12.4</v>
      </c>
      <c r="BW335" s="33"/>
      <c r="BX335" s="57">
        <v>7.6</v>
      </c>
      <c r="BY335" s="57">
        <v>11</v>
      </c>
      <c r="BZ335" s="57">
        <v>14.9</v>
      </c>
      <c r="CA335" s="57">
        <v>17.600000000000001</v>
      </c>
      <c r="CB335" s="57">
        <v>17.3</v>
      </c>
      <c r="CC335" s="57">
        <v>11.5</v>
      </c>
      <c r="CD335" s="57">
        <v>13.8</v>
      </c>
      <c r="CE335" s="57">
        <v>16.399999999999999</v>
      </c>
      <c r="CF335" s="57">
        <v>18.7</v>
      </c>
      <c r="CG335" s="57">
        <v>19.5</v>
      </c>
      <c r="CH335" s="57">
        <v>31.4</v>
      </c>
      <c r="CI335" s="57">
        <v>22</v>
      </c>
      <c r="CJ335" s="57">
        <v>19.7</v>
      </c>
      <c r="CK335" s="57">
        <v>22.8</v>
      </c>
      <c r="CL335" s="57">
        <v>28.8</v>
      </c>
      <c r="CM335" s="57">
        <v>22.8</v>
      </c>
      <c r="CN335" s="57">
        <v>22.6</v>
      </c>
      <c r="CO335" s="57">
        <v>20.6</v>
      </c>
      <c r="CP335" s="57">
        <v>15.2</v>
      </c>
      <c r="CQ335" s="57">
        <v>16.5</v>
      </c>
      <c r="CR335" s="57">
        <v>27.1</v>
      </c>
      <c r="CS335" s="57">
        <v>25.2</v>
      </c>
      <c r="CT335" s="57">
        <v>20.7</v>
      </c>
      <c r="CU335" s="57">
        <v>24.6</v>
      </c>
      <c r="CV335" s="57">
        <v>24.3</v>
      </c>
      <c r="CW335" s="57">
        <v>25.7</v>
      </c>
      <c r="CX335" s="57">
        <v>28.8</v>
      </c>
      <c r="CY335" s="57">
        <v>31.3</v>
      </c>
      <c r="CZ335" s="57">
        <v>33</v>
      </c>
      <c r="DA335" s="57">
        <v>33.5</v>
      </c>
      <c r="DB335" s="57">
        <v>31.2</v>
      </c>
      <c r="DC335" s="57">
        <v>28.8</v>
      </c>
      <c r="DD335" s="57">
        <v>30.7</v>
      </c>
      <c r="DE335" s="57">
        <v>31.3</v>
      </c>
      <c r="DF335" s="57">
        <v>34.700000000000003</v>
      </c>
      <c r="DG335" s="57">
        <v>36.299999999999997</v>
      </c>
      <c r="DH335" s="127">
        <v>39.700000000000003</v>
      </c>
      <c r="DI335" s="129">
        <v>37.9</v>
      </c>
      <c r="DJ335" s="129">
        <v>41.3</v>
      </c>
      <c r="DK335" s="129">
        <v>41.6</v>
      </c>
      <c r="DL335" s="126"/>
    </row>
    <row r="336" spans="2:116" x14ac:dyDescent="0.25">
      <c r="B336" s="15" t="s">
        <v>199</v>
      </c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70">
        <v>3.4000000000000004</v>
      </c>
      <c r="AD336" s="70">
        <v>2.93</v>
      </c>
      <c r="AE336" s="70">
        <v>7.59</v>
      </c>
      <c r="AF336" s="70">
        <v>2.1399999999999997</v>
      </c>
      <c r="AG336" s="70">
        <v>2.52</v>
      </c>
      <c r="AH336" s="70">
        <v>2.6599999999999997</v>
      </c>
      <c r="AI336" s="70">
        <v>2.3199999999999998</v>
      </c>
      <c r="AJ336" s="70">
        <v>2</v>
      </c>
      <c r="AK336" s="70">
        <v>2.39</v>
      </c>
      <c r="AL336" s="70">
        <v>2.6599999999999997</v>
      </c>
      <c r="AM336" s="70">
        <v>2.02</v>
      </c>
      <c r="AN336" s="70">
        <v>2.09</v>
      </c>
      <c r="AO336" s="70">
        <v>2.4899999999999998</v>
      </c>
      <c r="AP336" s="70">
        <v>2.0699999999999998</v>
      </c>
      <c r="AQ336" s="70">
        <v>2.2599999999999998</v>
      </c>
      <c r="AR336" s="70">
        <v>2.5100000000000002</v>
      </c>
      <c r="AS336" s="70">
        <v>1.25</v>
      </c>
      <c r="AT336" s="70">
        <v>2.4500000000000002</v>
      </c>
      <c r="AU336" s="70">
        <v>2.59</v>
      </c>
      <c r="AV336" s="70">
        <v>2.44</v>
      </c>
      <c r="AW336" s="70">
        <v>1.37</v>
      </c>
      <c r="AX336" s="70">
        <v>1.81</v>
      </c>
      <c r="AY336" s="70">
        <v>1.9423743292943316</v>
      </c>
      <c r="AZ336" s="70">
        <v>1.8</v>
      </c>
      <c r="BA336" s="70">
        <v>2.7</v>
      </c>
      <c r="BB336" s="70">
        <v>6.4</v>
      </c>
      <c r="BC336" s="70">
        <v>4.3</v>
      </c>
      <c r="BD336" s="70">
        <v>3.5</v>
      </c>
      <c r="BE336" s="70">
        <v>23.4</v>
      </c>
      <c r="BF336" s="70">
        <v>13.6</v>
      </c>
      <c r="BG336" s="70">
        <v>6.2</v>
      </c>
      <c r="BH336" s="70">
        <v>3.2</v>
      </c>
      <c r="BI336" s="57">
        <v>3.6</v>
      </c>
      <c r="BJ336" s="57">
        <v>2.4</v>
      </c>
      <c r="BK336" s="57">
        <v>2.1</v>
      </c>
      <c r="BL336" s="105">
        <v>2.2999999999999998</v>
      </c>
      <c r="BM336" s="57">
        <v>1.9</v>
      </c>
      <c r="BN336" s="57">
        <v>1.5</v>
      </c>
      <c r="BO336" s="57">
        <v>3.5</v>
      </c>
      <c r="BP336" s="57">
        <v>2.2999999999999998</v>
      </c>
      <c r="BQ336" s="57">
        <v>7.7</v>
      </c>
      <c r="BR336" s="57">
        <v>2.7</v>
      </c>
      <c r="BS336" s="57">
        <v>4.9000000000000004</v>
      </c>
      <c r="BT336" s="57">
        <v>3.6</v>
      </c>
      <c r="BU336" s="57">
        <v>3.5</v>
      </c>
      <c r="BV336" s="57">
        <v>6.1</v>
      </c>
      <c r="BW336" s="33"/>
      <c r="BX336" s="57">
        <v>3.4</v>
      </c>
      <c r="BY336" s="57">
        <v>5.5</v>
      </c>
      <c r="BZ336" s="57">
        <v>7.9</v>
      </c>
      <c r="CA336" s="57">
        <v>5.6</v>
      </c>
      <c r="CB336" s="57">
        <v>7.1</v>
      </c>
      <c r="CC336" s="57">
        <v>4</v>
      </c>
      <c r="CD336" s="57">
        <v>3.9</v>
      </c>
      <c r="CE336" s="57">
        <v>3.5</v>
      </c>
      <c r="CF336" s="57">
        <v>4.4000000000000004</v>
      </c>
      <c r="CG336" s="57">
        <v>3.3</v>
      </c>
      <c r="CH336" s="57">
        <v>7</v>
      </c>
      <c r="CI336" s="57">
        <v>10.199999999999999</v>
      </c>
      <c r="CJ336" s="57">
        <v>7.5</v>
      </c>
      <c r="CK336" s="57">
        <v>12.6</v>
      </c>
      <c r="CL336" s="57">
        <v>24.7</v>
      </c>
      <c r="CM336" s="57">
        <v>9.9</v>
      </c>
      <c r="CN336" s="57">
        <v>17.8</v>
      </c>
      <c r="CO336" s="57">
        <v>17.7</v>
      </c>
      <c r="CP336" s="57">
        <v>6.5</v>
      </c>
      <c r="CQ336" s="57">
        <v>13.6</v>
      </c>
      <c r="CR336" s="57">
        <v>28.9</v>
      </c>
      <c r="CS336" s="57">
        <v>23.6</v>
      </c>
      <c r="CT336" s="57">
        <v>10.3</v>
      </c>
      <c r="CU336" s="57">
        <v>28.6</v>
      </c>
      <c r="CV336" s="57">
        <v>28.4</v>
      </c>
      <c r="CW336" s="57">
        <v>30.6</v>
      </c>
      <c r="CX336" s="57">
        <v>35.700000000000003</v>
      </c>
      <c r="CY336" s="57">
        <v>41.3</v>
      </c>
      <c r="CZ336" s="57">
        <v>38.5</v>
      </c>
      <c r="DA336" s="57">
        <v>40.1</v>
      </c>
      <c r="DB336" s="57">
        <v>41.5</v>
      </c>
      <c r="DC336" s="57">
        <v>36.799999999999997</v>
      </c>
      <c r="DD336" s="57">
        <v>39</v>
      </c>
      <c r="DE336" s="57">
        <v>40.1</v>
      </c>
      <c r="DF336" s="57">
        <v>40.6</v>
      </c>
      <c r="DG336" s="57">
        <v>50.4</v>
      </c>
      <c r="DH336" s="127">
        <v>51.4</v>
      </c>
      <c r="DI336" s="129">
        <v>48</v>
      </c>
      <c r="DJ336" s="129">
        <v>49.4</v>
      </c>
      <c r="DK336" s="129">
        <v>49.2</v>
      </c>
      <c r="DL336" s="126"/>
    </row>
    <row r="337" spans="2:116" x14ac:dyDescent="0.25">
      <c r="B337" s="15" t="s">
        <v>200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70">
        <v>3.36</v>
      </c>
      <c r="AD337" s="70">
        <v>1.6099999999999999</v>
      </c>
      <c r="AE337" s="70">
        <v>2.9499999999999997</v>
      </c>
      <c r="AF337" s="70">
        <v>0.86</v>
      </c>
      <c r="AG337" s="70">
        <v>1.9300000000000002</v>
      </c>
      <c r="AH337" s="70">
        <v>1.53</v>
      </c>
      <c r="AI337" s="70">
        <v>1.18</v>
      </c>
      <c r="AJ337" s="70">
        <v>0.85000000000000009</v>
      </c>
      <c r="AK337" s="70">
        <v>1.1199999999999999</v>
      </c>
      <c r="AL337" s="70">
        <v>1.1100000000000001</v>
      </c>
      <c r="AM337" s="70">
        <v>1.48</v>
      </c>
      <c r="AN337" s="70">
        <v>1.6099999999999999</v>
      </c>
      <c r="AO337" s="70">
        <v>1.0999999999999999</v>
      </c>
      <c r="AP337" s="70">
        <v>1.4000000000000001</v>
      </c>
      <c r="AQ337" s="70">
        <v>1.52</v>
      </c>
      <c r="AR337" s="70">
        <v>0.89999999999999991</v>
      </c>
      <c r="AS337" s="70">
        <v>0.47000000000000003</v>
      </c>
      <c r="AT337" s="70">
        <v>1.73</v>
      </c>
      <c r="AU337" s="70">
        <v>1.46</v>
      </c>
      <c r="AV337" s="70">
        <v>1.77</v>
      </c>
      <c r="AW337" s="70">
        <v>1.37</v>
      </c>
      <c r="AX337" s="70">
        <v>1.7399999999999998</v>
      </c>
      <c r="AY337" s="70">
        <v>1.9760578187661761</v>
      </c>
      <c r="AZ337" s="70">
        <v>1.7</v>
      </c>
      <c r="BA337" s="70">
        <v>1.5</v>
      </c>
      <c r="BB337" s="70">
        <v>1.3</v>
      </c>
      <c r="BC337" s="70">
        <v>2.4</v>
      </c>
      <c r="BD337" s="70">
        <v>1.4</v>
      </c>
      <c r="BE337" s="70">
        <v>0.8</v>
      </c>
      <c r="BF337" s="70">
        <v>1.7</v>
      </c>
      <c r="BG337" s="70">
        <v>1</v>
      </c>
      <c r="BH337" s="70">
        <v>1.1000000000000001</v>
      </c>
      <c r="BI337" s="57">
        <v>2.1</v>
      </c>
      <c r="BJ337" s="57">
        <v>1</v>
      </c>
      <c r="BK337" s="57">
        <v>1.8</v>
      </c>
      <c r="BL337" s="105">
        <v>0.6</v>
      </c>
      <c r="BM337" s="57">
        <v>1.3</v>
      </c>
      <c r="BN337" s="57">
        <v>1.1000000000000001</v>
      </c>
      <c r="BO337" s="57">
        <v>1.3</v>
      </c>
      <c r="BP337" s="57">
        <v>1</v>
      </c>
      <c r="BQ337" s="57">
        <v>1</v>
      </c>
      <c r="BR337" s="57">
        <v>0.7</v>
      </c>
      <c r="BS337" s="57">
        <v>1.7</v>
      </c>
      <c r="BT337" s="57">
        <v>1.3</v>
      </c>
      <c r="BU337" s="57">
        <v>0.8</v>
      </c>
      <c r="BV337" s="57">
        <v>2</v>
      </c>
      <c r="BW337" s="33"/>
      <c r="BX337" s="57">
        <v>1.4</v>
      </c>
      <c r="BY337" s="57">
        <v>3</v>
      </c>
      <c r="BZ337" s="57">
        <v>4.2</v>
      </c>
      <c r="CA337" s="57">
        <v>4</v>
      </c>
      <c r="CB337" s="57">
        <v>3.8</v>
      </c>
      <c r="CC337" s="57">
        <v>3.4</v>
      </c>
      <c r="CD337" s="57">
        <v>3.1</v>
      </c>
      <c r="CE337" s="57">
        <v>7.2</v>
      </c>
      <c r="CF337" s="57">
        <v>7.4</v>
      </c>
      <c r="CG337" s="57">
        <v>7.8</v>
      </c>
      <c r="CH337" s="57">
        <v>14</v>
      </c>
      <c r="CI337" s="57">
        <v>8.3000000000000007</v>
      </c>
      <c r="CJ337" s="57">
        <v>8.6999999999999993</v>
      </c>
      <c r="CK337" s="57">
        <v>8.6</v>
      </c>
      <c r="CL337" s="57">
        <v>11.9</v>
      </c>
      <c r="CM337" s="57">
        <v>7.6</v>
      </c>
      <c r="CN337" s="57">
        <v>13.4</v>
      </c>
      <c r="CO337" s="57">
        <v>15.3</v>
      </c>
      <c r="CP337" s="57">
        <v>14</v>
      </c>
      <c r="CQ337" s="57">
        <v>14.9</v>
      </c>
      <c r="CR337" s="57">
        <v>23.1</v>
      </c>
      <c r="CS337" s="57">
        <v>18.899999999999999</v>
      </c>
      <c r="CT337" s="57">
        <v>8.6</v>
      </c>
      <c r="CU337" s="57">
        <v>16.7</v>
      </c>
      <c r="CV337" s="57">
        <v>14.8</v>
      </c>
      <c r="CW337" s="57">
        <v>16.8</v>
      </c>
      <c r="CX337" s="57">
        <v>23</v>
      </c>
      <c r="CY337" s="57">
        <v>30.6</v>
      </c>
      <c r="CZ337" s="57">
        <v>23</v>
      </c>
      <c r="DA337" s="57">
        <v>29.7</v>
      </c>
      <c r="DB337" s="57">
        <v>27.6</v>
      </c>
      <c r="DC337" s="57">
        <v>26.7</v>
      </c>
      <c r="DD337" s="57">
        <v>28.2</v>
      </c>
      <c r="DE337" s="57">
        <v>28.2</v>
      </c>
      <c r="DF337" s="57">
        <v>37.200000000000003</v>
      </c>
      <c r="DG337" s="57">
        <v>34.6</v>
      </c>
      <c r="DH337" s="127">
        <v>28.6</v>
      </c>
      <c r="DI337" s="129">
        <v>29</v>
      </c>
      <c r="DJ337" s="129">
        <v>33.4</v>
      </c>
      <c r="DK337" s="129">
        <v>30</v>
      </c>
      <c r="DL337" s="126"/>
    </row>
    <row r="338" spans="2:116" x14ac:dyDescent="0.25">
      <c r="B338" s="15" t="s">
        <v>201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70">
        <v>3.17</v>
      </c>
      <c r="AD338" s="70">
        <v>3.7699999999999996</v>
      </c>
      <c r="AE338" s="70">
        <v>3.6700000000000004</v>
      </c>
      <c r="AF338" s="70">
        <v>3.29</v>
      </c>
      <c r="AG338" s="70">
        <v>3.2199999999999998</v>
      </c>
      <c r="AH338" s="70">
        <v>4.95</v>
      </c>
      <c r="AI338" s="70">
        <v>6.8500000000000005</v>
      </c>
      <c r="AJ338" s="70">
        <v>5.7</v>
      </c>
      <c r="AK338" s="70">
        <v>5.9799999999999995</v>
      </c>
      <c r="AL338" s="70">
        <v>4.1099999999999994</v>
      </c>
      <c r="AM338" s="70">
        <v>3.0300000000000002</v>
      </c>
      <c r="AN338" s="70">
        <v>2.5100000000000002</v>
      </c>
      <c r="AO338" s="70">
        <v>3.11</v>
      </c>
      <c r="AP338" s="70">
        <v>3.2099999999999995</v>
      </c>
      <c r="AQ338" s="70">
        <v>4.34</v>
      </c>
      <c r="AR338" s="70">
        <v>3.38</v>
      </c>
      <c r="AS338" s="70">
        <v>2.4</v>
      </c>
      <c r="AT338" s="70">
        <v>4.5999999999999996</v>
      </c>
      <c r="AU338" s="70">
        <v>5.5</v>
      </c>
      <c r="AV338" s="70">
        <v>5.1400000000000006</v>
      </c>
      <c r="AW338" s="70">
        <v>5.3900000000000006</v>
      </c>
      <c r="AX338" s="70">
        <v>4.99</v>
      </c>
      <c r="AY338" s="70">
        <v>4.2731757267938697</v>
      </c>
      <c r="AZ338" s="70">
        <v>3.4</v>
      </c>
      <c r="BA338" s="70">
        <v>4.5</v>
      </c>
      <c r="BB338" s="70">
        <v>0.7</v>
      </c>
      <c r="BC338" s="70">
        <v>1.8</v>
      </c>
      <c r="BD338" s="70">
        <v>5.9</v>
      </c>
      <c r="BE338" s="70">
        <v>4.2</v>
      </c>
      <c r="BF338" s="70">
        <v>4.8</v>
      </c>
      <c r="BG338" s="70">
        <v>6.9</v>
      </c>
      <c r="BH338" s="70">
        <v>7.2</v>
      </c>
      <c r="BI338" s="57">
        <v>6.7</v>
      </c>
      <c r="BJ338" s="57">
        <v>7</v>
      </c>
      <c r="BK338" s="57">
        <v>3.9</v>
      </c>
      <c r="BL338" s="105">
        <v>4.0999999999999996</v>
      </c>
      <c r="BM338" s="57">
        <v>5.2</v>
      </c>
      <c r="BN338" s="57">
        <v>5.3</v>
      </c>
      <c r="BO338" s="57">
        <v>6</v>
      </c>
      <c r="BP338" s="57">
        <v>7.7</v>
      </c>
      <c r="BQ338" s="57">
        <v>5.3</v>
      </c>
      <c r="BR338" s="57">
        <v>7.5</v>
      </c>
      <c r="BS338" s="57">
        <v>10.4</v>
      </c>
      <c r="BT338" s="57">
        <v>12.9</v>
      </c>
      <c r="BU338" s="57">
        <v>13.4</v>
      </c>
      <c r="BV338" s="57">
        <v>15.3</v>
      </c>
      <c r="BW338" s="33"/>
      <c r="BX338" s="57">
        <v>6.3</v>
      </c>
      <c r="BY338" s="57">
        <v>13.8</v>
      </c>
      <c r="BZ338" s="57">
        <v>14.4</v>
      </c>
      <c r="CA338" s="57">
        <v>14.5</v>
      </c>
      <c r="CB338" s="57">
        <v>12.5</v>
      </c>
      <c r="CC338" s="57">
        <v>6.9</v>
      </c>
      <c r="CD338" s="57">
        <v>8.3000000000000007</v>
      </c>
      <c r="CE338" s="57">
        <v>9.1</v>
      </c>
      <c r="CF338" s="57">
        <v>10.4</v>
      </c>
      <c r="CG338" s="57">
        <v>12.4</v>
      </c>
      <c r="CH338" s="57">
        <v>20.7</v>
      </c>
      <c r="CI338" s="57">
        <v>12.1</v>
      </c>
      <c r="CJ338" s="57">
        <v>6.3</v>
      </c>
      <c r="CK338" s="57">
        <v>11.5</v>
      </c>
      <c r="CL338" s="57">
        <v>19.8</v>
      </c>
      <c r="CM338" s="57">
        <v>12.3</v>
      </c>
      <c r="CN338" s="57">
        <v>14.8</v>
      </c>
      <c r="CO338" s="57">
        <v>14.6</v>
      </c>
      <c r="CP338" s="57">
        <v>10.1</v>
      </c>
      <c r="CQ338" s="57">
        <v>17.100000000000001</v>
      </c>
      <c r="CR338" s="57">
        <v>24.7</v>
      </c>
      <c r="CS338" s="57">
        <v>22.1</v>
      </c>
      <c r="CT338" s="57">
        <v>14</v>
      </c>
      <c r="CU338" s="57">
        <v>23</v>
      </c>
      <c r="CV338" s="57">
        <v>23.2</v>
      </c>
      <c r="CW338" s="57">
        <v>23.1</v>
      </c>
      <c r="CX338" s="57">
        <v>27.6</v>
      </c>
      <c r="CY338" s="57">
        <v>29.8</v>
      </c>
      <c r="CZ338" s="57">
        <v>33.299999999999997</v>
      </c>
      <c r="DA338" s="57">
        <v>33.1</v>
      </c>
      <c r="DB338" s="57">
        <v>30.9</v>
      </c>
      <c r="DC338" s="57">
        <v>32.200000000000003</v>
      </c>
      <c r="DD338" s="57">
        <v>32.6</v>
      </c>
      <c r="DE338" s="57">
        <v>32</v>
      </c>
      <c r="DF338" s="57">
        <v>33.200000000000003</v>
      </c>
      <c r="DG338" s="57">
        <v>37.4</v>
      </c>
      <c r="DH338" s="127">
        <v>39.1</v>
      </c>
      <c r="DI338" s="129">
        <v>36.299999999999997</v>
      </c>
      <c r="DJ338" s="129">
        <v>40.799999999999997</v>
      </c>
      <c r="DK338" s="129">
        <v>38.6</v>
      </c>
      <c r="DL338" s="126"/>
    </row>
    <row r="339" spans="2:116" x14ac:dyDescent="0.25">
      <c r="B339" s="15" t="s">
        <v>202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70">
        <v>2.6100000000000003</v>
      </c>
      <c r="AD339" s="70">
        <v>1.47</v>
      </c>
      <c r="AE339" s="70">
        <v>3.08</v>
      </c>
      <c r="AF339" s="70">
        <v>1.23</v>
      </c>
      <c r="AG339" s="70">
        <v>3.62</v>
      </c>
      <c r="AH339" s="70">
        <v>2.52</v>
      </c>
      <c r="AI339" s="70">
        <v>2</v>
      </c>
      <c r="AJ339" s="70">
        <v>2</v>
      </c>
      <c r="AK339" s="70">
        <v>1.7999999999999998</v>
      </c>
      <c r="AL339" s="70">
        <v>1.54</v>
      </c>
      <c r="AM339" s="70">
        <v>1.72</v>
      </c>
      <c r="AN339" s="70">
        <v>2.1800000000000002</v>
      </c>
      <c r="AO339" s="70">
        <v>2.16</v>
      </c>
      <c r="AP339" s="70">
        <v>1.1599999999999999</v>
      </c>
      <c r="AQ339" s="70">
        <v>2.15</v>
      </c>
      <c r="AR339" s="70">
        <v>2.6</v>
      </c>
      <c r="AS339" s="70">
        <v>2.41</v>
      </c>
      <c r="AT339" s="70">
        <v>2.0699999999999998</v>
      </c>
      <c r="AU339" s="70">
        <v>0.8</v>
      </c>
      <c r="AV339" s="70">
        <v>1.1199999999999999</v>
      </c>
      <c r="AW339" s="70">
        <v>1.1499999999999999</v>
      </c>
      <c r="AX339" s="70">
        <v>0.82000000000000006</v>
      </c>
      <c r="AY339" s="70">
        <v>1.6970817336718083</v>
      </c>
      <c r="AZ339" s="70">
        <v>1</v>
      </c>
      <c r="BA339" s="70">
        <v>1.1000000000000001</v>
      </c>
      <c r="BB339" s="70">
        <v>2</v>
      </c>
      <c r="BC339" s="70">
        <v>2.1</v>
      </c>
      <c r="BD339" s="70">
        <v>1.7</v>
      </c>
      <c r="BE339" s="70">
        <v>2.2000000000000002</v>
      </c>
      <c r="BF339" s="70">
        <v>3</v>
      </c>
      <c r="BG339" s="70">
        <v>1.6</v>
      </c>
      <c r="BH339" s="70">
        <v>1.7</v>
      </c>
      <c r="BI339" s="57">
        <v>1.2</v>
      </c>
      <c r="BJ339" s="57">
        <v>0.7</v>
      </c>
      <c r="BK339" s="57">
        <v>0.7</v>
      </c>
      <c r="BL339" s="105">
        <v>0.8</v>
      </c>
      <c r="BM339" s="57">
        <v>1.2</v>
      </c>
      <c r="BN339" s="57">
        <v>1</v>
      </c>
      <c r="BO339" s="57">
        <v>2.5</v>
      </c>
      <c r="BP339" s="57">
        <v>1.9</v>
      </c>
      <c r="BQ339" s="57">
        <v>2.7</v>
      </c>
      <c r="BR339" s="57">
        <v>2.6</v>
      </c>
      <c r="BS339" s="57">
        <v>2.4</v>
      </c>
      <c r="BT339" s="57">
        <v>1.4</v>
      </c>
      <c r="BU339" s="57">
        <v>1.4</v>
      </c>
      <c r="BV339" s="57">
        <v>2</v>
      </c>
      <c r="BW339" s="33"/>
      <c r="BX339" s="57">
        <v>1.5</v>
      </c>
      <c r="BY339" s="57">
        <v>9.5</v>
      </c>
      <c r="BZ339" s="57">
        <v>7.9</v>
      </c>
      <c r="CA339" s="57">
        <v>4.5</v>
      </c>
      <c r="CB339" s="57">
        <v>5.7</v>
      </c>
      <c r="CC339" s="57">
        <v>4.0999999999999996</v>
      </c>
      <c r="CD339" s="57">
        <v>5.4</v>
      </c>
      <c r="CE339" s="57">
        <v>5.7</v>
      </c>
      <c r="CF339" s="57">
        <v>5.9</v>
      </c>
      <c r="CG339" s="57">
        <v>6.3</v>
      </c>
      <c r="CH339" s="57">
        <v>9.1</v>
      </c>
      <c r="CI339" s="57">
        <v>8.6999999999999993</v>
      </c>
      <c r="CJ339" s="57">
        <v>6.3</v>
      </c>
      <c r="CK339" s="57">
        <v>14.1</v>
      </c>
      <c r="CL339" s="57">
        <v>18.5</v>
      </c>
      <c r="CM339" s="57">
        <v>11.5</v>
      </c>
      <c r="CN339" s="57">
        <v>18.5</v>
      </c>
      <c r="CO339" s="57">
        <v>14.8</v>
      </c>
      <c r="CP339" s="57">
        <v>7</v>
      </c>
      <c r="CQ339" s="57">
        <v>12</v>
      </c>
      <c r="CR339" s="57">
        <v>18.899999999999999</v>
      </c>
      <c r="CS339" s="57">
        <v>14.8</v>
      </c>
      <c r="CT339" s="57">
        <v>7.1</v>
      </c>
      <c r="CU339" s="57">
        <v>8.1</v>
      </c>
      <c r="CV339" s="57">
        <v>9.5</v>
      </c>
      <c r="CW339" s="57">
        <v>11.2</v>
      </c>
      <c r="CX339" s="57">
        <v>12.7</v>
      </c>
      <c r="CY339" s="57">
        <v>20.3</v>
      </c>
      <c r="CZ339" s="57">
        <v>17.3</v>
      </c>
      <c r="DA339" s="57">
        <v>22.8</v>
      </c>
      <c r="DB339" s="57">
        <v>18.2</v>
      </c>
      <c r="DC339" s="57">
        <v>13.9</v>
      </c>
      <c r="DD339" s="57">
        <v>19.100000000000001</v>
      </c>
      <c r="DE339" s="57">
        <v>19.899999999999999</v>
      </c>
      <c r="DF339" s="57">
        <v>19.7</v>
      </c>
      <c r="DG339" s="57">
        <v>18.100000000000001</v>
      </c>
      <c r="DH339" s="127">
        <v>14.4</v>
      </c>
      <c r="DI339" s="129">
        <v>15.4</v>
      </c>
      <c r="DJ339" s="129">
        <v>19.2</v>
      </c>
      <c r="DK339" s="129">
        <v>18.3</v>
      </c>
      <c r="DL339" s="126"/>
    </row>
    <row r="340" spans="2:116" x14ac:dyDescent="0.25">
      <c r="B340" s="15" t="s">
        <v>203</v>
      </c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70">
        <v>2.46</v>
      </c>
      <c r="AD340" s="70">
        <v>3.52</v>
      </c>
      <c r="AE340" s="70">
        <v>5.0999999999999996</v>
      </c>
      <c r="AF340" s="70">
        <v>4.04</v>
      </c>
      <c r="AG340" s="70">
        <v>6.2700000000000005</v>
      </c>
      <c r="AH340" s="70">
        <v>3.26</v>
      </c>
      <c r="AI340" s="70">
        <v>4.41</v>
      </c>
      <c r="AJ340" s="70">
        <v>4.2700000000000005</v>
      </c>
      <c r="AK340" s="70">
        <v>3.15</v>
      </c>
      <c r="AL340" s="70">
        <v>1.71</v>
      </c>
      <c r="AM340" s="70">
        <v>3.3300000000000005</v>
      </c>
      <c r="AN340" s="70">
        <v>2.64</v>
      </c>
      <c r="AO340" s="70">
        <v>3.11</v>
      </c>
      <c r="AP340" s="70">
        <v>3.9</v>
      </c>
      <c r="AQ340" s="70">
        <v>4.2</v>
      </c>
      <c r="AR340" s="70">
        <v>2.67</v>
      </c>
      <c r="AS340" s="70">
        <v>3.92</v>
      </c>
      <c r="AT340" s="70">
        <v>3.1199999999999997</v>
      </c>
      <c r="AU340" s="70">
        <v>3.1</v>
      </c>
      <c r="AV340" s="70">
        <v>4.53</v>
      </c>
      <c r="AW340" s="70">
        <v>3.73</v>
      </c>
      <c r="AX340" s="70">
        <v>3.3000000000000003</v>
      </c>
      <c r="AY340" s="70">
        <v>1.6596144912826265</v>
      </c>
      <c r="AZ340" s="70">
        <v>1.3</v>
      </c>
      <c r="BA340" s="70">
        <v>2.1</v>
      </c>
      <c r="BB340" s="70">
        <v>1</v>
      </c>
      <c r="BC340" s="70">
        <v>1.7</v>
      </c>
      <c r="BD340" s="70">
        <v>2.5</v>
      </c>
      <c r="BE340" s="70">
        <v>2.8</v>
      </c>
      <c r="BF340" s="70">
        <v>3.1</v>
      </c>
      <c r="BG340" s="70">
        <v>3.4</v>
      </c>
      <c r="BH340" s="70">
        <v>2.4</v>
      </c>
      <c r="BI340" s="57">
        <v>2.4</v>
      </c>
      <c r="BJ340" s="57">
        <v>1.8</v>
      </c>
      <c r="BK340" s="57">
        <v>2.2000000000000002</v>
      </c>
      <c r="BL340" s="105">
        <v>2.6</v>
      </c>
      <c r="BM340" s="57">
        <v>2.2000000000000002</v>
      </c>
      <c r="BN340" s="57">
        <v>3.1</v>
      </c>
      <c r="BO340" s="57">
        <v>2.9</v>
      </c>
      <c r="BP340" s="57">
        <v>2.5</v>
      </c>
      <c r="BQ340" s="57">
        <v>2.7</v>
      </c>
      <c r="BR340" s="57">
        <v>3.5</v>
      </c>
      <c r="BS340" s="57">
        <v>3.2</v>
      </c>
      <c r="BT340" s="57">
        <v>3.5</v>
      </c>
      <c r="BU340" s="57">
        <v>4.4000000000000004</v>
      </c>
      <c r="BV340" s="57">
        <v>6.2</v>
      </c>
      <c r="BW340" s="33"/>
      <c r="BX340" s="57">
        <v>3.1</v>
      </c>
      <c r="BY340" s="57">
        <v>10.6</v>
      </c>
      <c r="BZ340" s="57">
        <v>9.9</v>
      </c>
      <c r="CA340" s="57">
        <v>8.3000000000000007</v>
      </c>
      <c r="CB340" s="57">
        <v>6.8</v>
      </c>
      <c r="CC340" s="57">
        <v>5.7</v>
      </c>
      <c r="CD340" s="57">
        <v>4.3</v>
      </c>
      <c r="CE340" s="57">
        <v>4.5</v>
      </c>
      <c r="CF340" s="57">
        <v>3.8</v>
      </c>
      <c r="CG340" s="57">
        <v>6.5</v>
      </c>
      <c r="CH340" s="57">
        <v>7.8</v>
      </c>
      <c r="CI340" s="57">
        <v>5.2</v>
      </c>
      <c r="CJ340" s="57">
        <v>4.5</v>
      </c>
      <c r="CK340" s="57">
        <v>5.7</v>
      </c>
      <c r="CL340" s="57">
        <v>11.7</v>
      </c>
      <c r="CM340" s="57">
        <v>6.8</v>
      </c>
      <c r="CN340" s="57">
        <v>11.5</v>
      </c>
      <c r="CO340" s="57">
        <v>10.1</v>
      </c>
      <c r="CP340" s="57">
        <v>0.4</v>
      </c>
      <c r="CQ340" s="57">
        <v>9.6999999999999993</v>
      </c>
      <c r="CR340" s="57">
        <v>14.4</v>
      </c>
      <c r="CS340" s="57">
        <v>15.5</v>
      </c>
      <c r="CT340" s="57">
        <v>6.9</v>
      </c>
      <c r="CU340" s="57">
        <v>11.2</v>
      </c>
      <c r="CV340" s="57">
        <v>11.2</v>
      </c>
      <c r="CW340" s="57">
        <v>11.9</v>
      </c>
      <c r="CX340" s="57">
        <v>14.8</v>
      </c>
      <c r="CY340" s="57">
        <v>15.4</v>
      </c>
      <c r="CZ340" s="57">
        <v>15.3</v>
      </c>
      <c r="DA340" s="57">
        <v>18.2</v>
      </c>
      <c r="DB340" s="57">
        <v>17.2</v>
      </c>
      <c r="DC340" s="57">
        <v>16.8</v>
      </c>
      <c r="DD340" s="57">
        <v>17.3</v>
      </c>
      <c r="DE340" s="57">
        <v>16.8</v>
      </c>
      <c r="DF340" s="57">
        <v>20.7</v>
      </c>
      <c r="DG340" s="57">
        <v>19.5</v>
      </c>
      <c r="DH340" s="127">
        <v>19.2</v>
      </c>
      <c r="DI340" s="129">
        <v>19.5</v>
      </c>
      <c r="DJ340" s="129">
        <v>18.8</v>
      </c>
      <c r="DK340" s="129">
        <v>18.5</v>
      </c>
      <c r="DL340" s="126"/>
    </row>
    <row r="341" spans="2:116" x14ac:dyDescent="0.25">
      <c r="B341" s="15" t="s">
        <v>204</v>
      </c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70">
        <v>2.4500000000000002</v>
      </c>
      <c r="AD341" s="70">
        <v>2.91</v>
      </c>
      <c r="AE341" s="70">
        <v>3.16</v>
      </c>
      <c r="AF341" s="70">
        <v>0.21</v>
      </c>
      <c r="AG341" s="70">
        <v>1.8599999999999999</v>
      </c>
      <c r="AH341" s="70">
        <v>1.52</v>
      </c>
      <c r="AI341" s="70">
        <v>0.59</v>
      </c>
      <c r="AJ341" s="70">
        <v>0.65</v>
      </c>
      <c r="AK341" s="70">
        <v>1.32</v>
      </c>
      <c r="AL341" s="70">
        <v>2.42</v>
      </c>
      <c r="AM341" s="70">
        <v>0.27999999999999997</v>
      </c>
      <c r="AN341" s="70">
        <v>0.13</v>
      </c>
      <c r="AO341" s="70">
        <v>0.13999999999999999</v>
      </c>
      <c r="AP341" s="70">
        <v>1.55</v>
      </c>
      <c r="AQ341" s="70">
        <v>0</v>
      </c>
      <c r="AR341" s="70">
        <v>0</v>
      </c>
      <c r="AS341" s="70">
        <v>0.74</v>
      </c>
      <c r="AT341" s="70">
        <v>6.9999999999999993E-2</v>
      </c>
      <c r="AU341" s="70">
        <v>0</v>
      </c>
      <c r="AV341" s="70">
        <v>0</v>
      </c>
      <c r="AW341" s="70">
        <v>1.1299999999999999</v>
      </c>
      <c r="AX341" s="70">
        <v>1.8499999999999999</v>
      </c>
      <c r="AY341" s="70">
        <v>2</v>
      </c>
      <c r="AZ341" s="70">
        <v>0.2</v>
      </c>
      <c r="BA341" s="70">
        <v>0</v>
      </c>
      <c r="BB341" s="70">
        <v>1.4</v>
      </c>
      <c r="BC341" s="70">
        <v>0</v>
      </c>
      <c r="BD341" s="70">
        <v>0</v>
      </c>
      <c r="BE341" s="70">
        <v>0</v>
      </c>
      <c r="BF341" s="70">
        <v>0.1</v>
      </c>
      <c r="BG341" s="70">
        <v>0.1</v>
      </c>
      <c r="BH341" s="70">
        <v>0</v>
      </c>
      <c r="BI341" s="57">
        <v>0.2</v>
      </c>
      <c r="BJ341" s="57">
        <v>0</v>
      </c>
      <c r="BK341" s="57">
        <v>0.4</v>
      </c>
      <c r="BL341" s="105">
        <v>0</v>
      </c>
      <c r="BM341" s="57">
        <v>0.3</v>
      </c>
      <c r="BN341" s="57">
        <v>0.4</v>
      </c>
      <c r="BO341" s="57">
        <v>0.2</v>
      </c>
      <c r="BP341" s="57">
        <v>0.3</v>
      </c>
      <c r="BQ341" s="57">
        <v>0.5</v>
      </c>
      <c r="BR341" s="57">
        <v>0.3</v>
      </c>
      <c r="BS341" s="57">
        <v>0.3</v>
      </c>
      <c r="BT341" s="57">
        <v>0</v>
      </c>
      <c r="BU341" s="57">
        <v>0</v>
      </c>
      <c r="BV341" s="57">
        <v>0.4</v>
      </c>
      <c r="BW341" s="33"/>
      <c r="BX341" s="57">
        <v>0.5</v>
      </c>
      <c r="BY341" s="57">
        <v>0.2</v>
      </c>
      <c r="BZ341" s="57">
        <v>0</v>
      </c>
      <c r="CA341" s="57">
        <v>0.1</v>
      </c>
      <c r="CB341" s="57">
        <v>0.5</v>
      </c>
      <c r="CC341" s="57">
        <v>0.2</v>
      </c>
      <c r="CD341" s="57">
        <v>0.2</v>
      </c>
      <c r="CE341" s="57">
        <v>0.1</v>
      </c>
      <c r="CF341" s="57">
        <v>0</v>
      </c>
      <c r="CG341" s="57">
        <v>0</v>
      </c>
      <c r="CH341" s="57">
        <v>0.1</v>
      </c>
      <c r="CI341" s="57">
        <v>0.1</v>
      </c>
      <c r="CJ341" s="57">
        <v>0.1</v>
      </c>
      <c r="CK341" s="57">
        <v>0</v>
      </c>
      <c r="CL341" s="57">
        <v>0.3</v>
      </c>
      <c r="CM341" s="57">
        <v>0.1</v>
      </c>
      <c r="CN341" s="57">
        <v>0</v>
      </c>
      <c r="CO341" s="57">
        <v>0</v>
      </c>
      <c r="CP341" s="57">
        <v>0</v>
      </c>
      <c r="CQ341" s="57">
        <v>0</v>
      </c>
      <c r="CR341" s="57">
        <v>0.6</v>
      </c>
      <c r="CS341" s="57">
        <v>0.1</v>
      </c>
      <c r="CT341" s="57">
        <v>0.1</v>
      </c>
      <c r="CU341" s="57">
        <v>0.1</v>
      </c>
      <c r="CV341" s="57">
        <v>0.1</v>
      </c>
      <c r="CW341" s="57">
        <v>0.2</v>
      </c>
      <c r="CX341" s="57">
        <v>0.1</v>
      </c>
      <c r="CY341" s="57">
        <v>0</v>
      </c>
      <c r="CZ341" s="57">
        <v>0.1</v>
      </c>
      <c r="DA341" s="57">
        <v>0</v>
      </c>
      <c r="DB341" s="57">
        <v>0.1</v>
      </c>
      <c r="DC341" s="57">
        <v>0</v>
      </c>
      <c r="DD341" s="57">
        <v>0</v>
      </c>
      <c r="DE341" s="57">
        <v>0</v>
      </c>
      <c r="DF341" s="57">
        <v>0.1</v>
      </c>
      <c r="DG341" s="57">
        <v>0</v>
      </c>
      <c r="DH341" s="127">
        <v>0.1</v>
      </c>
      <c r="DI341" s="129">
        <v>0</v>
      </c>
      <c r="DJ341" s="129">
        <v>0</v>
      </c>
      <c r="DK341" s="129">
        <v>0.1</v>
      </c>
      <c r="DL341" s="126"/>
    </row>
    <row r="342" spans="2:116" x14ac:dyDescent="0.25">
      <c r="B342" s="15" t="s">
        <v>205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70">
        <v>2.44</v>
      </c>
      <c r="AD342" s="70">
        <v>1.73</v>
      </c>
      <c r="AE342" s="70">
        <v>3.08</v>
      </c>
      <c r="AF342" s="70">
        <v>1.2</v>
      </c>
      <c r="AG342" s="70">
        <v>1.3</v>
      </c>
      <c r="AH342" s="70">
        <v>1.96</v>
      </c>
      <c r="AI342" s="70">
        <v>1.71</v>
      </c>
      <c r="AJ342" s="70">
        <v>1.81</v>
      </c>
      <c r="AK342" s="70">
        <v>2.3199999999999998</v>
      </c>
      <c r="AL342" s="70">
        <v>1.83</v>
      </c>
      <c r="AM342" s="70">
        <v>1.47</v>
      </c>
      <c r="AN342" s="70">
        <v>3.09</v>
      </c>
      <c r="AO342" s="70">
        <v>1.08</v>
      </c>
      <c r="AP342" s="70">
        <v>1.76</v>
      </c>
      <c r="AQ342" s="70">
        <v>1.1900000000000002</v>
      </c>
      <c r="AR342" s="70">
        <v>1.9800000000000002</v>
      </c>
      <c r="AS342" s="70">
        <v>1.6500000000000001</v>
      </c>
      <c r="AT342" s="70">
        <v>1.59</v>
      </c>
      <c r="AU342" s="70">
        <v>1.87</v>
      </c>
      <c r="AV342" s="70">
        <v>2.2800000000000002</v>
      </c>
      <c r="AW342" s="70">
        <v>1.7399999999999998</v>
      </c>
      <c r="AX342" s="70">
        <v>1.9900000000000002</v>
      </c>
      <c r="AY342" s="70">
        <v>3.0770005730158458</v>
      </c>
      <c r="AZ342" s="70">
        <v>2.5</v>
      </c>
      <c r="BA342" s="70">
        <v>2.2000000000000002</v>
      </c>
      <c r="BB342" s="70">
        <v>2.4</v>
      </c>
      <c r="BC342" s="70">
        <v>2.4</v>
      </c>
      <c r="BD342" s="70">
        <v>4.4000000000000004</v>
      </c>
      <c r="BE342" s="70">
        <v>3.9</v>
      </c>
      <c r="BF342" s="70">
        <v>4</v>
      </c>
      <c r="BG342" s="70">
        <v>4.2</v>
      </c>
      <c r="BH342" s="70">
        <v>3.2</v>
      </c>
      <c r="BI342" s="57">
        <v>3.2</v>
      </c>
      <c r="BJ342" s="57">
        <v>3.5</v>
      </c>
      <c r="BK342" s="57">
        <v>3.4</v>
      </c>
      <c r="BL342" s="105">
        <v>3</v>
      </c>
      <c r="BM342" s="57">
        <v>3</v>
      </c>
      <c r="BN342" s="57">
        <v>2.6</v>
      </c>
      <c r="BO342" s="57">
        <v>3.1</v>
      </c>
      <c r="BP342" s="57">
        <v>2.7</v>
      </c>
      <c r="BQ342" s="57">
        <v>2.5</v>
      </c>
      <c r="BR342" s="57">
        <v>1.8</v>
      </c>
      <c r="BS342" s="57">
        <v>2.5</v>
      </c>
      <c r="BT342" s="57">
        <v>2.7</v>
      </c>
      <c r="BU342" s="57">
        <v>2.2000000000000002</v>
      </c>
      <c r="BV342" s="57">
        <v>5.3</v>
      </c>
      <c r="BW342" s="33"/>
      <c r="BX342" s="57">
        <v>2.7</v>
      </c>
      <c r="BY342" s="57">
        <v>10.199999999999999</v>
      </c>
      <c r="BZ342" s="57">
        <v>10.8</v>
      </c>
      <c r="CA342" s="57">
        <v>7.1</v>
      </c>
      <c r="CB342" s="57">
        <v>6.3</v>
      </c>
      <c r="CC342" s="57">
        <v>3.9</v>
      </c>
      <c r="CD342" s="57">
        <v>4.5</v>
      </c>
      <c r="CE342" s="57">
        <v>6.4</v>
      </c>
      <c r="CF342" s="57">
        <v>7.5</v>
      </c>
      <c r="CG342" s="57">
        <v>7.6</v>
      </c>
      <c r="CH342" s="57">
        <v>12.1</v>
      </c>
      <c r="CI342" s="57">
        <v>8.3000000000000007</v>
      </c>
      <c r="CJ342" s="57">
        <v>8.9</v>
      </c>
      <c r="CK342" s="57">
        <v>19.600000000000001</v>
      </c>
      <c r="CL342" s="57">
        <v>22.6</v>
      </c>
      <c r="CM342" s="57">
        <v>9.5</v>
      </c>
      <c r="CN342" s="57">
        <v>15.7</v>
      </c>
      <c r="CO342" s="57">
        <v>12.3</v>
      </c>
      <c r="CP342" s="57">
        <v>7.9</v>
      </c>
      <c r="CQ342" s="57">
        <v>12.3</v>
      </c>
      <c r="CR342" s="57">
        <v>25.6</v>
      </c>
      <c r="CS342" s="57">
        <v>18.5</v>
      </c>
      <c r="CT342" s="57">
        <v>9.1999999999999993</v>
      </c>
      <c r="CU342" s="57">
        <v>14.3</v>
      </c>
      <c r="CV342" s="57">
        <v>14.2</v>
      </c>
      <c r="CW342" s="57">
        <v>16.399999999999999</v>
      </c>
      <c r="CX342" s="57">
        <v>21.5</v>
      </c>
      <c r="CY342" s="57">
        <v>28.1</v>
      </c>
      <c r="CZ342" s="57">
        <v>24</v>
      </c>
      <c r="DA342" s="57">
        <v>26</v>
      </c>
      <c r="DB342" s="57">
        <v>24.9</v>
      </c>
      <c r="DC342" s="57">
        <v>18.899999999999999</v>
      </c>
      <c r="DD342" s="57">
        <v>24.1</v>
      </c>
      <c r="DE342" s="57">
        <v>26.1</v>
      </c>
      <c r="DF342" s="57">
        <v>24.1</v>
      </c>
      <c r="DG342" s="57">
        <v>25.6</v>
      </c>
      <c r="DH342" s="127">
        <v>26.4</v>
      </c>
      <c r="DI342" s="129">
        <v>25.8</v>
      </c>
      <c r="DJ342" s="129">
        <v>31.2</v>
      </c>
      <c r="DK342" s="129">
        <v>29.9</v>
      </c>
      <c r="DL342" s="126"/>
    </row>
    <row r="343" spans="2:116" x14ac:dyDescent="0.25">
      <c r="B343" s="15" t="s">
        <v>206</v>
      </c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70">
        <v>2.17</v>
      </c>
      <c r="AD343" s="70">
        <v>1.9</v>
      </c>
      <c r="AE343" s="70">
        <v>0</v>
      </c>
      <c r="AF343" s="70">
        <v>2.1</v>
      </c>
      <c r="AG343" s="70">
        <v>3.75</v>
      </c>
      <c r="AH343" s="70">
        <v>3.49</v>
      </c>
      <c r="AI343" s="70">
        <v>2.73</v>
      </c>
      <c r="AJ343" s="70">
        <v>2.0099999999999998</v>
      </c>
      <c r="AK343" s="70">
        <v>1.87</v>
      </c>
      <c r="AL343" s="70">
        <v>1.2</v>
      </c>
      <c r="AM343" s="70">
        <v>1.35</v>
      </c>
      <c r="AN343" s="70">
        <v>1</v>
      </c>
      <c r="AO343" s="70">
        <v>1.9300000000000002</v>
      </c>
      <c r="AP343" s="70">
        <v>1.8499999999999999</v>
      </c>
      <c r="AQ343" s="70">
        <v>1.87</v>
      </c>
      <c r="AR343" s="70">
        <v>1.9</v>
      </c>
      <c r="AS343" s="70">
        <v>1.9800000000000002</v>
      </c>
      <c r="AT343" s="70">
        <v>1.21</v>
      </c>
      <c r="AU343" s="70">
        <v>1.5</v>
      </c>
      <c r="AV343" s="70">
        <v>1.29</v>
      </c>
      <c r="AW343" s="70">
        <v>2.67</v>
      </c>
      <c r="AX343" s="70">
        <v>2.41</v>
      </c>
      <c r="AY343" s="70">
        <v>1.7547034895071825</v>
      </c>
      <c r="AZ343" s="70">
        <v>1.9</v>
      </c>
      <c r="BA343" s="70">
        <v>1</v>
      </c>
      <c r="BB343" s="70">
        <v>1.9</v>
      </c>
      <c r="BC343" s="70">
        <v>2.6</v>
      </c>
      <c r="BD343" s="70">
        <v>2.9</v>
      </c>
      <c r="BE343" s="70">
        <v>4</v>
      </c>
      <c r="BF343" s="70">
        <v>4.5999999999999996</v>
      </c>
      <c r="BG343" s="70">
        <v>3.6</v>
      </c>
      <c r="BH343" s="70">
        <v>2.1</v>
      </c>
      <c r="BI343" s="57">
        <v>1.8</v>
      </c>
      <c r="BJ343" s="57">
        <v>2.2999999999999998</v>
      </c>
      <c r="BK343" s="57">
        <v>2</v>
      </c>
      <c r="BL343" s="105">
        <v>1.6</v>
      </c>
      <c r="BM343" s="57">
        <v>2.2000000000000002</v>
      </c>
      <c r="BN343" s="57">
        <v>1.8</v>
      </c>
      <c r="BO343" s="57">
        <v>2.6</v>
      </c>
      <c r="BP343" s="57">
        <v>3.7</v>
      </c>
      <c r="BQ343" s="57">
        <v>2.7</v>
      </c>
      <c r="BR343" s="57">
        <v>3.7</v>
      </c>
      <c r="BS343" s="57">
        <v>3.4</v>
      </c>
      <c r="BT343" s="57">
        <v>4</v>
      </c>
      <c r="BU343" s="57">
        <v>4.0999999999999996</v>
      </c>
      <c r="BV343" s="57">
        <v>3.2</v>
      </c>
      <c r="BW343" s="33"/>
      <c r="BX343" s="57">
        <v>1.9</v>
      </c>
      <c r="BY343" s="57">
        <v>3.9</v>
      </c>
      <c r="BZ343" s="57">
        <v>4.2</v>
      </c>
      <c r="CA343" s="57">
        <v>3.1</v>
      </c>
      <c r="CB343" s="57">
        <v>4.7</v>
      </c>
      <c r="CC343" s="57">
        <v>2.8</v>
      </c>
      <c r="CD343" s="57">
        <v>3.6</v>
      </c>
      <c r="CE343" s="57">
        <v>2.9</v>
      </c>
      <c r="CF343" s="57">
        <v>4.5999999999999996</v>
      </c>
      <c r="CG343" s="57">
        <v>4.4000000000000004</v>
      </c>
      <c r="CH343" s="57">
        <v>5.4</v>
      </c>
      <c r="CI343" s="57">
        <v>3.8</v>
      </c>
      <c r="CJ343" s="57">
        <v>4.7</v>
      </c>
      <c r="CK343" s="57">
        <v>3.7</v>
      </c>
      <c r="CL343" s="57">
        <v>5.3</v>
      </c>
      <c r="CM343" s="57">
        <v>9.1999999999999993</v>
      </c>
      <c r="CN343" s="57">
        <v>8.1</v>
      </c>
      <c r="CO343" s="57">
        <v>12.7</v>
      </c>
      <c r="CP343" s="57">
        <v>8.1999999999999993</v>
      </c>
      <c r="CQ343" s="57">
        <v>11.8</v>
      </c>
      <c r="CR343" s="57">
        <v>13</v>
      </c>
      <c r="CS343" s="57">
        <v>9.9</v>
      </c>
      <c r="CT343" s="57">
        <v>8</v>
      </c>
      <c r="CU343" s="57">
        <v>13.3</v>
      </c>
      <c r="CV343" s="57">
        <v>13.2</v>
      </c>
      <c r="CW343" s="57">
        <v>15.3</v>
      </c>
      <c r="CX343" s="57">
        <v>14.2</v>
      </c>
      <c r="CY343" s="57">
        <v>16.2</v>
      </c>
      <c r="CZ343" s="57">
        <v>18.7</v>
      </c>
      <c r="DA343" s="57">
        <v>18.3</v>
      </c>
      <c r="DB343" s="57">
        <v>24.1</v>
      </c>
      <c r="DC343" s="57">
        <v>19</v>
      </c>
      <c r="DD343" s="57">
        <v>19.8</v>
      </c>
      <c r="DE343" s="57">
        <v>19.600000000000001</v>
      </c>
      <c r="DF343" s="57">
        <v>22.5</v>
      </c>
      <c r="DG343" s="57">
        <v>16.2</v>
      </c>
      <c r="DH343" s="127">
        <v>17.899999999999999</v>
      </c>
      <c r="DI343" s="129">
        <v>17.8</v>
      </c>
      <c r="DJ343" s="129">
        <v>17.899999999999999</v>
      </c>
      <c r="DK343" s="129">
        <v>17.8</v>
      </c>
      <c r="DL343" s="126"/>
    </row>
    <row r="344" spans="2:116" x14ac:dyDescent="0.25">
      <c r="B344" s="15" t="s">
        <v>207</v>
      </c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70">
        <v>1.9300000000000002</v>
      </c>
      <c r="AD344" s="70">
        <v>2.1399999999999997</v>
      </c>
      <c r="AE344" s="70">
        <v>0.66</v>
      </c>
      <c r="AF344" s="70">
        <v>1.08</v>
      </c>
      <c r="AG344" s="70">
        <v>7.01</v>
      </c>
      <c r="AH344" s="70">
        <v>3.45</v>
      </c>
      <c r="AI344" s="70">
        <v>8.51</v>
      </c>
      <c r="AJ344" s="70">
        <v>1.03</v>
      </c>
      <c r="AK344" s="70">
        <v>1.7399999999999998</v>
      </c>
      <c r="AL344" s="70">
        <v>0.6</v>
      </c>
      <c r="AM344" s="70">
        <v>1.54</v>
      </c>
      <c r="AN344" s="70">
        <v>1.83</v>
      </c>
      <c r="AO344" s="70">
        <v>1.22</v>
      </c>
      <c r="AP344" s="70">
        <v>1.2</v>
      </c>
      <c r="AQ344" s="70">
        <v>0.95</v>
      </c>
      <c r="AR344" s="70">
        <v>1.5699999999999998</v>
      </c>
      <c r="AS344" s="70">
        <v>1.1900000000000002</v>
      </c>
      <c r="AT344" s="70">
        <v>1.01</v>
      </c>
      <c r="AU344" s="70">
        <v>0.73</v>
      </c>
      <c r="AV344" s="70">
        <v>0.91999999999999993</v>
      </c>
      <c r="AW344" s="70">
        <v>0.73</v>
      </c>
      <c r="AX344" s="70">
        <v>0.70000000000000007</v>
      </c>
      <c r="AY344" s="70">
        <v>1.1892604704849441</v>
      </c>
      <c r="AZ344" s="70">
        <v>0.2</v>
      </c>
      <c r="BA344" s="70">
        <v>0.6</v>
      </c>
      <c r="BB344" s="70">
        <v>1</v>
      </c>
      <c r="BC344" s="70">
        <v>0.4</v>
      </c>
      <c r="BD344" s="70">
        <v>0.3</v>
      </c>
      <c r="BE344" s="70">
        <v>0.8</v>
      </c>
      <c r="BF344" s="70">
        <v>0.9</v>
      </c>
      <c r="BG344" s="70">
        <v>0.5</v>
      </c>
      <c r="BH344" s="70">
        <v>0.8</v>
      </c>
      <c r="BI344" s="57">
        <v>0.3</v>
      </c>
      <c r="BJ344" s="57">
        <v>0.5</v>
      </c>
      <c r="BK344" s="57">
        <v>0.6</v>
      </c>
      <c r="BL344" s="105">
        <v>0.6</v>
      </c>
      <c r="BM344" s="57">
        <v>0.2</v>
      </c>
      <c r="BN344" s="57">
        <v>0.2</v>
      </c>
      <c r="BO344" s="57">
        <v>0.5</v>
      </c>
      <c r="BP344" s="57">
        <v>0.4</v>
      </c>
      <c r="BQ344" s="57">
        <v>0.4</v>
      </c>
      <c r="BR344" s="57">
        <v>0.6</v>
      </c>
      <c r="BS344" s="57">
        <v>0.5</v>
      </c>
      <c r="BT344" s="57">
        <v>0.7</v>
      </c>
      <c r="BU344" s="57">
        <v>0.4</v>
      </c>
      <c r="BV344" s="57">
        <v>0.6</v>
      </c>
      <c r="BW344" s="33"/>
      <c r="BX344" s="57">
        <v>0.6</v>
      </c>
      <c r="BY344" s="57">
        <v>0.9</v>
      </c>
      <c r="BZ344" s="57">
        <v>0.5</v>
      </c>
      <c r="CA344" s="57">
        <v>0.7</v>
      </c>
      <c r="CB344" s="57">
        <v>0.4</v>
      </c>
      <c r="CC344" s="57">
        <v>0.2</v>
      </c>
      <c r="CD344" s="57">
        <v>0.3</v>
      </c>
      <c r="CE344" s="57">
        <v>0.3</v>
      </c>
      <c r="CF344" s="57">
        <v>0.5</v>
      </c>
      <c r="CG344" s="57">
        <v>0.4</v>
      </c>
      <c r="CH344" s="57">
        <v>0.6</v>
      </c>
      <c r="CI344" s="57">
        <v>0.6</v>
      </c>
      <c r="CJ344" s="57">
        <v>0.9</v>
      </c>
      <c r="CK344" s="57">
        <v>0.3</v>
      </c>
      <c r="CL344" s="57">
        <v>0.2</v>
      </c>
      <c r="CM344" s="57">
        <v>0.3</v>
      </c>
      <c r="CN344" s="57">
        <v>0.2</v>
      </c>
      <c r="CO344" s="57">
        <v>0.2</v>
      </c>
      <c r="CP344" s="57">
        <v>2.1</v>
      </c>
      <c r="CQ344" s="57">
        <v>0.1</v>
      </c>
      <c r="CR344" s="57">
        <v>0.2</v>
      </c>
      <c r="CS344" s="57">
        <v>0.4</v>
      </c>
      <c r="CT344" s="57">
        <v>0.9</v>
      </c>
      <c r="CU344" s="57">
        <v>0.6</v>
      </c>
      <c r="CV344" s="57">
        <v>0.3</v>
      </c>
      <c r="CW344" s="57">
        <v>0.7</v>
      </c>
      <c r="CX344" s="57">
        <v>0.1</v>
      </c>
      <c r="CY344" s="57">
        <v>0.5</v>
      </c>
      <c r="CZ344" s="57">
        <v>0.2</v>
      </c>
      <c r="DA344" s="57">
        <v>0.2</v>
      </c>
      <c r="DB344" s="57">
        <v>0.7</v>
      </c>
      <c r="DC344" s="57">
        <v>0.5</v>
      </c>
      <c r="DD344" s="57">
        <v>0</v>
      </c>
      <c r="DE344" s="57">
        <v>0.2</v>
      </c>
      <c r="DF344" s="57">
        <v>0.2</v>
      </c>
      <c r="DG344" s="57">
        <v>0</v>
      </c>
      <c r="DH344" s="127">
        <v>0</v>
      </c>
      <c r="DI344" s="129">
        <v>0</v>
      </c>
      <c r="DJ344" s="129">
        <v>0.1</v>
      </c>
      <c r="DK344" s="129">
        <v>0.1</v>
      </c>
      <c r="DL344" s="126"/>
    </row>
    <row r="345" spans="2:116" x14ac:dyDescent="0.25">
      <c r="B345" s="15" t="s">
        <v>208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70">
        <v>1.92</v>
      </c>
      <c r="AD345" s="70">
        <v>1.4500000000000002</v>
      </c>
      <c r="AE345" s="70">
        <v>1.1900000000000002</v>
      </c>
      <c r="AF345" s="70">
        <v>0.67999999999999994</v>
      </c>
      <c r="AG345" s="70">
        <v>0.65</v>
      </c>
      <c r="AH345" s="70">
        <v>1.59</v>
      </c>
      <c r="AI345" s="70">
        <v>1.4500000000000002</v>
      </c>
      <c r="AJ345" s="70">
        <v>2.5299999999999998</v>
      </c>
      <c r="AK345" s="70">
        <v>1.18</v>
      </c>
      <c r="AL345" s="70">
        <v>2.33</v>
      </c>
      <c r="AM345" s="70">
        <v>1.8499999999999999</v>
      </c>
      <c r="AN345" s="70">
        <v>2.93</v>
      </c>
      <c r="AO345" s="70">
        <v>3.17</v>
      </c>
      <c r="AP345" s="70">
        <v>3.1</v>
      </c>
      <c r="AQ345" s="70">
        <v>2.78</v>
      </c>
      <c r="AR345" s="70">
        <v>3.3000000000000003</v>
      </c>
      <c r="AS345" s="70">
        <v>3.4000000000000004</v>
      </c>
      <c r="AT345" s="70">
        <v>3.88</v>
      </c>
      <c r="AU345" s="70">
        <v>3.44</v>
      </c>
      <c r="AV345" s="70">
        <v>4.25</v>
      </c>
      <c r="AW345" s="70">
        <v>6.59</v>
      </c>
      <c r="AX345" s="70">
        <v>6.9099999999999993</v>
      </c>
      <c r="AY345" s="70">
        <v>5.8465145542264478</v>
      </c>
      <c r="AZ345" s="70">
        <v>5</v>
      </c>
      <c r="BA345" s="70">
        <v>5.5</v>
      </c>
      <c r="BB345" s="70">
        <v>8.4</v>
      </c>
      <c r="BC345" s="70">
        <v>7.5</v>
      </c>
      <c r="BD345" s="70">
        <v>6.4</v>
      </c>
      <c r="BE345" s="70">
        <v>6.6</v>
      </c>
      <c r="BF345" s="70">
        <v>8.3000000000000007</v>
      </c>
      <c r="BG345" s="70">
        <v>6.4</v>
      </c>
      <c r="BH345" s="70">
        <v>7.4</v>
      </c>
      <c r="BI345" s="57">
        <v>10.9</v>
      </c>
      <c r="BJ345" s="57">
        <v>9.1999999999999993</v>
      </c>
      <c r="BK345" s="57">
        <v>6.7</v>
      </c>
      <c r="BL345" s="105">
        <v>6.8</v>
      </c>
      <c r="BM345" s="57">
        <v>6.7</v>
      </c>
      <c r="BN345" s="57">
        <v>6.4</v>
      </c>
      <c r="BO345" s="57">
        <v>8.6</v>
      </c>
      <c r="BP345" s="57">
        <v>5.9</v>
      </c>
      <c r="BQ345" s="57">
        <v>6</v>
      </c>
      <c r="BR345" s="57">
        <v>7.1</v>
      </c>
      <c r="BS345" s="57">
        <v>7.1</v>
      </c>
      <c r="BT345" s="57">
        <v>12.3</v>
      </c>
      <c r="BU345" s="57">
        <v>12.2</v>
      </c>
      <c r="BV345" s="57">
        <v>7.5</v>
      </c>
      <c r="BW345" s="33"/>
      <c r="BX345" s="57">
        <v>7.1</v>
      </c>
      <c r="BY345" s="57">
        <v>8.3000000000000007</v>
      </c>
      <c r="BZ345" s="57">
        <v>15.9</v>
      </c>
      <c r="CA345" s="57">
        <v>12.9</v>
      </c>
      <c r="CB345" s="57">
        <v>8.6</v>
      </c>
      <c r="CC345" s="57">
        <v>9.6</v>
      </c>
      <c r="CD345" s="57">
        <v>11.8</v>
      </c>
      <c r="CE345" s="57">
        <v>7</v>
      </c>
      <c r="CF345" s="57">
        <v>8.1</v>
      </c>
      <c r="CG345" s="57">
        <v>5.5</v>
      </c>
      <c r="CH345" s="57">
        <v>4.8</v>
      </c>
      <c r="CI345" s="57">
        <v>5.2</v>
      </c>
      <c r="CJ345" s="57">
        <v>4.4000000000000004</v>
      </c>
      <c r="CK345" s="57">
        <v>2.5</v>
      </c>
      <c r="CL345" s="57">
        <v>3.8</v>
      </c>
      <c r="CM345" s="57">
        <v>5.0999999999999996</v>
      </c>
      <c r="CN345" s="57">
        <v>3</v>
      </c>
      <c r="CO345" s="57">
        <v>2.8</v>
      </c>
      <c r="CP345" s="57">
        <v>6.7</v>
      </c>
      <c r="CQ345" s="57">
        <v>3.7</v>
      </c>
      <c r="CR345" s="57">
        <v>6.9</v>
      </c>
      <c r="CS345" s="57">
        <v>5</v>
      </c>
      <c r="CT345" s="57">
        <v>7.3</v>
      </c>
      <c r="CU345" s="57">
        <v>3.8</v>
      </c>
      <c r="CV345" s="57">
        <v>3.2</v>
      </c>
      <c r="CW345" s="57">
        <v>3.8</v>
      </c>
      <c r="CX345" s="57">
        <v>2</v>
      </c>
      <c r="CY345" s="57">
        <v>1.4</v>
      </c>
      <c r="CZ345" s="57">
        <v>1.4</v>
      </c>
      <c r="DA345" s="57">
        <v>1.5</v>
      </c>
      <c r="DB345" s="57">
        <v>0.5</v>
      </c>
      <c r="DC345" s="57">
        <v>0.7</v>
      </c>
      <c r="DD345" s="57">
        <v>0.2</v>
      </c>
      <c r="DE345" s="57">
        <v>0.5</v>
      </c>
      <c r="DF345" s="57">
        <v>0.3</v>
      </c>
      <c r="DG345" s="57">
        <v>0.6</v>
      </c>
      <c r="DH345" s="127">
        <v>0.3</v>
      </c>
      <c r="DI345" s="129">
        <v>0.7</v>
      </c>
      <c r="DJ345" s="129">
        <v>0.3</v>
      </c>
      <c r="DK345" s="129">
        <v>0.2</v>
      </c>
      <c r="DL345" s="126"/>
    </row>
    <row r="346" spans="2:116" x14ac:dyDescent="0.25">
      <c r="B346" s="15" t="s">
        <v>209</v>
      </c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70">
        <v>1.7399999999999998</v>
      </c>
      <c r="AD346" s="70">
        <v>2.1999999999999997</v>
      </c>
      <c r="AE346" s="70">
        <v>2.59</v>
      </c>
      <c r="AF346" s="70">
        <v>1.8499999999999999</v>
      </c>
      <c r="AG346" s="70">
        <v>1.31</v>
      </c>
      <c r="AH346" s="70">
        <v>1.17</v>
      </c>
      <c r="AI346" s="70">
        <v>1.59</v>
      </c>
      <c r="AJ346" s="70">
        <v>1.39</v>
      </c>
      <c r="AK346" s="70">
        <v>1.77</v>
      </c>
      <c r="AL346" s="70">
        <v>1.9300000000000002</v>
      </c>
      <c r="AM346" s="70">
        <v>1.1299999999999999</v>
      </c>
      <c r="AN346" s="70">
        <v>1.1199999999999999</v>
      </c>
      <c r="AO346" s="70">
        <v>1.95</v>
      </c>
      <c r="AP346" s="70">
        <v>1.27</v>
      </c>
      <c r="AQ346" s="70">
        <v>2.34</v>
      </c>
      <c r="AR346" s="70">
        <v>1.55</v>
      </c>
      <c r="AS346" s="70">
        <v>1.96</v>
      </c>
      <c r="AT346" s="70">
        <v>1.9300000000000002</v>
      </c>
      <c r="AU346" s="70">
        <v>1.39</v>
      </c>
      <c r="AV346" s="70">
        <v>1.1299999999999999</v>
      </c>
      <c r="AW346" s="70">
        <v>1.67</v>
      </c>
      <c r="AX346" s="70">
        <v>1.67</v>
      </c>
      <c r="AY346" s="70">
        <v>1.3210560366432973</v>
      </c>
      <c r="AZ346" s="70">
        <v>1.4</v>
      </c>
      <c r="BA346" s="70">
        <v>2.1</v>
      </c>
      <c r="BB346" s="70">
        <v>0.3</v>
      </c>
      <c r="BC346" s="70">
        <v>0.5</v>
      </c>
      <c r="BD346" s="70">
        <v>1.4</v>
      </c>
      <c r="BE346" s="70">
        <v>2.2000000000000002</v>
      </c>
      <c r="BF346" s="70">
        <v>2.2000000000000002</v>
      </c>
      <c r="BG346" s="70">
        <v>1.6</v>
      </c>
      <c r="BH346" s="70">
        <v>1.7</v>
      </c>
      <c r="BI346" s="57">
        <v>2</v>
      </c>
      <c r="BJ346" s="57">
        <v>1.6</v>
      </c>
      <c r="BK346" s="57">
        <v>1.1000000000000001</v>
      </c>
      <c r="BL346" s="105">
        <v>1.2</v>
      </c>
      <c r="BM346" s="57">
        <v>1.2</v>
      </c>
      <c r="BN346" s="57">
        <v>1.5</v>
      </c>
      <c r="BO346" s="57">
        <v>2.9</v>
      </c>
      <c r="BP346" s="57">
        <v>1.8</v>
      </c>
      <c r="BQ346" s="57">
        <v>1.9</v>
      </c>
      <c r="BR346" s="57">
        <v>3.4</v>
      </c>
      <c r="BS346" s="57">
        <v>2.6</v>
      </c>
      <c r="BT346" s="57">
        <v>2.2999999999999998</v>
      </c>
      <c r="BU346" s="57">
        <v>3.7</v>
      </c>
      <c r="BV346" s="57">
        <v>3</v>
      </c>
      <c r="BW346" s="33"/>
      <c r="BX346" s="57">
        <v>1.9</v>
      </c>
      <c r="BY346" s="57">
        <v>2.5</v>
      </c>
      <c r="BZ346" s="57">
        <v>4.2</v>
      </c>
      <c r="CA346" s="57">
        <v>4.5999999999999996</v>
      </c>
      <c r="CB346" s="57">
        <v>4.2</v>
      </c>
      <c r="CC346" s="57">
        <v>2.7</v>
      </c>
      <c r="CD346" s="57">
        <v>2.8</v>
      </c>
      <c r="CE346" s="57">
        <v>3</v>
      </c>
      <c r="CF346" s="57">
        <v>4.5</v>
      </c>
      <c r="CG346" s="57">
        <v>3.5</v>
      </c>
      <c r="CH346" s="57">
        <v>5.3</v>
      </c>
      <c r="CI346" s="57">
        <v>3</v>
      </c>
      <c r="CJ346" s="57">
        <v>3.2</v>
      </c>
      <c r="CK346" s="57">
        <v>5.2</v>
      </c>
      <c r="CL346" s="57">
        <v>13.5</v>
      </c>
      <c r="CM346" s="57">
        <v>8.4</v>
      </c>
      <c r="CN346" s="57">
        <v>8.8000000000000007</v>
      </c>
      <c r="CO346" s="57">
        <v>10.7</v>
      </c>
      <c r="CP346" s="57">
        <v>0.3</v>
      </c>
      <c r="CQ346" s="57">
        <v>12.8</v>
      </c>
      <c r="CR346" s="57">
        <v>21.8</v>
      </c>
      <c r="CS346" s="57">
        <v>19.3</v>
      </c>
      <c r="CT346" s="57">
        <v>12.1</v>
      </c>
      <c r="CU346" s="57">
        <v>22.6</v>
      </c>
      <c r="CV346" s="57">
        <v>21.7</v>
      </c>
      <c r="CW346" s="57">
        <v>22.9</v>
      </c>
      <c r="CX346" s="57">
        <v>29.1</v>
      </c>
      <c r="CY346" s="57">
        <v>35.1</v>
      </c>
      <c r="CZ346" s="57">
        <v>32.6</v>
      </c>
      <c r="DA346" s="57">
        <v>34.200000000000003</v>
      </c>
      <c r="DB346" s="57">
        <v>36.200000000000003</v>
      </c>
      <c r="DC346" s="57">
        <v>29.6</v>
      </c>
      <c r="DD346" s="57">
        <v>36.4</v>
      </c>
      <c r="DE346" s="57">
        <v>35.799999999999997</v>
      </c>
      <c r="DF346" s="57">
        <v>37.799999999999997</v>
      </c>
      <c r="DG346" s="57">
        <v>38.9</v>
      </c>
      <c r="DH346" s="127">
        <v>37.200000000000003</v>
      </c>
      <c r="DI346" s="129">
        <v>38.6</v>
      </c>
      <c r="DJ346" s="129">
        <v>41.2</v>
      </c>
      <c r="DK346" s="129">
        <v>40</v>
      </c>
      <c r="DL346" s="126"/>
    </row>
    <row r="347" spans="2:116" x14ac:dyDescent="0.25">
      <c r="B347" s="15" t="s">
        <v>210</v>
      </c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70">
        <v>1.53</v>
      </c>
      <c r="AD347" s="70">
        <v>1.26</v>
      </c>
      <c r="AE347" s="70">
        <v>1.27</v>
      </c>
      <c r="AF347" s="70">
        <v>1.1299999999999999</v>
      </c>
      <c r="AG347" s="70">
        <v>1.8499999999999999</v>
      </c>
      <c r="AH347" s="70">
        <v>1.25</v>
      </c>
      <c r="AI347" s="70">
        <v>1.1299999999999999</v>
      </c>
      <c r="AJ347" s="70">
        <v>1.0999999999999999</v>
      </c>
      <c r="AK347" s="70">
        <v>1.46</v>
      </c>
      <c r="AL347" s="70">
        <v>1.4500000000000002</v>
      </c>
      <c r="AM347" s="70">
        <v>0.80999999999999994</v>
      </c>
      <c r="AN347" s="70">
        <v>1.6500000000000001</v>
      </c>
      <c r="AO347" s="70">
        <v>1.2</v>
      </c>
      <c r="AP347" s="70">
        <v>1.54</v>
      </c>
      <c r="AQ347" s="70">
        <v>0.8</v>
      </c>
      <c r="AR347" s="70">
        <v>0.77</v>
      </c>
      <c r="AS347" s="70">
        <v>1.1400000000000001</v>
      </c>
      <c r="AT347" s="70">
        <v>1.18</v>
      </c>
      <c r="AU347" s="70">
        <v>1.05</v>
      </c>
      <c r="AV347" s="70">
        <v>0.92999999999999994</v>
      </c>
      <c r="AW347" s="70">
        <v>0.84</v>
      </c>
      <c r="AX347" s="70">
        <v>1.1900000000000002</v>
      </c>
      <c r="AY347" s="70">
        <v>0.91859418445785368</v>
      </c>
      <c r="AZ347" s="70">
        <v>1.1000000000000001</v>
      </c>
      <c r="BA347" s="70">
        <v>0.9</v>
      </c>
      <c r="BB347" s="70">
        <v>1</v>
      </c>
      <c r="BC347" s="70">
        <v>1.1000000000000001</v>
      </c>
      <c r="BD347" s="70">
        <v>1.3</v>
      </c>
      <c r="BE347" s="70">
        <v>1.6</v>
      </c>
      <c r="BF347" s="70">
        <v>3.3</v>
      </c>
      <c r="BG347" s="70">
        <v>3.7</v>
      </c>
      <c r="BH347" s="70">
        <v>1.9</v>
      </c>
      <c r="BI347" s="57">
        <v>1.4</v>
      </c>
      <c r="BJ347" s="57">
        <v>2.1</v>
      </c>
      <c r="BK347" s="57">
        <v>1.8</v>
      </c>
      <c r="BL347" s="105">
        <v>1.5</v>
      </c>
      <c r="BM347" s="57">
        <v>1.4</v>
      </c>
      <c r="BN347" s="57">
        <v>1.5</v>
      </c>
      <c r="BO347" s="57">
        <v>3</v>
      </c>
      <c r="BP347" s="57">
        <v>2.2000000000000002</v>
      </c>
      <c r="BQ347" s="57">
        <v>1.8</v>
      </c>
      <c r="BR347" s="57">
        <v>2.2000000000000002</v>
      </c>
      <c r="BS347" s="57">
        <v>2.9</v>
      </c>
      <c r="BT347" s="57">
        <v>3.6</v>
      </c>
      <c r="BU347" s="57">
        <v>3.5</v>
      </c>
      <c r="BV347" s="57">
        <v>3.2</v>
      </c>
      <c r="BW347" s="33"/>
      <c r="BX347" s="57">
        <v>3.1</v>
      </c>
      <c r="BY347" s="57">
        <v>3</v>
      </c>
      <c r="BZ347" s="57">
        <v>6.6</v>
      </c>
      <c r="CA347" s="57">
        <v>7.1</v>
      </c>
      <c r="CB347" s="57">
        <v>4.3</v>
      </c>
      <c r="CC347" s="57">
        <v>4.2</v>
      </c>
      <c r="CD347" s="57">
        <v>3</v>
      </c>
      <c r="CE347" s="57">
        <v>5.8</v>
      </c>
      <c r="CF347" s="57">
        <v>7.6</v>
      </c>
      <c r="CG347" s="57">
        <v>4.8</v>
      </c>
      <c r="CH347" s="57">
        <v>10.8</v>
      </c>
      <c r="CI347" s="57">
        <v>4.5999999999999996</v>
      </c>
      <c r="CJ347" s="57">
        <v>4.5999999999999996</v>
      </c>
      <c r="CK347" s="57">
        <v>8.1999999999999993</v>
      </c>
      <c r="CL347" s="57">
        <v>9</v>
      </c>
      <c r="CM347" s="57">
        <v>6.9</v>
      </c>
      <c r="CN347" s="57">
        <v>11.5</v>
      </c>
      <c r="CO347" s="57">
        <v>12.2</v>
      </c>
      <c r="CP347" s="57">
        <v>17.5</v>
      </c>
      <c r="CQ347" s="57">
        <v>10</v>
      </c>
      <c r="CR347" s="57">
        <v>15.5</v>
      </c>
      <c r="CS347" s="57">
        <v>12.7</v>
      </c>
      <c r="CT347" s="57">
        <v>9.6</v>
      </c>
      <c r="CU347" s="57">
        <v>15.9</v>
      </c>
      <c r="CV347" s="57">
        <v>14.8</v>
      </c>
      <c r="CW347" s="57">
        <v>15.8</v>
      </c>
      <c r="CX347" s="57">
        <v>18.399999999999999</v>
      </c>
      <c r="CY347" s="57">
        <v>22.9</v>
      </c>
      <c r="CZ347" s="57">
        <v>21.4</v>
      </c>
      <c r="DA347" s="57">
        <v>25.9</v>
      </c>
      <c r="DB347" s="57">
        <v>26.7</v>
      </c>
      <c r="DC347" s="57">
        <v>21.3</v>
      </c>
      <c r="DD347" s="57">
        <v>22.8</v>
      </c>
      <c r="DE347" s="57">
        <v>24.9</v>
      </c>
      <c r="DF347" s="57">
        <v>29.8</v>
      </c>
      <c r="DG347" s="57">
        <v>24</v>
      </c>
      <c r="DH347" s="127">
        <v>26.6</v>
      </c>
      <c r="DI347" s="129">
        <v>24.5</v>
      </c>
      <c r="DJ347" s="129">
        <v>27.6</v>
      </c>
      <c r="DK347" s="129">
        <v>27.7</v>
      </c>
      <c r="DL347" s="126"/>
    </row>
    <row r="348" spans="2:116" x14ac:dyDescent="0.25">
      <c r="B348" s="15" t="s">
        <v>211</v>
      </c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70">
        <v>1</v>
      </c>
      <c r="AD348" s="70">
        <v>1.5</v>
      </c>
      <c r="AE348" s="70">
        <v>3.18</v>
      </c>
      <c r="AF348" s="70">
        <v>1.4500000000000002</v>
      </c>
      <c r="AG348" s="70">
        <v>0</v>
      </c>
      <c r="AH348" s="70">
        <v>0.72</v>
      </c>
      <c r="AI348" s="70">
        <v>1.68</v>
      </c>
      <c r="AJ348" s="70">
        <v>1.21</v>
      </c>
      <c r="AK348" s="70">
        <v>1.58</v>
      </c>
      <c r="AL348" s="70">
        <v>1.66</v>
      </c>
      <c r="AM348" s="70">
        <v>1.1299999999999999</v>
      </c>
      <c r="AN348" s="70">
        <v>1.21</v>
      </c>
      <c r="AO348" s="70">
        <v>1.1199999999999999</v>
      </c>
      <c r="AP348" s="70">
        <v>1.17</v>
      </c>
      <c r="AQ348" s="70">
        <v>1.1499999999999999</v>
      </c>
      <c r="AR348" s="70">
        <v>1.0699999999999998</v>
      </c>
      <c r="AS348" s="70">
        <v>1.02</v>
      </c>
      <c r="AT348" s="70">
        <v>0.91</v>
      </c>
      <c r="AU348" s="70">
        <v>1.87</v>
      </c>
      <c r="AV348" s="70">
        <v>1.8499999999999999</v>
      </c>
      <c r="AW348" s="70">
        <v>1.32</v>
      </c>
      <c r="AX348" s="70">
        <v>1.1900000000000002</v>
      </c>
      <c r="AY348" s="70">
        <v>0.13046692087151307</v>
      </c>
      <c r="AZ348" s="70">
        <v>0.2</v>
      </c>
      <c r="BA348" s="70">
        <v>0.2</v>
      </c>
      <c r="BB348" s="70">
        <v>0.1</v>
      </c>
      <c r="BC348" s="70">
        <v>0.2</v>
      </c>
      <c r="BD348" s="70">
        <v>0.5</v>
      </c>
      <c r="BE348" s="70">
        <v>0.2</v>
      </c>
      <c r="BF348" s="70">
        <v>0.3</v>
      </c>
      <c r="BG348" s="70">
        <v>0.6</v>
      </c>
      <c r="BH348" s="70">
        <v>0.3</v>
      </c>
      <c r="BI348" s="57">
        <v>0.3</v>
      </c>
      <c r="BJ348" s="57">
        <v>0.2</v>
      </c>
      <c r="BK348" s="57">
        <v>0.2</v>
      </c>
      <c r="BL348" s="105">
        <v>0.1</v>
      </c>
      <c r="BM348" s="57">
        <v>0.3</v>
      </c>
      <c r="BN348" s="57">
        <v>0.3</v>
      </c>
      <c r="BO348" s="57">
        <v>0.3</v>
      </c>
      <c r="BP348" s="57">
        <v>0.3</v>
      </c>
      <c r="BQ348" s="57">
        <v>0.2</v>
      </c>
      <c r="BR348" s="57">
        <v>0.7</v>
      </c>
      <c r="BS348" s="57">
        <v>0.8</v>
      </c>
      <c r="BT348" s="57">
        <v>0.6</v>
      </c>
      <c r="BU348" s="57">
        <v>0.7</v>
      </c>
      <c r="BV348" s="57">
        <v>0.9</v>
      </c>
      <c r="BW348" s="33"/>
      <c r="BX348" s="57">
        <v>1.2</v>
      </c>
      <c r="BY348" s="57">
        <v>3.6</v>
      </c>
      <c r="BZ348" s="57">
        <v>2.7</v>
      </c>
      <c r="CA348" s="57">
        <v>4</v>
      </c>
      <c r="CB348" s="57">
        <v>2.5</v>
      </c>
      <c r="CC348" s="57">
        <v>1.9</v>
      </c>
      <c r="CD348" s="57">
        <v>1.2</v>
      </c>
      <c r="CE348" s="57">
        <v>1.9</v>
      </c>
      <c r="CF348" s="57">
        <v>1.7</v>
      </c>
      <c r="CG348" s="57">
        <v>2.4</v>
      </c>
      <c r="CH348" s="57">
        <v>4.5999999999999996</v>
      </c>
      <c r="CI348" s="57">
        <v>1.9</v>
      </c>
      <c r="CJ348" s="57">
        <v>0.8</v>
      </c>
      <c r="CK348" s="57">
        <v>1.3</v>
      </c>
      <c r="CL348" s="57">
        <v>6.5</v>
      </c>
      <c r="CM348" s="57">
        <v>2.2000000000000002</v>
      </c>
      <c r="CN348" s="57">
        <v>3.6</v>
      </c>
      <c r="CO348" s="57">
        <v>5.6</v>
      </c>
      <c r="CP348" s="57">
        <v>0.5</v>
      </c>
      <c r="CQ348" s="57">
        <v>6.5</v>
      </c>
      <c r="CR348" s="57">
        <v>11.4</v>
      </c>
      <c r="CS348" s="57">
        <v>8.9</v>
      </c>
      <c r="CT348" s="57">
        <v>3.2</v>
      </c>
      <c r="CU348" s="57">
        <v>10.7</v>
      </c>
      <c r="CV348" s="57">
        <v>10</v>
      </c>
      <c r="CW348" s="57">
        <v>10.8</v>
      </c>
      <c r="CX348" s="57">
        <v>13.1</v>
      </c>
      <c r="CY348" s="57">
        <v>17.899999999999999</v>
      </c>
      <c r="CZ348" s="57">
        <v>18.8</v>
      </c>
      <c r="DA348" s="57">
        <v>19.399999999999999</v>
      </c>
      <c r="DB348" s="57">
        <v>21.1</v>
      </c>
      <c r="DC348" s="57">
        <v>17.3</v>
      </c>
      <c r="DD348" s="57">
        <v>20</v>
      </c>
      <c r="DE348" s="57">
        <v>18.899999999999999</v>
      </c>
      <c r="DF348" s="57">
        <v>23.3</v>
      </c>
      <c r="DG348" s="57">
        <v>20.2</v>
      </c>
      <c r="DH348" s="127">
        <v>18</v>
      </c>
      <c r="DI348" s="129">
        <v>20.100000000000001</v>
      </c>
      <c r="DJ348" s="129">
        <v>21.3</v>
      </c>
      <c r="DK348" s="129">
        <v>19.600000000000001</v>
      </c>
      <c r="DL348" s="126"/>
    </row>
    <row r="349" spans="2:116" x14ac:dyDescent="0.25">
      <c r="B349" s="15" t="s">
        <v>212</v>
      </c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70">
        <v>0.86</v>
      </c>
      <c r="AD349" s="70">
        <v>1.58</v>
      </c>
      <c r="AE349" s="70">
        <v>1.92</v>
      </c>
      <c r="AF349" s="70">
        <v>1.8399999999999999</v>
      </c>
      <c r="AG349" s="70">
        <v>0.64</v>
      </c>
      <c r="AH349" s="70">
        <v>2.56</v>
      </c>
      <c r="AI349" s="70">
        <v>2.6599999999999997</v>
      </c>
      <c r="AJ349" s="70">
        <v>1.8800000000000001</v>
      </c>
      <c r="AK349" s="70">
        <v>1.1299999999999999</v>
      </c>
      <c r="AL349" s="70">
        <v>1.37</v>
      </c>
      <c r="AM349" s="70">
        <v>0.53</v>
      </c>
      <c r="AN349" s="70">
        <v>1.0999999999999999</v>
      </c>
      <c r="AO349" s="70">
        <v>1.27</v>
      </c>
      <c r="AP349" s="70">
        <v>1.53</v>
      </c>
      <c r="AQ349" s="70">
        <v>2.29</v>
      </c>
      <c r="AR349" s="70">
        <v>1.8900000000000001</v>
      </c>
      <c r="AS349" s="70">
        <v>1.8499999999999999</v>
      </c>
      <c r="AT349" s="70">
        <v>2.5299999999999998</v>
      </c>
      <c r="AU349" s="70">
        <v>1.46</v>
      </c>
      <c r="AV349" s="70">
        <v>1.47</v>
      </c>
      <c r="AW349" s="70">
        <v>1</v>
      </c>
      <c r="AX349" s="70">
        <v>0.91999999999999993</v>
      </c>
      <c r="AY349" s="70">
        <v>0.45998687603831279</v>
      </c>
      <c r="AZ349" s="70">
        <v>1.1000000000000001</v>
      </c>
      <c r="BA349" s="70">
        <v>1.2</v>
      </c>
      <c r="BB349" s="70">
        <v>0.8</v>
      </c>
      <c r="BC349" s="70">
        <v>2.1</v>
      </c>
      <c r="BD349" s="70">
        <v>4</v>
      </c>
      <c r="BE349" s="70">
        <v>3.6</v>
      </c>
      <c r="BF349" s="70">
        <v>4.2</v>
      </c>
      <c r="BG349" s="70">
        <v>3.5</v>
      </c>
      <c r="BH349" s="70">
        <v>3.5</v>
      </c>
      <c r="BI349" s="57">
        <v>3.3</v>
      </c>
      <c r="BJ349" s="57">
        <v>2.1</v>
      </c>
      <c r="BK349" s="57">
        <v>1.3</v>
      </c>
      <c r="BL349" s="105">
        <v>2.4</v>
      </c>
      <c r="BM349" s="57">
        <v>2.1</v>
      </c>
      <c r="BN349" s="57">
        <v>3.2</v>
      </c>
      <c r="BO349" s="57">
        <v>5.4</v>
      </c>
      <c r="BP349" s="57">
        <v>7.9</v>
      </c>
      <c r="BQ349" s="57">
        <v>10.5</v>
      </c>
      <c r="BR349" s="57">
        <v>13.9</v>
      </c>
      <c r="BS349" s="57">
        <v>12.3</v>
      </c>
      <c r="BT349" s="57">
        <v>9.5</v>
      </c>
      <c r="BU349" s="57">
        <v>8.4</v>
      </c>
      <c r="BV349" s="57">
        <v>9</v>
      </c>
      <c r="BW349" s="33"/>
      <c r="BX349" s="57">
        <v>5.3</v>
      </c>
      <c r="BY349" s="57">
        <v>9.3000000000000007</v>
      </c>
      <c r="BZ349" s="57">
        <v>11.5</v>
      </c>
      <c r="CA349" s="57">
        <v>13.5</v>
      </c>
      <c r="CB349" s="57">
        <v>9.9</v>
      </c>
      <c r="CC349" s="57">
        <v>8.6</v>
      </c>
      <c r="CD349" s="57">
        <v>7.5</v>
      </c>
      <c r="CE349" s="57">
        <v>8.5</v>
      </c>
      <c r="CF349" s="57">
        <v>6.3</v>
      </c>
      <c r="CG349" s="57">
        <v>6</v>
      </c>
      <c r="CH349" s="57">
        <v>6.5</v>
      </c>
      <c r="CI349" s="57">
        <v>2.7</v>
      </c>
      <c r="CJ349" s="57">
        <v>2</v>
      </c>
      <c r="CK349" s="57">
        <v>3.9</v>
      </c>
      <c r="CL349" s="57">
        <v>10.7</v>
      </c>
      <c r="CM349" s="57">
        <v>6.5</v>
      </c>
      <c r="CN349" s="57">
        <v>8.5</v>
      </c>
      <c r="CO349" s="57">
        <v>10.7</v>
      </c>
      <c r="CP349" s="57">
        <v>8.5</v>
      </c>
      <c r="CQ349" s="57">
        <v>11.3</v>
      </c>
      <c r="CR349" s="57">
        <v>16.600000000000001</v>
      </c>
      <c r="CS349" s="57">
        <v>15</v>
      </c>
      <c r="CT349" s="57">
        <v>8.1999999999999993</v>
      </c>
      <c r="CU349" s="57">
        <v>15.3</v>
      </c>
      <c r="CV349" s="57">
        <v>13.5</v>
      </c>
      <c r="CW349" s="57">
        <v>17</v>
      </c>
      <c r="CX349" s="57">
        <v>19.5</v>
      </c>
      <c r="CY349" s="57">
        <v>23.8</v>
      </c>
      <c r="CZ349" s="57">
        <v>23.2</v>
      </c>
      <c r="DA349" s="57">
        <v>25.3</v>
      </c>
      <c r="DB349" s="57">
        <v>26.6</v>
      </c>
      <c r="DC349" s="57">
        <v>22.9</v>
      </c>
      <c r="DD349" s="57">
        <v>23.1</v>
      </c>
      <c r="DE349" s="57">
        <v>23.4</v>
      </c>
      <c r="DF349" s="57">
        <v>28.7</v>
      </c>
      <c r="DG349" s="57">
        <v>26.9</v>
      </c>
      <c r="DH349" s="127">
        <v>25.6</v>
      </c>
      <c r="DI349" s="129">
        <v>27.6</v>
      </c>
      <c r="DJ349" s="129">
        <v>27.3</v>
      </c>
      <c r="DK349" s="129">
        <v>28.1</v>
      </c>
      <c r="DL349" s="126"/>
    </row>
    <row r="350" spans="2:116" x14ac:dyDescent="0.25">
      <c r="B350" s="15" t="s">
        <v>47</v>
      </c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70">
        <v>0.8</v>
      </c>
      <c r="AD350" s="70">
        <v>0.92999999999999994</v>
      </c>
      <c r="AE350" s="70">
        <v>0.61</v>
      </c>
      <c r="AF350" s="70">
        <v>0.91</v>
      </c>
      <c r="AG350" s="70">
        <v>1.9300000000000002</v>
      </c>
      <c r="AH350" s="70">
        <v>0.67</v>
      </c>
      <c r="AI350" s="70">
        <v>1.6</v>
      </c>
      <c r="AJ350" s="70">
        <v>1.63</v>
      </c>
      <c r="AK350" s="70">
        <v>0.86</v>
      </c>
      <c r="AL350" s="70">
        <v>0.85000000000000009</v>
      </c>
      <c r="AM350" s="70">
        <v>1.21</v>
      </c>
      <c r="AN350" s="70">
        <v>0.53</v>
      </c>
      <c r="AO350" s="70">
        <v>1.03</v>
      </c>
      <c r="AP350" s="70">
        <v>1.4500000000000002</v>
      </c>
      <c r="AQ350" s="70">
        <v>1.35</v>
      </c>
      <c r="AR350" s="70">
        <v>1.01</v>
      </c>
      <c r="AS350" s="70">
        <v>1.53</v>
      </c>
      <c r="AT350" s="70">
        <v>1.0699999999999998</v>
      </c>
      <c r="AU350" s="70">
        <v>1.94</v>
      </c>
      <c r="AV350" s="70">
        <v>1.52</v>
      </c>
      <c r="AW350" s="70">
        <v>1.25</v>
      </c>
      <c r="AX350" s="70">
        <v>0.8</v>
      </c>
      <c r="AY350" s="70">
        <v>0.26376803293867374</v>
      </c>
      <c r="AZ350" s="70">
        <v>0.1</v>
      </c>
      <c r="BA350" s="70">
        <v>0.4</v>
      </c>
      <c r="BB350" s="70">
        <v>0.1</v>
      </c>
      <c r="BC350" s="70">
        <v>0.1</v>
      </c>
      <c r="BD350" s="70">
        <v>0.1</v>
      </c>
      <c r="BE350" s="70">
        <v>0.5</v>
      </c>
      <c r="BF350" s="70">
        <v>0.1</v>
      </c>
      <c r="BG350" s="70">
        <v>0.1</v>
      </c>
      <c r="BH350" s="70">
        <v>0.3</v>
      </c>
      <c r="BI350" s="57">
        <v>0.4</v>
      </c>
      <c r="BJ350" s="57">
        <v>0.2</v>
      </c>
      <c r="BK350" s="57">
        <v>0.6</v>
      </c>
      <c r="BL350" s="105">
        <v>0.9</v>
      </c>
      <c r="BM350" s="57">
        <v>0.8</v>
      </c>
      <c r="BN350" s="57">
        <v>0.7</v>
      </c>
      <c r="BO350" s="57">
        <v>0.7</v>
      </c>
      <c r="BP350" s="57">
        <v>0.8</v>
      </c>
      <c r="BQ350" s="57">
        <v>0.4</v>
      </c>
      <c r="BR350" s="57">
        <v>0.9</v>
      </c>
      <c r="BS350" s="57">
        <v>1.2</v>
      </c>
      <c r="BT350" s="57">
        <v>1.4</v>
      </c>
      <c r="BU350" s="57">
        <v>1</v>
      </c>
      <c r="BV350" s="57">
        <v>1.1000000000000001</v>
      </c>
      <c r="BW350" s="33"/>
      <c r="BX350" s="57">
        <v>1</v>
      </c>
      <c r="BY350" s="57">
        <v>1.2</v>
      </c>
      <c r="BZ350" s="57">
        <v>1.5</v>
      </c>
      <c r="CA350" s="57">
        <v>1.4</v>
      </c>
      <c r="CB350" s="57">
        <v>0.6</v>
      </c>
      <c r="CC350" s="57">
        <v>0.6</v>
      </c>
      <c r="CD350" s="57">
        <v>0.6</v>
      </c>
      <c r="CE350" s="57">
        <v>0.2</v>
      </c>
      <c r="CF350" s="57">
        <v>1.1000000000000001</v>
      </c>
      <c r="CG350" s="57">
        <v>0.3</v>
      </c>
      <c r="CH350" s="57">
        <v>0.5</v>
      </c>
      <c r="CI350" s="57">
        <v>1</v>
      </c>
      <c r="CJ350" s="57">
        <v>0.4</v>
      </c>
      <c r="CK350" s="57">
        <v>0.1</v>
      </c>
      <c r="CL350" s="57">
        <v>0.1</v>
      </c>
      <c r="CM350" s="57">
        <v>0.6</v>
      </c>
      <c r="CN350" s="57">
        <v>0.4</v>
      </c>
      <c r="CO350" s="57">
        <v>0.1</v>
      </c>
      <c r="CP350" s="57">
        <v>0</v>
      </c>
      <c r="CQ350" s="57">
        <v>0.1</v>
      </c>
      <c r="CR350" s="57">
        <v>0.2</v>
      </c>
      <c r="CS350" s="57">
        <v>0.4</v>
      </c>
      <c r="CT350" s="57">
        <v>0.1</v>
      </c>
      <c r="CU350" s="57">
        <v>0.2</v>
      </c>
      <c r="CV350" s="57">
        <v>0.3</v>
      </c>
      <c r="CW350" s="57">
        <v>0.3</v>
      </c>
      <c r="CX350" s="57">
        <v>0.1</v>
      </c>
      <c r="CY350" s="57">
        <v>0.1</v>
      </c>
      <c r="CZ350" s="57">
        <v>0.1</v>
      </c>
      <c r="DA350" s="57">
        <v>0.1</v>
      </c>
      <c r="DB350" s="57">
        <v>0.3</v>
      </c>
      <c r="DC350" s="57">
        <v>0.1</v>
      </c>
      <c r="DD350" s="57">
        <v>0.1</v>
      </c>
      <c r="DE350" s="57">
        <v>0.1</v>
      </c>
      <c r="DF350" s="57">
        <v>0.1</v>
      </c>
      <c r="DG350" s="57">
        <v>0.1</v>
      </c>
      <c r="DH350" s="127">
        <v>0</v>
      </c>
      <c r="DI350" s="129">
        <v>0.1</v>
      </c>
      <c r="DJ350" s="129">
        <v>0</v>
      </c>
      <c r="DK350" s="129">
        <v>0</v>
      </c>
      <c r="DL350" s="126"/>
    </row>
    <row r="351" spans="2:116" x14ac:dyDescent="0.25">
      <c r="B351" s="15" t="s">
        <v>213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70">
        <v>0.66</v>
      </c>
      <c r="AD351" s="70">
        <v>1.06</v>
      </c>
      <c r="AE351" s="70">
        <v>2.54</v>
      </c>
      <c r="AF351" s="70">
        <v>1.55</v>
      </c>
      <c r="AG351" s="70">
        <v>0.65</v>
      </c>
      <c r="AH351" s="70">
        <v>0.73</v>
      </c>
      <c r="AI351" s="70">
        <v>1.25</v>
      </c>
      <c r="AJ351" s="70">
        <v>1.35</v>
      </c>
      <c r="AK351" s="70">
        <v>1.7500000000000002</v>
      </c>
      <c r="AL351" s="70">
        <v>1.97</v>
      </c>
      <c r="AM351" s="70">
        <v>1.29</v>
      </c>
      <c r="AN351" s="70">
        <v>0.49</v>
      </c>
      <c r="AO351" s="70">
        <v>1.5</v>
      </c>
      <c r="AP351" s="70">
        <v>1.1599999999999999</v>
      </c>
      <c r="AQ351" s="70">
        <v>1.7500000000000002</v>
      </c>
      <c r="AR351" s="70">
        <v>2.85</v>
      </c>
      <c r="AS351" s="70">
        <v>1.73</v>
      </c>
      <c r="AT351" s="70">
        <v>1.08</v>
      </c>
      <c r="AU351" s="70">
        <v>0.94000000000000006</v>
      </c>
      <c r="AV351" s="70">
        <v>1.25</v>
      </c>
      <c r="AW351" s="70">
        <v>1.55</v>
      </c>
      <c r="AX351" s="70">
        <v>1.34</v>
      </c>
      <c r="AY351" s="70">
        <v>0.78844648112947702</v>
      </c>
      <c r="AZ351" s="70">
        <v>1.1000000000000001</v>
      </c>
      <c r="BA351" s="70">
        <v>1.2</v>
      </c>
      <c r="BB351" s="70">
        <v>0.4</v>
      </c>
      <c r="BC351" s="70">
        <v>0.3</v>
      </c>
      <c r="BD351" s="70">
        <v>0.9</v>
      </c>
      <c r="BE351" s="70">
        <v>1.9</v>
      </c>
      <c r="BF351" s="70">
        <v>1.8</v>
      </c>
      <c r="BG351" s="70">
        <v>2</v>
      </c>
      <c r="BH351" s="70">
        <v>1</v>
      </c>
      <c r="BI351" s="57">
        <v>1.4</v>
      </c>
      <c r="BJ351" s="57">
        <v>1.5</v>
      </c>
      <c r="BK351" s="57">
        <v>1.4</v>
      </c>
      <c r="BL351" s="105">
        <v>2</v>
      </c>
      <c r="BM351" s="57">
        <v>2</v>
      </c>
      <c r="BN351" s="57">
        <v>2.1</v>
      </c>
      <c r="BO351" s="57">
        <v>3.1</v>
      </c>
      <c r="BP351" s="57">
        <v>3.2</v>
      </c>
      <c r="BQ351" s="57">
        <v>2</v>
      </c>
      <c r="BR351" s="57">
        <v>1.9</v>
      </c>
      <c r="BS351" s="57">
        <v>2.2000000000000002</v>
      </c>
      <c r="BT351" s="57">
        <v>2.2000000000000002</v>
      </c>
      <c r="BU351" s="57">
        <v>3</v>
      </c>
      <c r="BV351" s="57">
        <v>3.8</v>
      </c>
      <c r="BW351" s="33"/>
      <c r="BX351" s="57">
        <v>1.7</v>
      </c>
      <c r="BY351" s="57">
        <v>1.7</v>
      </c>
      <c r="BZ351" s="57">
        <v>3.5</v>
      </c>
      <c r="CA351" s="57">
        <v>3.9</v>
      </c>
      <c r="CB351" s="57">
        <v>3.7</v>
      </c>
      <c r="CC351" s="57">
        <v>3.7</v>
      </c>
      <c r="CD351" s="57">
        <v>6.4</v>
      </c>
      <c r="CE351" s="57">
        <v>2.4</v>
      </c>
      <c r="CF351" s="57">
        <v>3.5</v>
      </c>
      <c r="CG351" s="57">
        <v>9.3000000000000007</v>
      </c>
      <c r="CH351" s="57">
        <v>6</v>
      </c>
      <c r="CI351" s="57">
        <v>7</v>
      </c>
      <c r="CJ351" s="57">
        <v>6.1</v>
      </c>
      <c r="CK351" s="57">
        <v>8.6</v>
      </c>
      <c r="CL351" s="57">
        <v>14.2</v>
      </c>
      <c r="CM351" s="57">
        <v>15.5</v>
      </c>
      <c r="CN351" s="57">
        <v>15.9</v>
      </c>
      <c r="CO351" s="57">
        <v>18.100000000000001</v>
      </c>
      <c r="CP351" s="57">
        <v>5.9</v>
      </c>
      <c r="CQ351" s="57">
        <v>19.899999999999999</v>
      </c>
      <c r="CR351" s="57">
        <v>24.6</v>
      </c>
      <c r="CS351" s="57">
        <v>20.5</v>
      </c>
      <c r="CT351" s="57">
        <v>18.399999999999999</v>
      </c>
      <c r="CU351" s="57">
        <v>30.4</v>
      </c>
      <c r="CV351" s="57">
        <v>29.4</v>
      </c>
      <c r="CW351" s="57">
        <v>28.1</v>
      </c>
      <c r="CX351" s="57">
        <v>31.3</v>
      </c>
      <c r="CY351" s="57">
        <v>30.5</v>
      </c>
      <c r="CZ351" s="57">
        <v>33.1</v>
      </c>
      <c r="DA351" s="57">
        <v>33.200000000000003</v>
      </c>
      <c r="DB351" s="57">
        <v>33</v>
      </c>
      <c r="DC351" s="57">
        <v>31.1</v>
      </c>
      <c r="DD351" s="57">
        <v>36.5</v>
      </c>
      <c r="DE351" s="57">
        <v>33.1</v>
      </c>
      <c r="DF351" s="57">
        <v>40.200000000000003</v>
      </c>
      <c r="DG351" s="57">
        <v>40</v>
      </c>
      <c r="DH351" s="127">
        <v>45.1</v>
      </c>
      <c r="DI351" s="129">
        <v>44.5</v>
      </c>
      <c r="DJ351" s="129">
        <v>46.2</v>
      </c>
      <c r="DK351" s="129">
        <v>42</v>
      </c>
      <c r="DL351" s="126"/>
    </row>
    <row r="352" spans="2:116" x14ac:dyDescent="0.25">
      <c r="B352" s="15" t="s">
        <v>214</v>
      </c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70">
        <v>0.65</v>
      </c>
      <c r="AD352" s="70">
        <v>0.2</v>
      </c>
      <c r="AE352" s="70">
        <v>0</v>
      </c>
      <c r="AF352" s="70">
        <v>0.33999999999999997</v>
      </c>
      <c r="AG352" s="70">
        <v>0</v>
      </c>
      <c r="AH352" s="70">
        <v>0.6</v>
      </c>
      <c r="AI352" s="70">
        <v>0.76</v>
      </c>
      <c r="AJ352" s="70">
        <v>0.27</v>
      </c>
      <c r="AK352" s="70">
        <v>0.52</v>
      </c>
      <c r="AL352" s="70">
        <v>0.27</v>
      </c>
      <c r="AM352" s="70">
        <v>6.9999999999999993E-2</v>
      </c>
      <c r="AN352" s="70">
        <v>0.38999999999999996</v>
      </c>
      <c r="AO352" s="70">
        <v>0.44999999999999996</v>
      </c>
      <c r="AP352" s="70">
        <v>0.54</v>
      </c>
      <c r="AQ352" s="70">
        <v>0.33</v>
      </c>
      <c r="AR352" s="70">
        <v>0.47000000000000003</v>
      </c>
      <c r="AS352" s="70">
        <v>0.4</v>
      </c>
      <c r="AT352" s="70">
        <v>0.2</v>
      </c>
      <c r="AU352" s="70">
        <v>0.26</v>
      </c>
      <c r="AV352" s="70">
        <v>0.26</v>
      </c>
      <c r="AW352" s="70">
        <v>0.16999999999999998</v>
      </c>
      <c r="AX352" s="70">
        <v>0.27</v>
      </c>
      <c r="AY352" s="70">
        <v>0.12642729730620653</v>
      </c>
      <c r="AZ352" s="70">
        <v>0.3</v>
      </c>
      <c r="BA352" s="70">
        <v>0.5</v>
      </c>
      <c r="BB352" s="70">
        <v>0.1</v>
      </c>
      <c r="BC352" s="70">
        <v>0.5</v>
      </c>
      <c r="BD352" s="70">
        <v>0</v>
      </c>
      <c r="BE352" s="70">
        <v>0.1</v>
      </c>
      <c r="BF352" s="70">
        <v>0.2</v>
      </c>
      <c r="BG352" s="70">
        <v>0.1</v>
      </c>
      <c r="BH352" s="70">
        <v>0.1</v>
      </c>
      <c r="BI352" s="57">
        <v>0.1</v>
      </c>
      <c r="BJ352" s="57">
        <v>0.1</v>
      </c>
      <c r="BK352" s="57">
        <v>0.1</v>
      </c>
      <c r="BL352" s="105">
        <v>0.3</v>
      </c>
      <c r="BM352" s="57">
        <v>0.1</v>
      </c>
      <c r="BN352" s="57">
        <v>0.1</v>
      </c>
      <c r="BO352" s="57">
        <v>0.3</v>
      </c>
      <c r="BP352" s="57">
        <v>0.1</v>
      </c>
      <c r="BQ352" s="57">
        <v>0.1</v>
      </c>
      <c r="BR352" s="57">
        <v>0.1</v>
      </c>
      <c r="BS352" s="57">
        <v>0.4</v>
      </c>
      <c r="BT352" s="57">
        <v>0.5</v>
      </c>
      <c r="BU352" s="57">
        <v>0.2</v>
      </c>
      <c r="BV352" s="57">
        <v>0.5</v>
      </c>
      <c r="BW352" s="33"/>
      <c r="BX352" s="57">
        <v>0.2</v>
      </c>
      <c r="BY352" s="57">
        <v>0.5</v>
      </c>
      <c r="BZ352" s="57">
        <v>0.8</v>
      </c>
      <c r="CA352" s="57">
        <v>0.5</v>
      </c>
      <c r="CB352" s="57">
        <v>0.5</v>
      </c>
      <c r="CC352" s="57">
        <v>0.1</v>
      </c>
      <c r="CD352" s="57">
        <v>0.3</v>
      </c>
      <c r="CE352" s="57">
        <v>0.4</v>
      </c>
      <c r="CF352" s="57">
        <v>0.3</v>
      </c>
      <c r="CG352" s="57">
        <v>0.3</v>
      </c>
      <c r="CH352" s="57">
        <v>0.8</v>
      </c>
      <c r="CI352" s="57">
        <v>0.6</v>
      </c>
      <c r="CJ352" s="57">
        <v>1.1000000000000001</v>
      </c>
      <c r="CK352" s="57">
        <v>1.1000000000000001</v>
      </c>
      <c r="CL352" s="57">
        <v>0.8</v>
      </c>
      <c r="CM352" s="57">
        <v>0.8</v>
      </c>
      <c r="CN352" s="57">
        <v>0.4</v>
      </c>
      <c r="CO352" s="57">
        <v>0.3</v>
      </c>
      <c r="CP352" s="57">
        <v>5.9</v>
      </c>
      <c r="CQ352" s="57">
        <v>0.5</v>
      </c>
      <c r="CR352" s="57">
        <v>0.3</v>
      </c>
      <c r="CS352" s="57">
        <v>0</v>
      </c>
      <c r="CT352" s="57">
        <v>0.5</v>
      </c>
      <c r="CU352" s="57">
        <v>0.5</v>
      </c>
      <c r="CV352" s="57">
        <v>0.2</v>
      </c>
      <c r="CW352" s="57">
        <v>0.4</v>
      </c>
      <c r="CX352" s="57">
        <v>0.3</v>
      </c>
      <c r="CY352" s="57">
        <v>0.1</v>
      </c>
      <c r="CZ352" s="57">
        <v>0.1</v>
      </c>
      <c r="DA352" s="57">
        <v>0.1</v>
      </c>
      <c r="DB352" s="57">
        <v>0</v>
      </c>
      <c r="DC352" s="57">
        <v>0</v>
      </c>
      <c r="DD352" s="57">
        <v>0</v>
      </c>
      <c r="DE352" s="57">
        <v>0</v>
      </c>
      <c r="DF352" s="57">
        <v>0</v>
      </c>
      <c r="DG352" s="57">
        <v>0</v>
      </c>
      <c r="DH352" s="127">
        <v>0</v>
      </c>
      <c r="DI352" s="129">
        <v>0</v>
      </c>
      <c r="DJ352" s="129">
        <v>0.1</v>
      </c>
      <c r="DK352" s="129">
        <v>0.1</v>
      </c>
      <c r="DL352" s="126"/>
    </row>
    <row r="353" spans="1:116" x14ac:dyDescent="0.25">
      <c r="B353" s="15" t="s">
        <v>215</v>
      </c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70">
        <v>0.52</v>
      </c>
      <c r="AD353" s="70">
        <v>1.1299999999999999</v>
      </c>
      <c r="AE353" s="70">
        <v>3.58</v>
      </c>
      <c r="AF353" s="70">
        <v>0.72</v>
      </c>
      <c r="AG353" s="70">
        <v>0.65</v>
      </c>
      <c r="AH353" s="70">
        <v>1.69</v>
      </c>
      <c r="AI353" s="70">
        <v>2.52</v>
      </c>
      <c r="AJ353" s="70">
        <v>1.3</v>
      </c>
      <c r="AK353" s="70">
        <v>0.92999999999999994</v>
      </c>
      <c r="AL353" s="70">
        <v>1.79</v>
      </c>
      <c r="AM353" s="70">
        <v>1.1199999999999999</v>
      </c>
      <c r="AN353" s="70">
        <v>1.5699999999999998</v>
      </c>
      <c r="AO353" s="70">
        <v>0.80999999999999994</v>
      </c>
      <c r="AP353" s="70">
        <v>1.7399999999999998</v>
      </c>
      <c r="AQ353" s="70">
        <v>1.58</v>
      </c>
      <c r="AR353" s="70">
        <v>2.06</v>
      </c>
      <c r="AS353" s="70">
        <v>1.7000000000000002</v>
      </c>
      <c r="AT353" s="70">
        <v>2.2599999999999998</v>
      </c>
      <c r="AU353" s="70">
        <v>2.5499999999999998</v>
      </c>
      <c r="AV353" s="70">
        <v>2.48</v>
      </c>
      <c r="AW353" s="70">
        <v>1.51</v>
      </c>
      <c r="AX353" s="70">
        <v>1.7999999999999998</v>
      </c>
      <c r="AY353" s="70">
        <v>2.1080668283831558</v>
      </c>
      <c r="AZ353" s="70">
        <v>1.8</v>
      </c>
      <c r="BA353" s="70">
        <v>1.1000000000000001</v>
      </c>
      <c r="BB353" s="70">
        <v>0.9</v>
      </c>
      <c r="BC353" s="70">
        <v>0.8</v>
      </c>
      <c r="BD353" s="70">
        <v>2</v>
      </c>
      <c r="BE353" s="70">
        <v>1.3</v>
      </c>
      <c r="BF353" s="70">
        <v>1.5</v>
      </c>
      <c r="BG353" s="70">
        <v>3.2</v>
      </c>
      <c r="BH353" s="70">
        <v>1.8</v>
      </c>
      <c r="BI353" s="57">
        <v>2.2000000000000002</v>
      </c>
      <c r="BJ353" s="57">
        <v>1.8</v>
      </c>
      <c r="BK353" s="57">
        <v>1.2</v>
      </c>
      <c r="BL353" s="105">
        <v>1.4</v>
      </c>
      <c r="BM353" s="57">
        <v>1.3</v>
      </c>
      <c r="BN353" s="57">
        <v>1.8</v>
      </c>
      <c r="BO353" s="57">
        <v>1.7</v>
      </c>
      <c r="BP353" s="57">
        <v>2.1</v>
      </c>
      <c r="BQ353" s="57">
        <v>2.2999999999999998</v>
      </c>
      <c r="BR353" s="57">
        <v>3.5</v>
      </c>
      <c r="BS353" s="57">
        <v>6.5</v>
      </c>
      <c r="BT353" s="57">
        <v>6.8</v>
      </c>
      <c r="BU353" s="57">
        <v>6.8</v>
      </c>
      <c r="BV353" s="57">
        <v>9.3000000000000007</v>
      </c>
      <c r="BW353" s="33"/>
      <c r="BX353" s="57">
        <v>2.8</v>
      </c>
      <c r="BY353" s="57">
        <v>7.6</v>
      </c>
      <c r="BZ353" s="57">
        <v>8.4</v>
      </c>
      <c r="CA353" s="57">
        <v>8.3000000000000007</v>
      </c>
      <c r="CB353" s="57">
        <v>5.7</v>
      </c>
      <c r="CC353" s="57">
        <v>4.3</v>
      </c>
      <c r="CD353" s="57">
        <v>7.4</v>
      </c>
      <c r="CE353" s="57">
        <v>6.9</v>
      </c>
      <c r="CF353" s="57">
        <v>4.7</v>
      </c>
      <c r="CG353" s="57">
        <v>4.9000000000000004</v>
      </c>
      <c r="CH353" s="57">
        <v>9.1999999999999993</v>
      </c>
      <c r="CI353" s="57">
        <v>5.7</v>
      </c>
      <c r="CJ353" s="57">
        <v>4</v>
      </c>
      <c r="CK353" s="57">
        <v>6.4</v>
      </c>
      <c r="CL353" s="57">
        <v>10.7</v>
      </c>
      <c r="CM353" s="57">
        <v>6.9</v>
      </c>
      <c r="CN353" s="57">
        <v>8.3000000000000007</v>
      </c>
      <c r="CO353" s="57">
        <v>8.1</v>
      </c>
      <c r="CP353" s="57">
        <v>5.9</v>
      </c>
      <c r="CQ353" s="57">
        <v>12.1</v>
      </c>
      <c r="CR353" s="57">
        <v>17.5</v>
      </c>
      <c r="CS353" s="57">
        <v>14.7</v>
      </c>
      <c r="CT353" s="57">
        <v>7.6</v>
      </c>
      <c r="CU353" s="57">
        <v>11.6</v>
      </c>
      <c r="CV353" s="57">
        <v>11.5</v>
      </c>
      <c r="CW353" s="57">
        <v>13.7</v>
      </c>
      <c r="CX353" s="57">
        <v>16.7</v>
      </c>
      <c r="CY353" s="57">
        <v>18.2</v>
      </c>
      <c r="CZ353" s="57">
        <v>19.2</v>
      </c>
      <c r="DA353" s="57">
        <v>20.2</v>
      </c>
      <c r="DB353" s="57">
        <v>20.8</v>
      </c>
      <c r="DC353" s="57">
        <v>15</v>
      </c>
      <c r="DD353" s="57">
        <v>17.2</v>
      </c>
      <c r="DE353" s="57">
        <v>19.600000000000001</v>
      </c>
      <c r="DF353" s="57">
        <v>21.2</v>
      </c>
      <c r="DG353" s="57">
        <v>24.1</v>
      </c>
      <c r="DH353" s="127">
        <v>19.7</v>
      </c>
      <c r="DI353" s="129">
        <v>21.7</v>
      </c>
      <c r="DJ353" s="129">
        <v>22.3</v>
      </c>
      <c r="DK353" s="129">
        <v>20.8</v>
      </c>
      <c r="DL353" s="126"/>
    </row>
    <row r="354" spans="1:116" x14ac:dyDescent="0.25">
      <c r="B354" s="15" t="s">
        <v>216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70">
        <v>0.33</v>
      </c>
      <c r="AD354" s="70">
        <v>0.15</v>
      </c>
      <c r="AE354" s="70">
        <v>1.9300000000000002</v>
      </c>
      <c r="AF354" s="70">
        <v>0.19</v>
      </c>
      <c r="AG354" s="70">
        <v>1.31</v>
      </c>
      <c r="AH354" s="70">
        <v>0.45999999999999996</v>
      </c>
      <c r="AI354" s="70">
        <v>0.13</v>
      </c>
      <c r="AJ354" s="70">
        <v>0.4</v>
      </c>
      <c r="AK354" s="70">
        <v>0.13</v>
      </c>
      <c r="AL354" s="70">
        <v>0.26</v>
      </c>
      <c r="AM354" s="70">
        <v>0.33999999999999997</v>
      </c>
      <c r="AN354" s="70">
        <v>0.4</v>
      </c>
      <c r="AO354" s="70">
        <v>0.11</v>
      </c>
      <c r="AP354" s="70">
        <v>0.21</v>
      </c>
      <c r="AQ354" s="70">
        <v>0.18</v>
      </c>
      <c r="AR354" s="70">
        <v>0.27</v>
      </c>
      <c r="AS354" s="70">
        <v>0.13</v>
      </c>
      <c r="AT354" s="70">
        <v>0.2</v>
      </c>
      <c r="AU354" s="70">
        <v>0.33999999999999997</v>
      </c>
      <c r="AV354" s="70">
        <v>0.32</v>
      </c>
      <c r="AW354" s="70">
        <v>0.33999999999999997</v>
      </c>
      <c r="AX354" s="70">
        <v>0.13</v>
      </c>
      <c r="AY354" s="70">
        <v>0.32280181042098111</v>
      </c>
      <c r="AZ354" s="70">
        <v>0.3</v>
      </c>
      <c r="BA354" s="70">
        <v>0.2</v>
      </c>
      <c r="BB354" s="70">
        <v>0.1</v>
      </c>
      <c r="BC354" s="70">
        <v>0.1</v>
      </c>
      <c r="BD354" s="70">
        <v>0.1</v>
      </c>
      <c r="BE354" s="70">
        <v>0.3</v>
      </c>
      <c r="BF354" s="70">
        <v>0.6</v>
      </c>
      <c r="BG354" s="70">
        <v>0.5</v>
      </c>
      <c r="BH354" s="70">
        <v>0.5</v>
      </c>
      <c r="BI354" s="57">
        <v>0.2</v>
      </c>
      <c r="BJ354" s="57">
        <v>0.1</v>
      </c>
      <c r="BK354" s="57">
        <v>0.1</v>
      </c>
      <c r="BL354" s="105">
        <v>0.1</v>
      </c>
      <c r="BM354" s="57">
        <v>0.3</v>
      </c>
      <c r="BN354" s="57">
        <v>0.3</v>
      </c>
      <c r="BO354" s="57">
        <v>0.3</v>
      </c>
      <c r="BP354" s="57">
        <v>0.1</v>
      </c>
      <c r="BQ354" s="57">
        <v>0.6</v>
      </c>
      <c r="BR354" s="57">
        <v>0.6</v>
      </c>
      <c r="BS354" s="57">
        <v>0.7</v>
      </c>
      <c r="BT354" s="57">
        <v>1.1000000000000001</v>
      </c>
      <c r="BU354" s="57">
        <v>1</v>
      </c>
      <c r="BV354" s="57">
        <v>2.6</v>
      </c>
      <c r="BW354" s="33"/>
      <c r="BX354" s="57">
        <v>0.5</v>
      </c>
      <c r="BY354" s="57">
        <v>1.3</v>
      </c>
      <c r="BZ354" s="57">
        <v>4.7</v>
      </c>
      <c r="CA354" s="57">
        <v>6.3</v>
      </c>
      <c r="CB354" s="57">
        <v>3.1</v>
      </c>
      <c r="CC354" s="57">
        <v>1.4</v>
      </c>
      <c r="CD354" s="57">
        <v>1.1000000000000001</v>
      </c>
      <c r="CE354" s="57">
        <v>4.5999999999999996</v>
      </c>
      <c r="CF354" s="57">
        <v>5.6</v>
      </c>
      <c r="CG354" s="57">
        <v>6.6</v>
      </c>
      <c r="CH354" s="57">
        <v>11.4</v>
      </c>
      <c r="CI354" s="57">
        <v>4.3</v>
      </c>
      <c r="CJ354" s="57">
        <v>2.9</v>
      </c>
      <c r="CK354" s="57">
        <v>6.2</v>
      </c>
      <c r="CL354" s="57">
        <v>11.2</v>
      </c>
      <c r="CM354" s="57">
        <v>6</v>
      </c>
      <c r="CN354" s="57">
        <v>9.1</v>
      </c>
      <c r="CO354" s="57">
        <v>11.1</v>
      </c>
      <c r="CP354" s="57">
        <v>7.4</v>
      </c>
      <c r="CQ354" s="57">
        <v>9.9</v>
      </c>
      <c r="CR354" s="57">
        <v>16.7</v>
      </c>
      <c r="CS354" s="57">
        <v>14.7</v>
      </c>
      <c r="CT354" s="57">
        <v>5.5</v>
      </c>
      <c r="CU354" s="57">
        <v>13.7</v>
      </c>
      <c r="CV354" s="57">
        <v>13.3</v>
      </c>
      <c r="CW354" s="57">
        <v>13.3</v>
      </c>
      <c r="CX354" s="57">
        <v>18.7</v>
      </c>
      <c r="CY354" s="57">
        <v>20.6</v>
      </c>
      <c r="CZ354" s="57">
        <v>21</v>
      </c>
      <c r="DA354" s="57">
        <v>25.1</v>
      </c>
      <c r="DB354" s="57">
        <v>26.2</v>
      </c>
      <c r="DC354" s="57">
        <v>19.600000000000001</v>
      </c>
      <c r="DD354" s="57">
        <v>25</v>
      </c>
      <c r="DE354" s="57">
        <v>23.5</v>
      </c>
      <c r="DF354" s="57">
        <v>27.3</v>
      </c>
      <c r="DG354" s="57">
        <v>30</v>
      </c>
      <c r="DH354" s="127">
        <v>26.4</v>
      </c>
      <c r="DI354" s="129">
        <v>26.8</v>
      </c>
      <c r="DJ354" s="129">
        <v>27.8</v>
      </c>
      <c r="DK354" s="129">
        <v>27.2</v>
      </c>
      <c r="DL354" s="126"/>
    </row>
    <row r="355" spans="1:116" x14ac:dyDescent="0.25">
      <c r="B355" s="15" t="s">
        <v>217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70">
        <v>0.2</v>
      </c>
      <c r="AD355" s="70">
        <v>0.19</v>
      </c>
      <c r="AE355" s="70">
        <v>0.62</v>
      </c>
      <c r="AF355" s="70">
        <v>0.31</v>
      </c>
      <c r="AG355" s="70">
        <v>1.27</v>
      </c>
      <c r="AH355" s="70">
        <v>0.38999999999999996</v>
      </c>
      <c r="AI355" s="70">
        <v>0.72</v>
      </c>
      <c r="AJ355" s="70">
        <v>0.52</v>
      </c>
      <c r="AK355" s="70">
        <v>0.27</v>
      </c>
      <c r="AL355" s="70">
        <v>0.44999999999999996</v>
      </c>
      <c r="AM355" s="70">
        <v>0.2</v>
      </c>
      <c r="AN355" s="70">
        <v>0.61</v>
      </c>
      <c r="AO355" s="70">
        <v>0.31</v>
      </c>
      <c r="AP355" s="70">
        <v>0.55999999999999994</v>
      </c>
      <c r="AQ355" s="70">
        <v>0.33</v>
      </c>
      <c r="AR355" s="70">
        <v>0.26</v>
      </c>
      <c r="AS355" s="70">
        <v>0.33</v>
      </c>
      <c r="AT355" s="70">
        <v>0.53</v>
      </c>
      <c r="AU355" s="70">
        <v>0.74</v>
      </c>
      <c r="AV355" s="70">
        <v>0.54</v>
      </c>
      <c r="AW355" s="70">
        <v>0.33999999999999997</v>
      </c>
      <c r="AX355" s="70">
        <v>0.4</v>
      </c>
      <c r="AY355" s="70">
        <v>0.24826979579612643</v>
      </c>
      <c r="AZ355" s="70">
        <v>0.2</v>
      </c>
      <c r="BA355" s="70">
        <v>0.4</v>
      </c>
      <c r="BB355" s="70">
        <v>0.1</v>
      </c>
      <c r="BC355" s="70">
        <v>0</v>
      </c>
      <c r="BD355" s="70">
        <v>0.1</v>
      </c>
      <c r="BE355" s="70">
        <v>0.1</v>
      </c>
      <c r="BF355" s="70">
        <v>0.1</v>
      </c>
      <c r="BG355" s="70">
        <v>0.5</v>
      </c>
      <c r="BH355" s="70">
        <v>0.1</v>
      </c>
      <c r="BI355" s="57">
        <v>0.1</v>
      </c>
      <c r="BJ355" s="57">
        <v>0.3</v>
      </c>
      <c r="BK355" s="57">
        <v>0.3</v>
      </c>
      <c r="BL355" s="105">
        <v>0.4</v>
      </c>
      <c r="BM355" s="57">
        <v>0.1</v>
      </c>
      <c r="BN355" s="57">
        <v>0.3</v>
      </c>
      <c r="BO355" s="57">
        <v>0.4</v>
      </c>
      <c r="BP355" s="57">
        <v>0</v>
      </c>
      <c r="BQ355" s="57">
        <v>0.8</v>
      </c>
      <c r="BR355" s="57">
        <v>1.6</v>
      </c>
      <c r="BS355" s="57">
        <v>2.1</v>
      </c>
      <c r="BT355" s="57">
        <v>0.5</v>
      </c>
      <c r="BU355" s="57">
        <v>0.4</v>
      </c>
      <c r="BV355" s="57">
        <v>2.4</v>
      </c>
      <c r="BW355" s="33"/>
      <c r="BX355" s="57">
        <v>1.3</v>
      </c>
      <c r="BY355" s="57">
        <v>1</v>
      </c>
      <c r="BZ355" s="57">
        <v>1.8</v>
      </c>
      <c r="CA355" s="57">
        <v>2.5</v>
      </c>
      <c r="CB355" s="57">
        <v>1.7</v>
      </c>
      <c r="CC355" s="57">
        <v>0.6</v>
      </c>
      <c r="CD355" s="57">
        <v>0.9</v>
      </c>
      <c r="CE355" s="57">
        <v>5.6</v>
      </c>
      <c r="CF355" s="57">
        <v>5.5</v>
      </c>
      <c r="CG355" s="57">
        <v>5.6</v>
      </c>
      <c r="CH355" s="57">
        <v>3.8</v>
      </c>
      <c r="CI355" s="57">
        <v>1.7</v>
      </c>
      <c r="CJ355" s="57">
        <v>1.5</v>
      </c>
      <c r="CK355" s="57">
        <v>2.6</v>
      </c>
      <c r="CL355" s="57">
        <v>4.8</v>
      </c>
      <c r="CM355" s="57">
        <v>2.6</v>
      </c>
      <c r="CN355" s="57">
        <v>4.9000000000000004</v>
      </c>
      <c r="CO355" s="57">
        <v>6.7</v>
      </c>
      <c r="CP355" s="57">
        <v>9.1999999999999993</v>
      </c>
      <c r="CQ355" s="57">
        <v>10</v>
      </c>
      <c r="CR355" s="57">
        <v>11.7</v>
      </c>
      <c r="CS355" s="57">
        <v>9.8000000000000007</v>
      </c>
      <c r="CT355" s="57">
        <v>3.7</v>
      </c>
      <c r="CU355" s="57">
        <v>7.9</v>
      </c>
      <c r="CV355" s="57">
        <v>7.9</v>
      </c>
      <c r="CW355" s="57">
        <v>8.1999999999999993</v>
      </c>
      <c r="CX355" s="57">
        <v>9.5</v>
      </c>
      <c r="CY355" s="57">
        <v>10.4</v>
      </c>
      <c r="CZ355" s="57">
        <v>15.1</v>
      </c>
      <c r="DA355" s="57">
        <v>17.399999999999999</v>
      </c>
      <c r="DB355" s="57">
        <v>20.6</v>
      </c>
      <c r="DC355" s="57">
        <v>15.2</v>
      </c>
      <c r="DD355" s="57">
        <v>19.3</v>
      </c>
      <c r="DE355" s="57">
        <v>17.2</v>
      </c>
      <c r="DF355" s="57">
        <v>20.5</v>
      </c>
      <c r="DG355" s="57">
        <v>15.7</v>
      </c>
      <c r="DH355" s="127">
        <v>15.2</v>
      </c>
      <c r="DI355" s="129">
        <v>16.5</v>
      </c>
      <c r="DJ355" s="129">
        <v>15.2</v>
      </c>
      <c r="DK355" s="129">
        <v>16.100000000000001</v>
      </c>
      <c r="DL355" s="126"/>
    </row>
    <row r="356" spans="1:116" x14ac:dyDescent="0.25">
      <c r="B356" s="15" t="s">
        <v>218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70">
        <v>0.13</v>
      </c>
      <c r="AD356" s="70">
        <v>0.06</v>
      </c>
      <c r="AE356" s="70">
        <v>1.2</v>
      </c>
      <c r="AF356" s="70">
        <v>0.53</v>
      </c>
      <c r="AG356" s="70">
        <v>0</v>
      </c>
      <c r="AH356" s="70">
        <v>0.53</v>
      </c>
      <c r="AI356" s="70">
        <v>1.4500000000000002</v>
      </c>
      <c r="AJ356" s="70">
        <v>0.45999999999999996</v>
      </c>
      <c r="AK356" s="70">
        <v>0.2</v>
      </c>
      <c r="AL356" s="70">
        <v>6.9999999999999993E-2</v>
      </c>
      <c r="AM356" s="70">
        <v>0</v>
      </c>
      <c r="AN356" s="70">
        <v>0.08</v>
      </c>
      <c r="AO356" s="70">
        <v>0.06</v>
      </c>
      <c r="AP356" s="70">
        <v>0.13</v>
      </c>
      <c r="AQ356" s="70">
        <v>0</v>
      </c>
      <c r="AR356" s="70">
        <v>0.13999999999999999</v>
      </c>
      <c r="AS356" s="70">
        <v>6.9999999999999993E-2</v>
      </c>
      <c r="AT356" s="70">
        <v>0.86</v>
      </c>
      <c r="AU356" s="70">
        <v>1.67</v>
      </c>
      <c r="AV356" s="70">
        <v>0.64</v>
      </c>
      <c r="AW356" s="70">
        <v>0</v>
      </c>
      <c r="AX356" s="70">
        <v>0.2</v>
      </c>
      <c r="AY356" s="70">
        <v>0.18989304250550168</v>
      </c>
      <c r="AZ356" s="70">
        <v>0.3</v>
      </c>
      <c r="BA356" s="70">
        <v>0.1</v>
      </c>
      <c r="BB356" s="70">
        <v>0.1</v>
      </c>
      <c r="BC356" s="70">
        <v>0.1</v>
      </c>
      <c r="BD356" s="70">
        <v>0.4</v>
      </c>
      <c r="BE356" s="70">
        <v>0.1</v>
      </c>
      <c r="BF356" s="70">
        <v>0.2</v>
      </c>
      <c r="BG356" s="70">
        <v>1.4</v>
      </c>
      <c r="BH356" s="70">
        <v>0.5</v>
      </c>
      <c r="BI356" s="57">
        <v>0.1</v>
      </c>
      <c r="BJ356" s="57">
        <v>0.1</v>
      </c>
      <c r="BK356" s="57">
        <v>0.1</v>
      </c>
      <c r="BL356" s="105">
        <v>0.1</v>
      </c>
      <c r="BM356" s="57">
        <v>0.1</v>
      </c>
      <c r="BN356" s="57">
        <v>0.2</v>
      </c>
      <c r="BO356" s="57">
        <v>0.2</v>
      </c>
      <c r="BP356" s="57">
        <v>0.1</v>
      </c>
      <c r="BQ356" s="57">
        <v>0.2</v>
      </c>
      <c r="BR356" s="57">
        <v>1.4</v>
      </c>
      <c r="BS356" s="57">
        <v>3</v>
      </c>
      <c r="BT356" s="57">
        <v>1.2</v>
      </c>
      <c r="BU356" s="57">
        <v>0.5</v>
      </c>
      <c r="BV356" s="57">
        <v>0.6</v>
      </c>
      <c r="BW356" s="33"/>
      <c r="BX356" s="57">
        <v>0.1</v>
      </c>
      <c r="BY356" s="57">
        <v>0.7</v>
      </c>
      <c r="BZ356" s="57">
        <v>2.1</v>
      </c>
      <c r="CA356" s="57">
        <v>1</v>
      </c>
      <c r="CB356" s="57">
        <v>1.7</v>
      </c>
      <c r="CC356" s="57">
        <v>0.7</v>
      </c>
      <c r="CD356" s="57">
        <v>4.4000000000000004</v>
      </c>
      <c r="CE356" s="57">
        <v>6.3</v>
      </c>
      <c r="CF356" s="57">
        <v>3.6</v>
      </c>
      <c r="CG356" s="57">
        <v>2.2999999999999998</v>
      </c>
      <c r="CH356" s="57">
        <v>1.5</v>
      </c>
      <c r="CI356" s="57">
        <v>1.5</v>
      </c>
      <c r="CJ356" s="57">
        <v>0.7</v>
      </c>
      <c r="CK356" s="57">
        <v>2.1</v>
      </c>
      <c r="CL356" s="57">
        <v>4.4000000000000004</v>
      </c>
      <c r="CM356" s="57">
        <v>2.4</v>
      </c>
      <c r="CN356" s="57">
        <v>2.9</v>
      </c>
      <c r="CO356" s="57">
        <v>5.4</v>
      </c>
      <c r="CP356" s="57">
        <v>0.5</v>
      </c>
      <c r="CQ356" s="57">
        <v>9.3000000000000007</v>
      </c>
      <c r="CR356" s="57">
        <v>12.5</v>
      </c>
      <c r="CS356" s="57">
        <v>8</v>
      </c>
      <c r="CT356" s="57">
        <v>2.8</v>
      </c>
      <c r="CU356" s="57">
        <v>7.6</v>
      </c>
      <c r="CV356" s="57">
        <v>6.5</v>
      </c>
      <c r="CW356" s="57">
        <v>7.7</v>
      </c>
      <c r="CX356" s="57">
        <v>9.6</v>
      </c>
      <c r="CY356" s="57">
        <v>9.3000000000000007</v>
      </c>
      <c r="CZ356" s="57">
        <v>12.2</v>
      </c>
      <c r="DA356" s="57">
        <v>15.1</v>
      </c>
      <c r="DB356" s="57">
        <v>19</v>
      </c>
      <c r="DC356" s="57">
        <v>18.7</v>
      </c>
      <c r="DD356" s="57">
        <v>16.3</v>
      </c>
      <c r="DE356" s="57">
        <v>17.100000000000001</v>
      </c>
      <c r="DF356" s="57">
        <v>18.600000000000001</v>
      </c>
      <c r="DG356" s="57">
        <v>15.6</v>
      </c>
      <c r="DH356" s="127">
        <v>14.4</v>
      </c>
      <c r="DI356" s="129">
        <v>14.5</v>
      </c>
      <c r="DJ356" s="129">
        <v>16.399999999999999</v>
      </c>
      <c r="DK356" s="129">
        <v>12.8</v>
      </c>
      <c r="DL356" s="126"/>
    </row>
    <row r="357" spans="1:116" x14ac:dyDescent="0.25">
      <c r="B357" s="15" t="s">
        <v>219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70">
        <v>0.13</v>
      </c>
      <c r="AD357" s="70">
        <v>0.2</v>
      </c>
      <c r="AE357" s="70">
        <v>0.61</v>
      </c>
      <c r="AF357" s="70">
        <v>0.27</v>
      </c>
      <c r="AG357" s="70">
        <v>0</v>
      </c>
      <c r="AH357" s="70">
        <v>0.66</v>
      </c>
      <c r="AI357" s="70">
        <v>0.33</v>
      </c>
      <c r="AJ357" s="70">
        <v>0.2</v>
      </c>
      <c r="AK357" s="70">
        <v>0.33</v>
      </c>
      <c r="AL357" s="70">
        <v>0.33</v>
      </c>
      <c r="AM357" s="70">
        <v>0.2</v>
      </c>
      <c r="AN357" s="70">
        <v>0.13</v>
      </c>
      <c r="AO357" s="70">
        <v>0.5</v>
      </c>
      <c r="AP357" s="70">
        <v>0.16</v>
      </c>
      <c r="AQ357" s="70">
        <v>0</v>
      </c>
      <c r="AR357" s="70">
        <v>0.19</v>
      </c>
      <c r="AS357" s="70">
        <v>0.13</v>
      </c>
      <c r="AT357" s="70">
        <v>0</v>
      </c>
      <c r="AU357" s="70">
        <v>0.06</v>
      </c>
      <c r="AV357" s="70">
        <v>0.33</v>
      </c>
      <c r="AW357" s="70">
        <v>0.05</v>
      </c>
      <c r="AX357" s="70">
        <v>0.06</v>
      </c>
      <c r="AY357" s="70">
        <v>0.18859963776111408</v>
      </c>
      <c r="AZ357" s="70">
        <v>0.4</v>
      </c>
      <c r="BA357" s="70">
        <v>0.1</v>
      </c>
      <c r="BB357" s="70">
        <v>0.3</v>
      </c>
      <c r="BC357" s="70">
        <v>0.1</v>
      </c>
      <c r="BD357" s="70">
        <v>0.2</v>
      </c>
      <c r="BE357" s="70">
        <v>0.2</v>
      </c>
      <c r="BF357" s="70">
        <v>0.5</v>
      </c>
      <c r="BG357" s="70">
        <v>0.4</v>
      </c>
      <c r="BH357" s="70">
        <v>0.4</v>
      </c>
      <c r="BI357" s="57">
        <v>0.2</v>
      </c>
      <c r="BJ357" s="57">
        <v>0.6</v>
      </c>
      <c r="BK357" s="57">
        <v>0.1</v>
      </c>
      <c r="BL357" s="105">
        <v>0</v>
      </c>
      <c r="BM357" s="57">
        <v>0.2</v>
      </c>
      <c r="BN357" s="57">
        <v>0.2</v>
      </c>
      <c r="BO357" s="57">
        <v>0.5</v>
      </c>
      <c r="BP357" s="57">
        <v>0.7</v>
      </c>
      <c r="BQ357" s="57">
        <v>0.5</v>
      </c>
      <c r="BR357" s="57">
        <v>1.2</v>
      </c>
      <c r="BS357" s="57">
        <v>0.6</v>
      </c>
      <c r="BT357" s="57">
        <v>0.9</v>
      </c>
      <c r="BU357" s="57">
        <v>0.9</v>
      </c>
      <c r="BV357" s="57">
        <v>1.8</v>
      </c>
      <c r="BW357" s="33"/>
      <c r="BX357" s="57">
        <v>0.1</v>
      </c>
      <c r="BY357" s="57">
        <v>1.8</v>
      </c>
      <c r="BZ357" s="57">
        <v>2.9</v>
      </c>
      <c r="CA357" s="57">
        <v>3.2</v>
      </c>
      <c r="CB357" s="57">
        <v>3.9</v>
      </c>
      <c r="CC357" s="57">
        <v>1.5</v>
      </c>
      <c r="CD357" s="57">
        <v>1.4</v>
      </c>
      <c r="CE357" s="57">
        <v>2.7</v>
      </c>
      <c r="CF357" s="57">
        <v>3.1</v>
      </c>
      <c r="CG357" s="57">
        <v>3.5</v>
      </c>
      <c r="CH357" s="57">
        <v>12.3</v>
      </c>
      <c r="CI357" s="57">
        <v>5</v>
      </c>
      <c r="CJ357" s="57">
        <v>4.2</v>
      </c>
      <c r="CK357" s="57">
        <v>6.1</v>
      </c>
      <c r="CL357" s="57">
        <v>7.8</v>
      </c>
      <c r="CM357" s="57">
        <v>4.9000000000000004</v>
      </c>
      <c r="CN357" s="57">
        <v>7.1</v>
      </c>
      <c r="CO357" s="57">
        <v>6.7</v>
      </c>
      <c r="CP357" s="57">
        <v>6</v>
      </c>
      <c r="CQ357" s="57">
        <v>6.7</v>
      </c>
      <c r="CR357" s="57">
        <v>10.9</v>
      </c>
      <c r="CS357" s="57">
        <v>8.8000000000000007</v>
      </c>
      <c r="CT357" s="57">
        <v>4.0999999999999996</v>
      </c>
      <c r="CU357" s="57">
        <v>7.5</v>
      </c>
      <c r="CV357" s="57">
        <v>7</v>
      </c>
      <c r="CW357" s="57">
        <v>9.1999999999999993</v>
      </c>
      <c r="CX357" s="57">
        <v>9.6</v>
      </c>
      <c r="CY357" s="57">
        <v>11.7</v>
      </c>
      <c r="CZ357" s="57">
        <v>11.9</v>
      </c>
      <c r="DA357" s="57">
        <v>15.4</v>
      </c>
      <c r="DB357" s="57">
        <v>12.6</v>
      </c>
      <c r="DC357" s="57">
        <v>10.4</v>
      </c>
      <c r="DD357" s="57">
        <v>13.6</v>
      </c>
      <c r="DE357" s="57">
        <v>12.3</v>
      </c>
      <c r="DF357" s="57">
        <v>14.7</v>
      </c>
      <c r="DG357" s="57">
        <v>14.4</v>
      </c>
      <c r="DH357" s="127">
        <v>14.1</v>
      </c>
      <c r="DI357" s="129">
        <v>15.1</v>
      </c>
      <c r="DJ357" s="129">
        <v>15.9</v>
      </c>
      <c r="DK357" s="129">
        <v>14.5</v>
      </c>
      <c r="DL357" s="126"/>
    </row>
    <row r="358" spans="1:116" x14ac:dyDescent="0.25">
      <c r="B358" s="15" t="s">
        <v>220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70">
        <v>0.13</v>
      </c>
      <c r="AD358" s="70">
        <v>0.13</v>
      </c>
      <c r="AE358" s="70">
        <v>0</v>
      </c>
      <c r="AF358" s="70">
        <v>0.25</v>
      </c>
      <c r="AG358" s="70">
        <v>0</v>
      </c>
      <c r="AH358" s="70">
        <v>0.53</v>
      </c>
      <c r="AI358" s="70">
        <v>6.9999999999999993E-2</v>
      </c>
      <c r="AJ358" s="70">
        <v>0.2</v>
      </c>
      <c r="AK358" s="70">
        <v>6.9999999999999993E-2</v>
      </c>
      <c r="AL358" s="70">
        <v>0</v>
      </c>
      <c r="AM358" s="70">
        <v>0</v>
      </c>
      <c r="AN358" s="70"/>
      <c r="AO358" s="70">
        <v>0</v>
      </c>
      <c r="AP358" s="70">
        <v>0.12</v>
      </c>
      <c r="AQ358" s="70">
        <v>0.2</v>
      </c>
      <c r="AR358" s="70">
        <v>0.35000000000000003</v>
      </c>
      <c r="AS358" s="70">
        <v>0.33</v>
      </c>
      <c r="AT358" s="70">
        <v>0.12</v>
      </c>
      <c r="AU358" s="70">
        <v>0.13999999999999999</v>
      </c>
      <c r="AV358" s="70">
        <v>0.13</v>
      </c>
      <c r="AW358" s="70">
        <v>0</v>
      </c>
      <c r="AX358" s="70">
        <v>0.13</v>
      </c>
      <c r="AY358" s="70">
        <v>0.14183814900792577</v>
      </c>
      <c r="AZ358" s="70">
        <v>0</v>
      </c>
      <c r="BA358" s="70">
        <v>0</v>
      </c>
      <c r="BB358" s="70"/>
      <c r="BC358" s="70">
        <v>0</v>
      </c>
      <c r="BD358" s="70">
        <v>0.2</v>
      </c>
      <c r="BE358" s="70">
        <v>0</v>
      </c>
      <c r="BF358" s="70">
        <v>0.1</v>
      </c>
      <c r="BG358" s="70">
        <v>0.1</v>
      </c>
      <c r="BH358" s="70">
        <v>0</v>
      </c>
      <c r="BI358" s="57">
        <v>0</v>
      </c>
      <c r="BJ358" s="57">
        <v>0</v>
      </c>
      <c r="BK358" s="57">
        <v>0.1</v>
      </c>
      <c r="BL358" s="105">
        <v>0</v>
      </c>
      <c r="BM358" s="57">
        <v>0</v>
      </c>
      <c r="BN358" s="57">
        <v>0.1</v>
      </c>
      <c r="BO358" s="57">
        <v>0.2</v>
      </c>
      <c r="BP358" s="57">
        <v>0.1</v>
      </c>
      <c r="BQ358" s="57">
        <v>0.1</v>
      </c>
      <c r="BR358" s="57">
        <v>0.3</v>
      </c>
      <c r="BS358" s="57">
        <v>0.2</v>
      </c>
      <c r="BT358" s="57">
        <v>0</v>
      </c>
      <c r="BU358" s="57">
        <v>0.1</v>
      </c>
      <c r="BV358" s="57">
        <v>0.2</v>
      </c>
      <c r="BW358" s="33"/>
      <c r="BX358" s="57">
        <v>0</v>
      </c>
      <c r="BY358" s="57">
        <v>0.6</v>
      </c>
      <c r="BZ358" s="57">
        <v>0.6</v>
      </c>
      <c r="CA358" s="57">
        <v>1.2</v>
      </c>
      <c r="CB358" s="57">
        <v>1</v>
      </c>
      <c r="CC358" s="57">
        <v>1.2</v>
      </c>
      <c r="CD358" s="57">
        <v>0.3</v>
      </c>
      <c r="CE358" s="57">
        <v>4.0999999999999996</v>
      </c>
      <c r="CF358" s="57">
        <v>3.8</v>
      </c>
      <c r="CG358" s="57">
        <v>4.3</v>
      </c>
      <c r="CH358" s="57">
        <v>3.8</v>
      </c>
      <c r="CI358" s="57">
        <v>1.4</v>
      </c>
      <c r="CJ358" s="57">
        <v>0.7</v>
      </c>
      <c r="CK358" s="57">
        <v>1.5</v>
      </c>
      <c r="CL358" s="57">
        <v>6</v>
      </c>
      <c r="CM358" s="57">
        <v>3.2</v>
      </c>
      <c r="CN358" s="57">
        <v>7.2</v>
      </c>
      <c r="CO358" s="57">
        <v>8.1</v>
      </c>
      <c r="CP358" s="57">
        <v>9.8000000000000007</v>
      </c>
      <c r="CQ358" s="57">
        <v>8.8000000000000007</v>
      </c>
      <c r="CR358" s="57">
        <v>8.1999999999999993</v>
      </c>
      <c r="CS358" s="57">
        <v>8.6</v>
      </c>
      <c r="CT358" s="57">
        <v>3.6</v>
      </c>
      <c r="CU358" s="57">
        <v>5.2</v>
      </c>
      <c r="CV358" s="57">
        <v>4.9000000000000004</v>
      </c>
      <c r="CW358" s="57">
        <v>4.8</v>
      </c>
      <c r="CX358" s="57">
        <v>7.8</v>
      </c>
      <c r="CY358" s="57">
        <v>9.6</v>
      </c>
      <c r="CZ358" s="57">
        <v>11.2</v>
      </c>
      <c r="DA358" s="57">
        <v>13.9</v>
      </c>
      <c r="DB358" s="57">
        <v>15.3</v>
      </c>
      <c r="DC358" s="57">
        <v>11.1</v>
      </c>
      <c r="DD358" s="57">
        <v>13.4</v>
      </c>
      <c r="DE358" s="57">
        <v>13.1</v>
      </c>
      <c r="DF358" s="57">
        <v>15.5</v>
      </c>
      <c r="DG358" s="57">
        <v>10.8</v>
      </c>
      <c r="DH358" s="127">
        <v>9.8000000000000007</v>
      </c>
      <c r="DI358" s="129">
        <v>9.6999999999999993</v>
      </c>
      <c r="DJ358" s="129">
        <v>11.8</v>
      </c>
      <c r="DK358" s="129">
        <v>12.2</v>
      </c>
      <c r="DL358" s="126"/>
    </row>
    <row r="359" spans="1:116" x14ac:dyDescent="0.25">
      <c r="B359" s="15" t="s">
        <v>221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70">
        <v>0.13</v>
      </c>
      <c r="AD359" s="70">
        <v>0.13</v>
      </c>
      <c r="AE359" s="70">
        <v>0</v>
      </c>
      <c r="AF359" s="70">
        <v>0.2</v>
      </c>
      <c r="AG359" s="70">
        <v>0</v>
      </c>
      <c r="AH359" s="70">
        <v>0.2</v>
      </c>
      <c r="AI359" s="70">
        <v>0.38999999999999996</v>
      </c>
      <c r="AJ359" s="70">
        <v>0.06</v>
      </c>
      <c r="AK359" s="70">
        <v>0</v>
      </c>
      <c r="AL359" s="70">
        <v>6.9999999999999993E-2</v>
      </c>
      <c r="AM359" s="70">
        <v>0.26</v>
      </c>
      <c r="AN359" s="70">
        <v>0.13</v>
      </c>
      <c r="AO359" s="70">
        <v>6.9999999999999993E-2</v>
      </c>
      <c r="AP359" s="70">
        <v>0.3</v>
      </c>
      <c r="AQ359" s="70">
        <v>0.33</v>
      </c>
      <c r="AR359" s="70">
        <v>0.19</v>
      </c>
      <c r="AS359" s="70">
        <v>0.13</v>
      </c>
      <c r="AT359" s="70">
        <v>0.06</v>
      </c>
      <c r="AU359" s="70">
        <v>0.21</v>
      </c>
      <c r="AV359" s="70">
        <v>0.27</v>
      </c>
      <c r="AW359" s="70">
        <v>6.9999999999999993E-2</v>
      </c>
      <c r="AX359" s="70">
        <v>6.9999999999999993E-2</v>
      </c>
      <c r="AY359" s="70">
        <v>0.13383747859732459</v>
      </c>
      <c r="AZ359" s="70">
        <v>0.2</v>
      </c>
      <c r="BA359" s="70">
        <v>0.1</v>
      </c>
      <c r="BB359" s="70"/>
      <c r="BC359" s="70">
        <v>0.1</v>
      </c>
      <c r="BD359" s="70">
        <v>0.2</v>
      </c>
      <c r="BE359" s="70">
        <v>0.1</v>
      </c>
      <c r="BF359" s="70">
        <v>0.1</v>
      </c>
      <c r="BG359" s="70">
        <v>0</v>
      </c>
      <c r="BH359" s="70">
        <v>0</v>
      </c>
      <c r="BI359" s="57">
        <v>0.3</v>
      </c>
      <c r="BJ359" s="57">
        <v>0</v>
      </c>
      <c r="BK359" s="57">
        <v>0.1</v>
      </c>
      <c r="BL359" s="105">
        <v>0.1</v>
      </c>
      <c r="BM359" s="57">
        <v>0.1</v>
      </c>
      <c r="BN359" s="57">
        <v>0.3</v>
      </c>
      <c r="BO359" s="57">
        <v>0.7</v>
      </c>
      <c r="BP359" s="57">
        <v>0.5</v>
      </c>
      <c r="BQ359" s="57">
        <v>0.2</v>
      </c>
      <c r="BR359" s="57">
        <v>0.6</v>
      </c>
      <c r="BS359" s="57">
        <v>0.3</v>
      </c>
      <c r="BT359" s="57">
        <v>0.7</v>
      </c>
      <c r="BU359" s="57">
        <v>1.1000000000000001</v>
      </c>
      <c r="BV359" s="57">
        <v>0.7</v>
      </c>
      <c r="BW359" s="33"/>
      <c r="BX359" s="57">
        <v>0.3</v>
      </c>
      <c r="BY359" s="57">
        <v>0.7</v>
      </c>
      <c r="BZ359" s="57">
        <v>2.2999999999999998</v>
      </c>
      <c r="CA359" s="57">
        <v>0.6</v>
      </c>
      <c r="CB359" s="57">
        <v>1.8</v>
      </c>
      <c r="CC359" s="57">
        <v>1.1000000000000001</v>
      </c>
      <c r="CD359" s="57">
        <v>0.7</v>
      </c>
      <c r="CE359" s="57">
        <v>2.6</v>
      </c>
      <c r="CF359" s="57">
        <v>4.0999999999999996</v>
      </c>
      <c r="CG359" s="57">
        <v>5.9</v>
      </c>
      <c r="CH359" s="57">
        <v>13.5</v>
      </c>
      <c r="CI359" s="57">
        <v>3.5</v>
      </c>
      <c r="CJ359" s="57">
        <v>3.7</v>
      </c>
      <c r="CK359" s="57">
        <v>5.9</v>
      </c>
      <c r="CL359" s="57">
        <v>8.5</v>
      </c>
      <c r="CM359" s="57">
        <v>3.9</v>
      </c>
      <c r="CN359" s="57">
        <v>9</v>
      </c>
      <c r="CO359" s="57">
        <v>8.3000000000000007</v>
      </c>
      <c r="CP359" s="57">
        <v>1.4</v>
      </c>
      <c r="CQ359" s="57">
        <v>9.1999999999999993</v>
      </c>
      <c r="CR359" s="57">
        <v>9.1</v>
      </c>
      <c r="CS359" s="57">
        <v>8</v>
      </c>
      <c r="CT359" s="57">
        <v>3.6</v>
      </c>
      <c r="CU359" s="57">
        <v>5.4</v>
      </c>
      <c r="CV359" s="57">
        <v>5.5</v>
      </c>
      <c r="CW359" s="57">
        <v>5.2</v>
      </c>
      <c r="CX359" s="57">
        <v>7.8</v>
      </c>
      <c r="CY359" s="57">
        <v>8.3000000000000007</v>
      </c>
      <c r="CZ359" s="57">
        <v>8.1999999999999993</v>
      </c>
      <c r="DA359" s="57">
        <v>11.6</v>
      </c>
      <c r="DB359" s="57">
        <v>10.7</v>
      </c>
      <c r="DC359" s="57">
        <v>9.6999999999999993</v>
      </c>
      <c r="DD359" s="57">
        <v>13</v>
      </c>
      <c r="DE359" s="57">
        <v>11.6</v>
      </c>
      <c r="DF359" s="57">
        <v>12.3</v>
      </c>
      <c r="DG359" s="57">
        <v>10.199999999999999</v>
      </c>
      <c r="DH359" s="127">
        <v>8.9</v>
      </c>
      <c r="DI359" s="129">
        <v>9.6</v>
      </c>
      <c r="DJ359" s="129">
        <v>10</v>
      </c>
      <c r="DK359" s="129">
        <v>11.6</v>
      </c>
      <c r="DL359" s="126"/>
    </row>
    <row r="360" spans="1:116" x14ac:dyDescent="0.25">
      <c r="B360" s="15" t="s">
        <v>222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70">
        <v>0.13</v>
      </c>
      <c r="AD360" s="70">
        <v>0.33999999999999997</v>
      </c>
      <c r="AE360" s="70">
        <v>0.62</v>
      </c>
      <c r="AF360" s="70">
        <v>6.9999999999999993E-2</v>
      </c>
      <c r="AG360" s="70">
        <v>0</v>
      </c>
      <c r="AH360" s="70">
        <v>0.12</v>
      </c>
      <c r="AI360" s="70">
        <v>0.06</v>
      </c>
      <c r="AJ360" s="70">
        <v>6.9999999999999993E-2</v>
      </c>
      <c r="AK360" s="70">
        <v>0.47000000000000003</v>
      </c>
      <c r="AL360" s="70">
        <v>0.4</v>
      </c>
      <c r="AM360" s="70">
        <v>0.73</v>
      </c>
      <c r="AN360" s="70">
        <v>0.33</v>
      </c>
      <c r="AO360" s="70">
        <v>0.13</v>
      </c>
      <c r="AP360" s="70">
        <v>0.33999999999999997</v>
      </c>
      <c r="AQ360" s="70">
        <v>0.27</v>
      </c>
      <c r="AR360" s="70">
        <v>0.59</v>
      </c>
      <c r="AS360" s="70">
        <v>0.26</v>
      </c>
      <c r="AT360" s="70">
        <v>0.24</v>
      </c>
      <c r="AU360" s="70">
        <v>0.13999999999999999</v>
      </c>
      <c r="AV360" s="70">
        <v>0</v>
      </c>
      <c r="AW360" s="70">
        <v>0.13</v>
      </c>
      <c r="AX360" s="70">
        <v>0.27</v>
      </c>
      <c r="AY360" s="70">
        <v>0.44945615390230192</v>
      </c>
      <c r="AZ360" s="70">
        <v>0.1</v>
      </c>
      <c r="BA360" s="70">
        <v>0.6</v>
      </c>
      <c r="BB360" s="70">
        <v>0.6</v>
      </c>
      <c r="BC360" s="70">
        <v>0.5</v>
      </c>
      <c r="BD360" s="70">
        <v>0.3</v>
      </c>
      <c r="BE360" s="70">
        <v>0.2</v>
      </c>
      <c r="BF360" s="70">
        <v>0.6</v>
      </c>
      <c r="BG360" s="70">
        <v>0.3</v>
      </c>
      <c r="BH360" s="70">
        <v>0.2</v>
      </c>
      <c r="BI360" s="57">
        <v>0.5</v>
      </c>
      <c r="BJ360" s="57">
        <v>0.2</v>
      </c>
      <c r="BK360" s="57">
        <v>0.5</v>
      </c>
      <c r="BL360" s="105">
        <v>0.3</v>
      </c>
      <c r="BM360" s="57">
        <v>0.2</v>
      </c>
      <c r="BN360" s="57">
        <v>0.3</v>
      </c>
      <c r="BO360" s="57">
        <v>0.1</v>
      </c>
      <c r="BP360" s="57">
        <v>0.2</v>
      </c>
      <c r="BQ360" s="57">
        <v>0.3</v>
      </c>
      <c r="BR360" s="57">
        <v>0.3</v>
      </c>
      <c r="BS360" s="57">
        <v>0.3</v>
      </c>
      <c r="BT360" s="57">
        <v>0.2</v>
      </c>
      <c r="BU360" s="57">
        <v>0.4</v>
      </c>
      <c r="BV360" s="57">
        <v>0.4</v>
      </c>
      <c r="BW360" s="33"/>
      <c r="BX360" s="57">
        <v>0.3</v>
      </c>
      <c r="BY360" s="57">
        <v>0.3</v>
      </c>
      <c r="BZ360" s="57">
        <v>0.5</v>
      </c>
      <c r="CA360" s="57">
        <v>0.4</v>
      </c>
      <c r="CB360" s="57">
        <v>0.5</v>
      </c>
      <c r="CC360" s="57">
        <v>0.3</v>
      </c>
      <c r="CD360" s="57">
        <v>0.1</v>
      </c>
      <c r="CE360" s="57">
        <v>0.3</v>
      </c>
      <c r="CF360" s="57">
        <v>0.9</v>
      </c>
      <c r="CG360" s="57">
        <v>0.7</v>
      </c>
      <c r="CH360" s="57">
        <v>1.2</v>
      </c>
      <c r="CI360" s="57">
        <v>1.2</v>
      </c>
      <c r="CJ360" s="57">
        <v>0.7</v>
      </c>
      <c r="CK360" s="57">
        <v>0.8</v>
      </c>
      <c r="CL360" s="57">
        <v>0.3</v>
      </c>
      <c r="CM360" s="57">
        <v>0.5</v>
      </c>
      <c r="CN360" s="57">
        <v>0.4</v>
      </c>
      <c r="CO360" s="57">
        <v>0.6</v>
      </c>
      <c r="CP360" s="57">
        <v>3.4</v>
      </c>
      <c r="CQ360" s="57">
        <v>0.3</v>
      </c>
      <c r="CR360" s="57">
        <v>0.1</v>
      </c>
      <c r="CS360" s="57">
        <v>0.3</v>
      </c>
      <c r="CT360" s="57">
        <v>0.6</v>
      </c>
      <c r="CU360" s="57">
        <v>0.5</v>
      </c>
      <c r="CV360" s="57">
        <v>0.3</v>
      </c>
      <c r="CW360" s="57">
        <v>0.1</v>
      </c>
      <c r="CX360" s="57">
        <v>0.2</v>
      </c>
      <c r="CY360" s="57">
        <v>0</v>
      </c>
      <c r="CZ360" s="57">
        <v>0</v>
      </c>
      <c r="DA360" s="57">
        <v>1.2</v>
      </c>
      <c r="DB360" s="57">
        <v>0</v>
      </c>
      <c r="DC360" s="57">
        <v>0</v>
      </c>
      <c r="DD360" s="57">
        <v>0</v>
      </c>
      <c r="DE360" s="57">
        <v>0</v>
      </c>
      <c r="DF360" s="57">
        <v>0.1</v>
      </c>
      <c r="DG360" s="57">
        <v>0.1</v>
      </c>
      <c r="DH360" s="127">
        <v>0.1</v>
      </c>
      <c r="DI360" s="129">
        <v>0.3</v>
      </c>
      <c r="DJ360" s="129">
        <v>0</v>
      </c>
      <c r="DK360" s="129">
        <v>0.2</v>
      </c>
      <c r="DL360" s="126"/>
    </row>
    <row r="361" spans="1:116" x14ac:dyDescent="0.25">
      <c r="B361" s="15" t="s">
        <v>223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70">
        <v>0.13</v>
      </c>
      <c r="AD361" s="70">
        <v>0.2</v>
      </c>
      <c r="AE361" s="70">
        <v>0.66</v>
      </c>
      <c r="AF361" s="70">
        <v>0</v>
      </c>
      <c r="AG361" s="70">
        <v>0</v>
      </c>
      <c r="AH361" s="70">
        <v>0.06</v>
      </c>
      <c r="AI361" s="70">
        <v>0</v>
      </c>
      <c r="AJ361" s="70">
        <v>0</v>
      </c>
      <c r="AK361" s="70">
        <v>0</v>
      </c>
      <c r="AL361" s="70">
        <v>0.06</v>
      </c>
      <c r="AM361" s="70">
        <v>0.13</v>
      </c>
      <c r="AN361" s="70"/>
      <c r="AO361" s="70">
        <v>0.09</v>
      </c>
      <c r="AP361" s="70">
        <v>0.06</v>
      </c>
      <c r="AQ361" s="70">
        <v>6.9999999999999993E-2</v>
      </c>
      <c r="AR361" s="70">
        <v>6.9999999999999993E-2</v>
      </c>
      <c r="AS361" s="70">
        <v>0.21</v>
      </c>
      <c r="AT361" s="70">
        <v>0</v>
      </c>
      <c r="AU361" s="70">
        <v>6.9999999999999993E-2</v>
      </c>
      <c r="AV361" s="70">
        <v>0</v>
      </c>
      <c r="AW361" s="70">
        <v>0.19</v>
      </c>
      <c r="AX361" s="70">
        <v>0</v>
      </c>
      <c r="AY361" s="70">
        <f>AX361*100</f>
        <v>0</v>
      </c>
      <c r="AZ361" s="70">
        <v>0</v>
      </c>
      <c r="BA361" s="70">
        <v>0</v>
      </c>
      <c r="BB361" s="70">
        <v>0.2</v>
      </c>
      <c r="BC361" s="70">
        <v>0.1</v>
      </c>
      <c r="BD361" s="70">
        <v>0.1</v>
      </c>
      <c r="BE361" s="70">
        <v>0</v>
      </c>
      <c r="BF361" s="70">
        <v>0.1</v>
      </c>
      <c r="BG361" s="70">
        <v>0.1</v>
      </c>
      <c r="BH361" s="70">
        <v>0</v>
      </c>
      <c r="BI361" s="57">
        <v>0</v>
      </c>
      <c r="BJ361" s="57">
        <v>0</v>
      </c>
      <c r="BK361" s="57">
        <v>0</v>
      </c>
      <c r="BL361" s="105">
        <v>0</v>
      </c>
      <c r="BM361" s="57">
        <v>0</v>
      </c>
      <c r="BN361" s="57">
        <v>0</v>
      </c>
      <c r="BO361" s="57">
        <v>0.1</v>
      </c>
      <c r="BP361" s="57">
        <v>0</v>
      </c>
      <c r="BQ361" s="57">
        <v>0</v>
      </c>
      <c r="BR361" s="57">
        <v>0.1</v>
      </c>
      <c r="BS361" s="57">
        <v>0.2</v>
      </c>
      <c r="BT361" s="57">
        <v>0</v>
      </c>
      <c r="BU361" s="57">
        <v>0.1</v>
      </c>
      <c r="BV361" s="57">
        <v>0.1</v>
      </c>
      <c r="BW361" s="33"/>
      <c r="BX361" s="57">
        <v>0.1</v>
      </c>
      <c r="BY361" s="57">
        <v>0</v>
      </c>
      <c r="BZ361" s="57">
        <v>0.1</v>
      </c>
      <c r="CA361" s="57">
        <v>0.1</v>
      </c>
      <c r="CB361" s="57">
        <v>0</v>
      </c>
      <c r="CC361" s="57">
        <v>0</v>
      </c>
      <c r="CD361" s="57">
        <v>0</v>
      </c>
      <c r="CE361" s="57">
        <v>0</v>
      </c>
      <c r="CF361" s="57">
        <v>0</v>
      </c>
      <c r="CG361" s="57">
        <v>0.3</v>
      </c>
      <c r="CH361" s="57">
        <v>0.1</v>
      </c>
      <c r="CI361" s="57">
        <v>0.1</v>
      </c>
      <c r="CJ361" s="57">
        <v>0</v>
      </c>
      <c r="CK361" s="57">
        <v>0</v>
      </c>
      <c r="CL361" s="57">
        <v>0.1</v>
      </c>
      <c r="CM361" s="57">
        <v>0.1</v>
      </c>
      <c r="CN361" s="57">
        <v>0</v>
      </c>
      <c r="CO361" s="57">
        <v>0</v>
      </c>
      <c r="CP361" s="57">
        <v>0</v>
      </c>
      <c r="CQ361" s="57">
        <v>0</v>
      </c>
      <c r="CR361" s="57">
        <v>0</v>
      </c>
      <c r="CS361" s="57">
        <v>0</v>
      </c>
      <c r="CT361" s="57">
        <v>0</v>
      </c>
      <c r="CU361" s="57">
        <v>0</v>
      </c>
      <c r="CV361" s="57">
        <v>0.1</v>
      </c>
      <c r="CW361" s="57">
        <v>0</v>
      </c>
      <c r="CX361" s="57">
        <v>0</v>
      </c>
      <c r="CY361" s="57">
        <v>0</v>
      </c>
      <c r="CZ361" s="57">
        <v>0</v>
      </c>
      <c r="DA361" s="57">
        <v>0</v>
      </c>
      <c r="DB361" s="57">
        <v>0</v>
      </c>
      <c r="DC361" s="57">
        <v>0</v>
      </c>
      <c r="DD361" s="57">
        <v>0</v>
      </c>
      <c r="DE361" s="57">
        <v>0</v>
      </c>
      <c r="DF361" s="57">
        <v>0</v>
      </c>
      <c r="DG361" s="57">
        <v>0</v>
      </c>
      <c r="DH361" s="127">
        <v>0</v>
      </c>
      <c r="DI361" s="129">
        <v>0</v>
      </c>
      <c r="DJ361" s="129">
        <v>0</v>
      </c>
      <c r="DK361" s="129">
        <v>0</v>
      </c>
      <c r="DL361" s="126"/>
    </row>
    <row r="362" spans="1:116" x14ac:dyDescent="0.25">
      <c r="B362" s="17" t="s">
        <v>228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70"/>
      <c r="AD362" s="70">
        <v>0.19</v>
      </c>
      <c r="AE362" s="70">
        <v>0.66</v>
      </c>
      <c r="AF362" s="70">
        <v>0</v>
      </c>
      <c r="AG362" s="70">
        <v>0</v>
      </c>
      <c r="AH362" s="70">
        <v>6.9999999999999993E-2</v>
      </c>
      <c r="AI362" s="70">
        <v>0.13999999999999999</v>
      </c>
      <c r="AJ362" s="70">
        <v>0.06</v>
      </c>
      <c r="AK362" s="70">
        <v>0</v>
      </c>
      <c r="AL362" s="70">
        <v>0.13</v>
      </c>
      <c r="AM362" s="70">
        <v>0.48</v>
      </c>
      <c r="AN362" s="70">
        <v>6.9999999999999993E-2</v>
      </c>
      <c r="AO362" s="70">
        <v>6.9999999999999993E-2</v>
      </c>
      <c r="AP362" s="70">
        <v>0.21</v>
      </c>
      <c r="AQ362" s="70">
        <v>0.13</v>
      </c>
      <c r="AR362" s="70">
        <v>0.19</v>
      </c>
      <c r="AS362" s="70">
        <v>0.2</v>
      </c>
      <c r="AT362" s="70">
        <v>6.9999999999999993E-2</v>
      </c>
      <c r="AU362" s="70">
        <v>0.13</v>
      </c>
      <c r="AV362" s="70">
        <v>6.9999999999999993E-2</v>
      </c>
      <c r="AW362" s="70">
        <v>6.9999999999999993E-2</v>
      </c>
      <c r="AX362" s="70">
        <v>0.19</v>
      </c>
      <c r="AY362" s="70">
        <v>7.5022110518474031E-2</v>
      </c>
      <c r="AZ362" s="70">
        <v>0.1</v>
      </c>
      <c r="BA362" s="70">
        <v>0</v>
      </c>
      <c r="BB362" s="70"/>
      <c r="BC362" s="70">
        <v>0.1</v>
      </c>
      <c r="BD362" s="70">
        <v>0.1</v>
      </c>
      <c r="BE362" s="70">
        <v>0</v>
      </c>
      <c r="BF362" s="70">
        <v>0.1</v>
      </c>
      <c r="BG362" s="70">
        <v>0</v>
      </c>
      <c r="BH362" s="70">
        <v>0</v>
      </c>
      <c r="BI362" s="57">
        <v>0.2</v>
      </c>
      <c r="BJ362" s="57">
        <v>0.3</v>
      </c>
      <c r="BK362" s="57"/>
      <c r="BL362" s="105">
        <v>0.3</v>
      </c>
      <c r="BM362" s="57">
        <v>0</v>
      </c>
      <c r="BN362" s="57">
        <v>0</v>
      </c>
      <c r="BO362" s="57">
        <v>0</v>
      </c>
      <c r="BP362" s="57">
        <v>0</v>
      </c>
      <c r="BQ362" s="57">
        <v>0</v>
      </c>
      <c r="BR362" s="57">
        <v>0</v>
      </c>
      <c r="BS362" s="57">
        <v>0</v>
      </c>
      <c r="BT362" s="57">
        <v>0</v>
      </c>
      <c r="BU362" s="57">
        <v>0</v>
      </c>
      <c r="BV362" s="57">
        <v>0</v>
      </c>
      <c r="BW362" s="33"/>
      <c r="BX362" s="57">
        <v>0</v>
      </c>
      <c r="BY362" s="57">
        <v>0</v>
      </c>
      <c r="BZ362" s="57">
        <v>0</v>
      </c>
      <c r="CA362" s="57">
        <v>0.3</v>
      </c>
      <c r="CB362" s="57">
        <v>0</v>
      </c>
      <c r="CC362" s="57">
        <v>0</v>
      </c>
      <c r="CD362" s="57">
        <v>0.2</v>
      </c>
      <c r="CE362" s="57">
        <v>0</v>
      </c>
      <c r="CF362" s="57">
        <v>0</v>
      </c>
      <c r="CG362" s="57">
        <v>0</v>
      </c>
      <c r="CH362" s="57">
        <v>0.1</v>
      </c>
      <c r="CI362" s="57">
        <v>0.4</v>
      </c>
      <c r="CJ362" s="57">
        <v>0.1</v>
      </c>
      <c r="CK362" s="57">
        <v>0.1</v>
      </c>
      <c r="CL362" s="57">
        <v>0.1</v>
      </c>
      <c r="CM362" s="57">
        <v>0.1</v>
      </c>
      <c r="CN362" s="57">
        <v>0</v>
      </c>
      <c r="CO362" s="57">
        <v>0</v>
      </c>
      <c r="CP362" s="57">
        <v>0.4</v>
      </c>
      <c r="CQ362" s="57">
        <v>0.2</v>
      </c>
      <c r="CR362" s="57">
        <v>0</v>
      </c>
      <c r="CS362" s="57">
        <v>0.4</v>
      </c>
      <c r="CT362" s="57">
        <v>0.2</v>
      </c>
      <c r="CU362" s="57">
        <v>0.4</v>
      </c>
      <c r="CV362" s="57">
        <v>0</v>
      </c>
      <c r="CW362" s="57">
        <v>0.2</v>
      </c>
      <c r="CX362" s="57">
        <v>0.1</v>
      </c>
      <c r="CY362" s="57">
        <v>0.4</v>
      </c>
      <c r="CZ362" s="57">
        <v>0</v>
      </c>
      <c r="DA362" s="57">
        <v>0</v>
      </c>
      <c r="DB362" s="57">
        <v>0.2</v>
      </c>
      <c r="DC362" s="57">
        <v>0</v>
      </c>
      <c r="DD362" s="57">
        <v>0</v>
      </c>
      <c r="DE362" s="57">
        <v>0</v>
      </c>
      <c r="DF362" s="57">
        <v>0.1</v>
      </c>
      <c r="DG362" s="57">
        <v>0.1</v>
      </c>
      <c r="DH362" s="127">
        <v>0</v>
      </c>
      <c r="DI362" s="129">
        <v>0</v>
      </c>
      <c r="DJ362" s="129">
        <v>0</v>
      </c>
      <c r="DK362" s="129">
        <v>0</v>
      </c>
      <c r="DL362" s="126"/>
    </row>
    <row r="363" spans="1:116" x14ac:dyDescent="0.25">
      <c r="B363" s="15" t="s">
        <v>224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70">
        <v>6.9999999999999993E-2</v>
      </c>
      <c r="AD363" s="70">
        <v>0</v>
      </c>
      <c r="AE363" s="70">
        <v>0</v>
      </c>
      <c r="AF363" s="70">
        <v>6.9999999999999993E-2</v>
      </c>
      <c r="AG363" s="70">
        <v>0</v>
      </c>
      <c r="AH363" s="70">
        <v>0</v>
      </c>
      <c r="AI363" s="70">
        <v>0.2</v>
      </c>
      <c r="AJ363" s="70">
        <v>0</v>
      </c>
      <c r="AK363" s="70">
        <v>0</v>
      </c>
      <c r="AL363" s="70">
        <v>0</v>
      </c>
      <c r="AM363" s="70">
        <v>0</v>
      </c>
      <c r="AN363" s="70">
        <v>0.13</v>
      </c>
      <c r="AO363" s="70">
        <v>0.15</v>
      </c>
      <c r="AP363" s="70"/>
      <c r="AQ363" s="70">
        <v>0</v>
      </c>
      <c r="AR363" s="70">
        <v>0.06</v>
      </c>
      <c r="AS363" s="70">
        <v>6.9999999999999993E-2</v>
      </c>
      <c r="AT363" s="70">
        <v>0.06</v>
      </c>
      <c r="AU363" s="70"/>
      <c r="AV363" s="70">
        <v>0.13</v>
      </c>
      <c r="AW363" s="70">
        <v>0</v>
      </c>
      <c r="AX363" s="70">
        <v>0</v>
      </c>
      <c r="AY363" s="70">
        <v>0</v>
      </c>
      <c r="AZ363" s="70">
        <v>0</v>
      </c>
      <c r="BA363" s="70">
        <v>0</v>
      </c>
      <c r="BB363" s="70">
        <v>0.1</v>
      </c>
      <c r="BC363" s="70">
        <v>0.1</v>
      </c>
      <c r="BD363" s="70">
        <v>0</v>
      </c>
      <c r="BE363" s="70">
        <v>0</v>
      </c>
      <c r="BF363" s="70">
        <v>0</v>
      </c>
      <c r="BG363" s="70">
        <v>0</v>
      </c>
      <c r="BH363" s="70">
        <v>0</v>
      </c>
      <c r="BI363" s="57">
        <v>0</v>
      </c>
      <c r="BJ363" s="57">
        <v>0</v>
      </c>
      <c r="BK363" s="57">
        <v>0</v>
      </c>
      <c r="BL363" s="105">
        <v>0</v>
      </c>
      <c r="BM363" s="57">
        <v>0</v>
      </c>
      <c r="BN363" s="57">
        <v>0.1</v>
      </c>
      <c r="BO363" s="57">
        <v>0</v>
      </c>
      <c r="BP363" s="57">
        <v>0.1</v>
      </c>
      <c r="BQ363" s="57">
        <v>0</v>
      </c>
      <c r="BR363" s="57">
        <v>0</v>
      </c>
      <c r="BS363" s="57">
        <v>0</v>
      </c>
      <c r="BT363" s="57">
        <v>0</v>
      </c>
      <c r="BU363" s="57">
        <v>0.1</v>
      </c>
      <c r="BV363" s="57">
        <v>0.1</v>
      </c>
      <c r="BW363" s="33"/>
      <c r="BX363" s="57">
        <v>0</v>
      </c>
      <c r="BY363" s="57">
        <v>0.1</v>
      </c>
      <c r="BZ363" s="57">
        <v>1.3</v>
      </c>
      <c r="CA363" s="57">
        <v>0.2</v>
      </c>
      <c r="CB363" s="57">
        <v>2.9</v>
      </c>
      <c r="CC363" s="57">
        <v>0.8</v>
      </c>
      <c r="CD363" s="57">
        <v>1.3</v>
      </c>
      <c r="CE363" s="57">
        <v>1.3</v>
      </c>
      <c r="CF363" s="57">
        <v>0.9</v>
      </c>
      <c r="CG363" s="57">
        <v>2.1</v>
      </c>
      <c r="CH363" s="57">
        <v>1</v>
      </c>
      <c r="CI363" s="57">
        <v>1</v>
      </c>
      <c r="CJ363" s="57">
        <v>0.3</v>
      </c>
      <c r="CK363" s="57">
        <v>1.2</v>
      </c>
      <c r="CL363" s="57">
        <v>2.7</v>
      </c>
      <c r="CM363" s="57">
        <v>1.6</v>
      </c>
      <c r="CN363" s="57">
        <v>2.8</v>
      </c>
      <c r="CO363" s="57">
        <v>4</v>
      </c>
      <c r="CP363" s="57">
        <v>1.4</v>
      </c>
      <c r="CQ363" s="57">
        <v>4</v>
      </c>
      <c r="CR363" s="57">
        <v>6.2</v>
      </c>
      <c r="CS363" s="57">
        <v>5.0999999999999996</v>
      </c>
      <c r="CT363" s="57">
        <v>2</v>
      </c>
      <c r="CU363" s="57">
        <v>3</v>
      </c>
      <c r="CV363" s="57">
        <v>3.4</v>
      </c>
      <c r="CW363" s="57">
        <v>3.5</v>
      </c>
      <c r="CX363" s="57">
        <v>3.8</v>
      </c>
      <c r="CY363" s="57">
        <v>5.3</v>
      </c>
      <c r="CZ363" s="57">
        <v>6.1</v>
      </c>
      <c r="DA363" s="57">
        <v>8.4</v>
      </c>
      <c r="DB363" s="57">
        <v>9.4</v>
      </c>
      <c r="DC363" s="57">
        <v>9.6</v>
      </c>
      <c r="DD363" s="57">
        <v>12.1</v>
      </c>
      <c r="DE363" s="57">
        <v>11.4</v>
      </c>
      <c r="DF363" s="57">
        <v>14.2</v>
      </c>
      <c r="DG363" s="57">
        <v>9.4</v>
      </c>
      <c r="DH363" s="127">
        <v>8.1</v>
      </c>
      <c r="DI363" s="129">
        <v>7.9</v>
      </c>
      <c r="DJ363" s="129">
        <v>8.6</v>
      </c>
      <c r="DK363" s="129">
        <v>7.9</v>
      </c>
      <c r="DL363" s="126"/>
    </row>
    <row r="364" spans="1:116" x14ac:dyDescent="0.25">
      <c r="B364" s="15" t="s">
        <v>1</v>
      </c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70">
        <v>2.08</v>
      </c>
      <c r="AD364" s="70">
        <v>1.01</v>
      </c>
      <c r="AE364" s="70">
        <v>1.8599999999999999</v>
      </c>
      <c r="AF364" s="70">
        <v>1.97</v>
      </c>
      <c r="AG364" s="70">
        <v>0.64</v>
      </c>
      <c r="AH364" s="70">
        <v>0</v>
      </c>
      <c r="AI364" s="70">
        <v>0.13</v>
      </c>
      <c r="AJ364" s="70">
        <v>9.33</v>
      </c>
      <c r="AK364" s="70">
        <v>7.79</v>
      </c>
      <c r="AL364" s="70">
        <v>9.2899999999999991</v>
      </c>
      <c r="AM364" s="70">
        <v>12.7</v>
      </c>
      <c r="AN364" s="70">
        <v>13.29</v>
      </c>
      <c r="AO364" s="70">
        <v>9.07</v>
      </c>
      <c r="AP364" s="70">
        <v>7.61</v>
      </c>
      <c r="AQ364" s="70">
        <v>8.27</v>
      </c>
      <c r="AR364" s="70">
        <v>7.9600000000000009</v>
      </c>
      <c r="AS364" s="70">
        <v>10.33</v>
      </c>
      <c r="AT364" s="70">
        <v>8.7099999999999991</v>
      </c>
      <c r="AU364" s="70">
        <v>9.6</v>
      </c>
      <c r="AV364" s="70">
        <v>8.7999999999999989</v>
      </c>
      <c r="AW364" s="70">
        <v>3.82</v>
      </c>
      <c r="AX364" s="70">
        <v>4.38</v>
      </c>
      <c r="AY364" s="70">
        <v>6.9350308753016119</v>
      </c>
      <c r="AZ364" s="70">
        <v>10.4</v>
      </c>
      <c r="BA364" s="70">
        <v>8.8000000000000007</v>
      </c>
      <c r="BB364" s="70">
        <v>4.9000000000000004</v>
      </c>
      <c r="BC364" s="70">
        <v>5.2</v>
      </c>
      <c r="BD364" s="70">
        <v>8.6</v>
      </c>
      <c r="BE364" s="70">
        <v>9</v>
      </c>
      <c r="BF364" s="70">
        <v>4.0999999999999996</v>
      </c>
      <c r="BG364" s="70">
        <v>5.6</v>
      </c>
      <c r="BH364" s="70">
        <v>5.9</v>
      </c>
      <c r="BI364" s="57">
        <v>5</v>
      </c>
      <c r="BJ364" s="57">
        <v>5.9</v>
      </c>
      <c r="BK364" s="57">
        <v>6.2</v>
      </c>
      <c r="BL364" s="105">
        <v>6.7</v>
      </c>
      <c r="BM364" s="57">
        <v>5.0999999999999996</v>
      </c>
      <c r="BN364" s="57">
        <v>3.6</v>
      </c>
      <c r="BO364" s="57">
        <v>3.4</v>
      </c>
      <c r="BP364" s="57">
        <v>3</v>
      </c>
      <c r="BQ364" s="57">
        <v>3.5</v>
      </c>
      <c r="BR364" s="57">
        <v>3.4</v>
      </c>
      <c r="BS364" s="57">
        <v>5.2</v>
      </c>
      <c r="BT364" s="57">
        <v>2.1</v>
      </c>
      <c r="BU364" s="57">
        <v>2</v>
      </c>
      <c r="BV364" s="57">
        <v>1.5</v>
      </c>
      <c r="BW364" s="33"/>
      <c r="BX364" s="57">
        <v>7.7</v>
      </c>
      <c r="BY364" s="57">
        <v>2.2000000000000002</v>
      </c>
      <c r="BZ364" s="57">
        <v>0.7</v>
      </c>
      <c r="CA364" s="57">
        <v>0.2</v>
      </c>
      <c r="CB364" s="57">
        <v>2.4</v>
      </c>
      <c r="CC364" s="57">
        <v>7.4</v>
      </c>
      <c r="CD364" s="57">
        <v>5</v>
      </c>
      <c r="CE364" s="57">
        <v>7.4</v>
      </c>
      <c r="CF364" s="57">
        <v>1.2</v>
      </c>
      <c r="CG364" s="57">
        <v>1.3</v>
      </c>
      <c r="CH364" s="57">
        <v>2</v>
      </c>
      <c r="CI364" s="57">
        <v>4</v>
      </c>
      <c r="CJ364" s="57">
        <v>4.7</v>
      </c>
      <c r="CK364" s="57">
        <v>5.0999999999999996</v>
      </c>
      <c r="CL364" s="57">
        <v>7</v>
      </c>
      <c r="CM364" s="57">
        <v>4.4000000000000004</v>
      </c>
      <c r="CN364" s="57">
        <v>6.5</v>
      </c>
      <c r="CO364" s="57">
        <v>6.8</v>
      </c>
      <c r="CP364" s="57">
        <v>3.4</v>
      </c>
      <c r="CQ364" s="57">
        <v>6.9</v>
      </c>
      <c r="CR364" s="57">
        <v>3.6</v>
      </c>
      <c r="CS364" s="57">
        <v>3.9</v>
      </c>
      <c r="CT364" s="57">
        <v>2.9</v>
      </c>
      <c r="CU364" s="57">
        <v>3.2</v>
      </c>
      <c r="CV364" s="57">
        <v>3.9</v>
      </c>
      <c r="CW364" s="57">
        <v>6.2</v>
      </c>
      <c r="CX364" s="57">
        <v>3.9</v>
      </c>
      <c r="CY364" s="57">
        <v>6.3</v>
      </c>
      <c r="CZ364" s="57">
        <v>7.4</v>
      </c>
      <c r="DA364" s="57">
        <v>7.6</v>
      </c>
      <c r="DB364" s="57">
        <v>9</v>
      </c>
      <c r="DC364" s="57">
        <v>9.1</v>
      </c>
      <c r="DD364" s="57">
        <v>10.7</v>
      </c>
      <c r="DE364" s="57">
        <v>14</v>
      </c>
      <c r="DF364" s="57">
        <v>8.6999999999999993</v>
      </c>
      <c r="DG364" s="57">
        <v>3.4</v>
      </c>
      <c r="DH364" s="127">
        <v>2.7</v>
      </c>
      <c r="DI364" s="129">
        <v>2.9</v>
      </c>
      <c r="DJ364" s="129">
        <v>2.4</v>
      </c>
      <c r="DK364" s="129">
        <v>4.0999999999999996</v>
      </c>
      <c r="DL364" s="126"/>
    </row>
    <row r="365" spans="1:116" x14ac:dyDescent="0.25">
      <c r="B365" s="15" t="s">
        <v>225</v>
      </c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70">
        <v>0.2</v>
      </c>
      <c r="AD365" s="70">
        <v>0.2</v>
      </c>
      <c r="AE365" s="70">
        <v>1.17</v>
      </c>
      <c r="AF365" s="70">
        <v>1.73</v>
      </c>
      <c r="AG365" s="70">
        <v>0.65</v>
      </c>
      <c r="AH365" s="70">
        <v>1.47</v>
      </c>
      <c r="AI365" s="70">
        <v>0</v>
      </c>
      <c r="AJ365" s="70">
        <v>0</v>
      </c>
      <c r="AK365" s="70">
        <v>0.53</v>
      </c>
      <c r="AL365" s="70">
        <v>0.06</v>
      </c>
      <c r="AM365" s="70">
        <v>0.47000000000000003</v>
      </c>
      <c r="AN365" s="70">
        <v>1.82</v>
      </c>
      <c r="AO365" s="70">
        <v>2.86</v>
      </c>
      <c r="AP365" s="70">
        <v>1.6099999999999999</v>
      </c>
      <c r="AQ365" s="70">
        <v>1.8399999999999999</v>
      </c>
      <c r="AR365" s="70">
        <v>1.6400000000000001</v>
      </c>
      <c r="AS365" s="70">
        <v>4.84</v>
      </c>
      <c r="AT365" s="70">
        <v>0</v>
      </c>
      <c r="AU365" s="70">
        <v>0</v>
      </c>
      <c r="AV365" s="70">
        <v>1.6500000000000001</v>
      </c>
      <c r="AW365" s="70">
        <v>0</v>
      </c>
      <c r="AX365" s="70">
        <v>3.06</v>
      </c>
      <c r="AY365" s="70">
        <v>0</v>
      </c>
      <c r="AZ365" s="70">
        <v>0.1</v>
      </c>
      <c r="BA365" s="70">
        <v>0.1</v>
      </c>
      <c r="BB365" s="70">
        <v>0.1</v>
      </c>
      <c r="BC365" s="70">
        <v>0</v>
      </c>
      <c r="BD365" s="70">
        <v>0</v>
      </c>
      <c r="BE365" s="70">
        <v>0</v>
      </c>
      <c r="BF365" s="70">
        <v>0</v>
      </c>
      <c r="BG365" s="70">
        <v>0</v>
      </c>
      <c r="BH365" s="70">
        <v>0</v>
      </c>
      <c r="BI365" s="57">
        <v>0</v>
      </c>
      <c r="BJ365" s="57">
        <v>0</v>
      </c>
      <c r="BK365" s="57">
        <v>0</v>
      </c>
      <c r="BL365" s="105">
        <v>0</v>
      </c>
      <c r="BM365" s="57">
        <v>0</v>
      </c>
      <c r="BN365" s="57">
        <v>0.3</v>
      </c>
      <c r="BO365" s="57">
        <v>0.1</v>
      </c>
      <c r="BP365" s="57">
        <v>0.5</v>
      </c>
      <c r="BQ365" s="57">
        <v>0</v>
      </c>
      <c r="BR365" s="57">
        <v>0</v>
      </c>
      <c r="BS365" s="57">
        <v>1.6</v>
      </c>
      <c r="BT365" s="57">
        <v>2.1</v>
      </c>
      <c r="BU365" s="57">
        <v>0.1</v>
      </c>
      <c r="BV365" s="57">
        <v>0</v>
      </c>
      <c r="BW365" s="33"/>
      <c r="BX365" s="57">
        <v>0</v>
      </c>
      <c r="BY365" s="94">
        <v>0</v>
      </c>
      <c r="BZ365" s="57">
        <v>0</v>
      </c>
      <c r="CA365" s="57">
        <v>0.1</v>
      </c>
      <c r="CB365" s="57">
        <v>0</v>
      </c>
      <c r="CC365" s="57">
        <v>0</v>
      </c>
      <c r="CD365" s="57">
        <v>0</v>
      </c>
      <c r="CE365" s="57">
        <v>0</v>
      </c>
      <c r="CF365" s="57">
        <v>0</v>
      </c>
      <c r="CG365" s="57">
        <v>0</v>
      </c>
      <c r="CH365" s="57">
        <v>0</v>
      </c>
      <c r="CI365" s="57">
        <v>0</v>
      </c>
      <c r="CJ365" s="105">
        <v>0</v>
      </c>
      <c r="CK365" s="105">
        <v>0</v>
      </c>
      <c r="CL365" s="105">
        <v>0</v>
      </c>
      <c r="CM365" s="105">
        <v>0</v>
      </c>
      <c r="CN365" s="57">
        <v>0.1</v>
      </c>
      <c r="CO365" s="57">
        <v>0</v>
      </c>
      <c r="CP365" s="57">
        <v>0</v>
      </c>
      <c r="CQ365" s="57">
        <v>0</v>
      </c>
      <c r="CR365" s="57">
        <v>0</v>
      </c>
      <c r="CS365" s="57">
        <v>0.1</v>
      </c>
      <c r="CT365" s="57">
        <v>0</v>
      </c>
      <c r="CU365" s="57">
        <v>0.1</v>
      </c>
      <c r="CV365" s="57">
        <v>0</v>
      </c>
      <c r="CW365" s="57">
        <v>0.1</v>
      </c>
      <c r="CX365" s="57">
        <v>0.4</v>
      </c>
      <c r="CY365" s="57">
        <v>0</v>
      </c>
      <c r="CZ365" s="57">
        <v>0</v>
      </c>
      <c r="DA365" s="57">
        <v>0</v>
      </c>
      <c r="DB365" s="57">
        <v>0</v>
      </c>
      <c r="DC365" s="57">
        <v>0</v>
      </c>
      <c r="DD365" s="57">
        <v>0</v>
      </c>
      <c r="DE365" s="57">
        <v>0</v>
      </c>
      <c r="DF365" s="57">
        <v>0</v>
      </c>
      <c r="DG365" s="57">
        <v>0</v>
      </c>
      <c r="DH365" s="127">
        <v>0</v>
      </c>
      <c r="DI365" s="129">
        <v>0</v>
      </c>
      <c r="DJ365" s="129">
        <v>0</v>
      </c>
      <c r="DK365" s="129">
        <v>0</v>
      </c>
      <c r="DL365" s="126"/>
    </row>
    <row r="366" spans="1:116" x14ac:dyDescent="0.25">
      <c r="B366" s="15" t="s">
        <v>4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70">
        <v>13.33</v>
      </c>
      <c r="AD366" s="70">
        <v>16.100000000000001</v>
      </c>
      <c r="AE366" s="70">
        <v>17.2</v>
      </c>
      <c r="AF366" s="70">
        <v>25.94</v>
      </c>
      <c r="AG366" s="70">
        <v>15.85</v>
      </c>
      <c r="AH366" s="70">
        <v>22.85</v>
      </c>
      <c r="AI366" s="70">
        <v>18.43</v>
      </c>
      <c r="AJ366" s="70">
        <v>15.98</v>
      </c>
      <c r="AK366" s="70">
        <v>17.41</v>
      </c>
      <c r="AL366" s="70">
        <v>17.71</v>
      </c>
      <c r="AM366" s="70">
        <v>16.93</v>
      </c>
      <c r="AN366" s="70">
        <v>13.209999999999999</v>
      </c>
      <c r="AO366" s="70">
        <v>17</v>
      </c>
      <c r="AP366" s="70">
        <v>21.01</v>
      </c>
      <c r="AQ366" s="70">
        <v>12.889999999999999</v>
      </c>
      <c r="AR366" s="70">
        <v>14.71</v>
      </c>
      <c r="AS366" s="70">
        <v>17.560000000000002</v>
      </c>
      <c r="AT366" s="70">
        <v>13.139999999999999</v>
      </c>
      <c r="AU366" s="70">
        <v>13.639999999999999</v>
      </c>
      <c r="AV366" s="70">
        <v>10.440000000000001</v>
      </c>
      <c r="AW366" s="57">
        <v>11.959999999999999</v>
      </c>
      <c r="AX366" s="70">
        <v>13.38</v>
      </c>
      <c r="AY366" s="70">
        <v>10.020362206568889</v>
      </c>
      <c r="AZ366" s="70">
        <v>9.6999999999999993</v>
      </c>
      <c r="BA366" s="70">
        <v>13.1</v>
      </c>
      <c r="BB366" s="70">
        <v>4.5</v>
      </c>
      <c r="BC366" s="70">
        <v>4.2</v>
      </c>
      <c r="BD366" s="70">
        <v>6.4</v>
      </c>
      <c r="BE366" s="70">
        <v>5.6</v>
      </c>
      <c r="BF366" s="70">
        <v>8.1</v>
      </c>
      <c r="BG366" s="70">
        <v>12.6</v>
      </c>
      <c r="BH366" s="70">
        <v>11.6</v>
      </c>
      <c r="BI366" s="57">
        <v>10.6</v>
      </c>
      <c r="BJ366" s="57">
        <v>10.3</v>
      </c>
      <c r="BK366" s="57">
        <v>7.2</v>
      </c>
      <c r="BL366" s="105">
        <v>6.4</v>
      </c>
      <c r="BM366" s="57">
        <v>8.5</v>
      </c>
      <c r="BN366" s="57">
        <v>9</v>
      </c>
      <c r="BO366" s="57">
        <v>5.9</v>
      </c>
      <c r="BP366" s="57">
        <v>8.6999999999999993</v>
      </c>
      <c r="BQ366" s="57">
        <v>3.9</v>
      </c>
      <c r="BR366" s="57">
        <v>3.3</v>
      </c>
      <c r="BS366" s="57">
        <v>5.9</v>
      </c>
      <c r="BT366" s="57">
        <v>5.9</v>
      </c>
      <c r="BU366" s="57">
        <v>6.1</v>
      </c>
      <c r="BV366" s="57">
        <v>6.1</v>
      </c>
      <c r="BW366" s="33"/>
      <c r="BX366" s="57">
        <v>10.5</v>
      </c>
      <c r="BY366" s="94">
        <v>6.8</v>
      </c>
      <c r="BZ366" s="57">
        <v>5.0999999999999996</v>
      </c>
      <c r="CA366" s="57">
        <v>6.5</v>
      </c>
      <c r="CB366" s="57">
        <v>4.3</v>
      </c>
      <c r="CC366" s="57">
        <v>3.4</v>
      </c>
      <c r="CD366" s="57">
        <v>4.5</v>
      </c>
      <c r="CE366" s="57">
        <v>4</v>
      </c>
      <c r="CF366" s="57">
        <v>5.6</v>
      </c>
      <c r="CG366" s="57">
        <v>5.8</v>
      </c>
      <c r="CH366" s="57">
        <v>4.8</v>
      </c>
      <c r="CI366" s="57">
        <v>6.5</v>
      </c>
      <c r="CJ366" s="105">
        <v>5.9</v>
      </c>
      <c r="CK366" s="57">
        <v>6.2</v>
      </c>
      <c r="CL366" s="105">
        <v>5.5</v>
      </c>
      <c r="CM366" s="105">
        <v>5.4</v>
      </c>
      <c r="CN366" s="57">
        <v>5.3</v>
      </c>
      <c r="CO366" s="57">
        <v>5.2</v>
      </c>
      <c r="CP366" s="57">
        <v>7.7</v>
      </c>
      <c r="CQ366" s="57">
        <v>5.6</v>
      </c>
      <c r="CR366" s="57">
        <v>3.1</v>
      </c>
      <c r="CS366" s="57">
        <v>5.5</v>
      </c>
      <c r="CT366" s="57">
        <v>8.8000000000000007</v>
      </c>
      <c r="CU366" s="57">
        <v>5.0999999999999996</v>
      </c>
      <c r="CV366" s="57">
        <v>5</v>
      </c>
      <c r="CW366" s="57">
        <v>5.3</v>
      </c>
      <c r="CX366" s="57">
        <v>3.7</v>
      </c>
      <c r="CY366" s="57">
        <v>2.1</v>
      </c>
      <c r="CZ366" s="57">
        <v>2.2999999999999998</v>
      </c>
      <c r="DA366" s="57">
        <v>0.7</v>
      </c>
      <c r="DB366" s="57">
        <v>1.5</v>
      </c>
      <c r="DC366" s="57">
        <v>0.9</v>
      </c>
      <c r="DD366" s="57">
        <v>0.2</v>
      </c>
      <c r="DE366" s="57">
        <v>0.6</v>
      </c>
      <c r="DF366" s="57">
        <v>0.8</v>
      </c>
      <c r="DG366" s="57">
        <v>0.2</v>
      </c>
      <c r="DH366" s="127">
        <v>0.1</v>
      </c>
      <c r="DI366" s="129">
        <v>0.2</v>
      </c>
      <c r="DJ366" s="129">
        <v>0.4</v>
      </c>
      <c r="DK366" s="129">
        <v>0.4</v>
      </c>
      <c r="DL366" s="126"/>
    </row>
    <row r="367" spans="1:116" x14ac:dyDescent="0.25">
      <c r="AA367" s="12"/>
      <c r="BR367" s="28"/>
      <c r="DL367" s="126"/>
    </row>
    <row r="368" spans="1:116" x14ac:dyDescent="0.25">
      <c r="A368" s="6" t="s">
        <v>298</v>
      </c>
      <c r="B368" s="46" t="s">
        <v>299</v>
      </c>
      <c r="DL368" s="126"/>
    </row>
    <row r="369" spans="1:115" x14ac:dyDescent="0.25">
      <c r="A369" s="6"/>
      <c r="B369" s="47" t="s">
        <v>137</v>
      </c>
    </row>
    <row r="370" spans="1:115" x14ac:dyDescent="0.25">
      <c r="B370" s="14" t="s">
        <v>111</v>
      </c>
      <c r="C370" s="2">
        <v>42370</v>
      </c>
      <c r="D370" s="3">
        <v>42401</v>
      </c>
      <c r="E370" s="2">
        <v>42430</v>
      </c>
      <c r="F370" s="3">
        <v>42461</v>
      </c>
      <c r="G370" s="2">
        <v>42491</v>
      </c>
      <c r="H370" s="2">
        <v>42522</v>
      </c>
      <c r="I370" s="2">
        <v>42552</v>
      </c>
      <c r="J370" s="2">
        <v>42583</v>
      </c>
      <c r="K370" s="2">
        <v>42614</v>
      </c>
      <c r="L370" s="2">
        <v>42644</v>
      </c>
      <c r="M370" s="2">
        <v>42675</v>
      </c>
      <c r="N370" s="2">
        <v>42705</v>
      </c>
      <c r="O370" s="2">
        <v>42736</v>
      </c>
      <c r="P370" s="2">
        <v>42767</v>
      </c>
      <c r="Q370" s="2">
        <v>42795</v>
      </c>
      <c r="R370" s="2">
        <v>42826</v>
      </c>
      <c r="S370" s="2">
        <v>42856</v>
      </c>
      <c r="T370" s="2">
        <v>42887</v>
      </c>
      <c r="U370" s="2">
        <v>42917</v>
      </c>
      <c r="V370" s="2">
        <v>42948</v>
      </c>
      <c r="W370" s="2">
        <v>42979</v>
      </c>
      <c r="X370" s="2">
        <v>43009</v>
      </c>
      <c r="Y370" s="2">
        <v>43040</v>
      </c>
      <c r="Z370" s="2">
        <v>43070</v>
      </c>
      <c r="AA370" s="2">
        <v>43101</v>
      </c>
      <c r="AB370" s="2">
        <v>43132</v>
      </c>
      <c r="AC370" s="2">
        <v>43160</v>
      </c>
      <c r="AD370" s="2">
        <v>43191</v>
      </c>
      <c r="AE370" s="2">
        <v>43221</v>
      </c>
      <c r="AF370" s="2">
        <v>43252</v>
      </c>
      <c r="AG370" s="2">
        <v>43282</v>
      </c>
      <c r="AH370" s="2">
        <v>43313</v>
      </c>
      <c r="AI370" s="2">
        <v>43344</v>
      </c>
      <c r="AJ370" s="2">
        <v>43374</v>
      </c>
      <c r="AK370" s="2">
        <v>43405</v>
      </c>
      <c r="AL370" s="2">
        <v>43435</v>
      </c>
      <c r="AM370" s="2">
        <v>43466</v>
      </c>
      <c r="AN370" s="2">
        <v>43497</v>
      </c>
      <c r="AO370" s="2">
        <v>43525</v>
      </c>
      <c r="AP370" s="2">
        <v>43556</v>
      </c>
      <c r="AQ370" s="2">
        <v>43586</v>
      </c>
      <c r="AR370" s="2">
        <v>43617</v>
      </c>
      <c r="AS370" s="2">
        <v>43647</v>
      </c>
      <c r="AT370" s="2">
        <v>43678</v>
      </c>
      <c r="AU370" s="2">
        <v>43709</v>
      </c>
      <c r="AV370" s="2">
        <v>43739</v>
      </c>
      <c r="AW370" s="2">
        <v>43770</v>
      </c>
      <c r="AX370" s="2">
        <v>43800</v>
      </c>
      <c r="AY370" s="2">
        <v>43831</v>
      </c>
      <c r="AZ370" s="2">
        <v>43862</v>
      </c>
      <c r="BA370" s="2">
        <v>43891</v>
      </c>
      <c r="BB370" s="2">
        <v>43922</v>
      </c>
      <c r="BC370" s="2">
        <v>43952</v>
      </c>
      <c r="BD370" s="2">
        <v>43983</v>
      </c>
      <c r="BE370" s="2">
        <v>44013</v>
      </c>
      <c r="BF370" s="2">
        <v>44044</v>
      </c>
      <c r="BG370" s="2">
        <v>44075</v>
      </c>
      <c r="BH370" s="2">
        <v>44105</v>
      </c>
      <c r="BI370" s="2">
        <v>44136</v>
      </c>
      <c r="BJ370" s="2">
        <v>44166</v>
      </c>
      <c r="BK370" s="2">
        <v>44197</v>
      </c>
      <c r="BL370" s="2">
        <v>44228</v>
      </c>
      <c r="BM370" s="2">
        <v>44256</v>
      </c>
      <c r="BN370" s="2">
        <v>44287</v>
      </c>
      <c r="BO370" s="2">
        <v>44317</v>
      </c>
      <c r="BP370" s="2">
        <v>44348</v>
      </c>
      <c r="BQ370" s="2">
        <v>44378</v>
      </c>
      <c r="BR370" s="2">
        <v>44409</v>
      </c>
      <c r="BS370" s="2">
        <v>44440</v>
      </c>
      <c r="BT370" s="2">
        <v>44470</v>
      </c>
      <c r="BU370" s="2">
        <v>44501</v>
      </c>
      <c r="BV370" s="2">
        <v>44531</v>
      </c>
      <c r="BW370" s="2">
        <v>44562</v>
      </c>
      <c r="BX370" s="2">
        <v>44593</v>
      </c>
      <c r="BY370" s="2">
        <v>44621</v>
      </c>
      <c r="BZ370" s="2">
        <v>44652</v>
      </c>
      <c r="CA370" s="2">
        <v>44682</v>
      </c>
      <c r="CB370" s="2">
        <v>44713</v>
      </c>
      <c r="CC370" s="2">
        <v>44743</v>
      </c>
      <c r="CD370" s="2">
        <v>44774</v>
      </c>
      <c r="CE370" s="2">
        <v>44805</v>
      </c>
      <c r="CF370" s="2">
        <v>44835</v>
      </c>
      <c r="CG370" s="2">
        <v>44866</v>
      </c>
      <c r="CH370" s="2">
        <v>44896</v>
      </c>
      <c r="CI370" s="2">
        <v>44927</v>
      </c>
      <c r="CJ370" s="2">
        <v>44958</v>
      </c>
      <c r="CK370" s="2">
        <v>44986</v>
      </c>
      <c r="CL370" s="2">
        <v>45017</v>
      </c>
      <c r="CM370" s="2">
        <v>45047</v>
      </c>
      <c r="CN370" s="2">
        <v>45078</v>
      </c>
      <c r="CO370" s="2">
        <v>45108</v>
      </c>
      <c r="CP370" s="2">
        <v>45139</v>
      </c>
      <c r="CQ370" s="2">
        <v>45170</v>
      </c>
      <c r="CR370" s="2">
        <v>45200</v>
      </c>
      <c r="CS370" s="2">
        <v>45231</v>
      </c>
      <c r="CT370" s="2">
        <v>45261</v>
      </c>
      <c r="CU370" s="2">
        <v>45292</v>
      </c>
      <c r="CV370" s="2">
        <v>45323</v>
      </c>
      <c r="CW370" s="2">
        <v>45352</v>
      </c>
      <c r="CX370" s="2">
        <v>45383</v>
      </c>
      <c r="CY370" s="2">
        <v>45413</v>
      </c>
      <c r="CZ370" s="2">
        <v>45444</v>
      </c>
      <c r="DA370" s="2">
        <v>45474</v>
      </c>
      <c r="DB370" s="2">
        <v>45505</v>
      </c>
      <c r="DC370" s="2">
        <v>45536</v>
      </c>
      <c r="DD370" s="2">
        <v>45566</v>
      </c>
      <c r="DE370" s="2">
        <v>45597</v>
      </c>
      <c r="DF370" s="2">
        <v>45627</v>
      </c>
      <c r="DG370" s="2">
        <v>45658</v>
      </c>
      <c r="DH370" s="2">
        <v>45689</v>
      </c>
      <c r="DI370" s="2">
        <v>45717</v>
      </c>
      <c r="DJ370" s="2">
        <v>45748</v>
      </c>
      <c r="DK370" s="2">
        <v>45778</v>
      </c>
    </row>
    <row r="371" spans="1:115" x14ac:dyDescent="0.25">
      <c r="B371" s="15" t="s">
        <v>300</v>
      </c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57">
        <v>3.1</v>
      </c>
      <c r="DH371" s="127">
        <v>2.4</v>
      </c>
      <c r="DI371" s="129">
        <v>2.2000000000000002</v>
      </c>
      <c r="DJ371" s="129">
        <v>3.5</v>
      </c>
      <c r="DK371" s="129">
        <v>3.8</v>
      </c>
    </row>
    <row r="372" spans="1:115" x14ac:dyDescent="0.25">
      <c r="B372" s="15" t="s">
        <v>301</v>
      </c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57">
        <v>9</v>
      </c>
      <c r="DH372" s="127">
        <v>9.3000000000000007</v>
      </c>
      <c r="DI372" s="129">
        <v>7.8</v>
      </c>
      <c r="DJ372" s="129">
        <v>7.1</v>
      </c>
      <c r="DK372" s="129">
        <v>7.9</v>
      </c>
    </row>
    <row r="373" spans="1:115" x14ac:dyDescent="0.25">
      <c r="B373" s="15" t="s">
        <v>302</v>
      </c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57">
        <v>14.7</v>
      </c>
      <c r="DH373" s="127">
        <v>15.9</v>
      </c>
      <c r="DI373" s="129">
        <v>16.5</v>
      </c>
      <c r="DJ373" s="129">
        <v>15.4</v>
      </c>
      <c r="DK373" s="129">
        <v>13.6</v>
      </c>
    </row>
    <row r="374" spans="1:115" x14ac:dyDescent="0.25">
      <c r="B374" s="15" t="s">
        <v>303</v>
      </c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57">
        <v>13.1</v>
      </c>
      <c r="DH374" s="127">
        <v>14.1</v>
      </c>
      <c r="DI374" s="129">
        <v>14.2</v>
      </c>
      <c r="DJ374" s="129">
        <v>17.399999999999999</v>
      </c>
      <c r="DK374" s="129">
        <v>16.899999999999999</v>
      </c>
    </row>
    <row r="375" spans="1:115" x14ac:dyDescent="0.25">
      <c r="B375" s="15" t="s">
        <v>304</v>
      </c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57">
        <v>9.8000000000000007</v>
      </c>
      <c r="DH375" s="127">
        <v>10.7</v>
      </c>
      <c r="DI375" s="129">
        <v>10.4</v>
      </c>
      <c r="DJ375" s="129">
        <v>13.8</v>
      </c>
      <c r="DK375" s="129">
        <v>13.7</v>
      </c>
    </row>
    <row r="376" spans="1:115" x14ac:dyDescent="0.25">
      <c r="B376" s="15" t="s">
        <v>305</v>
      </c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57">
        <v>21.9</v>
      </c>
      <c r="DH376" s="127">
        <v>20.6</v>
      </c>
      <c r="DI376" s="129">
        <v>19.3</v>
      </c>
      <c r="DJ376" s="129">
        <v>23.4</v>
      </c>
      <c r="DK376" s="129">
        <v>17.5</v>
      </c>
    </row>
    <row r="377" spans="1:115" x14ac:dyDescent="0.25">
      <c r="B377" s="15" t="s">
        <v>4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57">
        <v>28.4</v>
      </c>
      <c r="DH377" s="127">
        <v>27</v>
      </c>
      <c r="DI377" s="129">
        <v>29.5</v>
      </c>
      <c r="DJ377" s="129">
        <v>19.399999999999999</v>
      </c>
      <c r="DK377" s="129">
        <v>26.5</v>
      </c>
    </row>
    <row r="378" spans="1:115" x14ac:dyDescent="0.25">
      <c r="AA378" s="12"/>
      <c r="BR378" s="28"/>
      <c r="DA378" s="69"/>
      <c r="DB378" s="69"/>
      <c r="DC378" s="69"/>
      <c r="DD378" s="69"/>
      <c r="DE378" s="69"/>
      <c r="DF378" s="69"/>
      <c r="DG378" s="69"/>
      <c r="DH378" s="69"/>
      <c r="DI378" s="69"/>
      <c r="DJ378" s="69"/>
      <c r="DK378" s="69"/>
    </row>
    <row r="379" spans="1:115" x14ac:dyDescent="0.25">
      <c r="AA379" s="12"/>
      <c r="BR379" s="28"/>
    </row>
    <row r="380" spans="1:115" x14ac:dyDescent="0.25">
      <c r="B380" s="50" t="s">
        <v>243</v>
      </c>
      <c r="AA380" s="12"/>
      <c r="BR380" s="28"/>
    </row>
    <row r="381" spans="1:115" ht="39.75" customHeight="1" x14ac:dyDescent="0.25">
      <c r="B381" s="41" t="s">
        <v>253</v>
      </c>
      <c r="AA381" s="12"/>
      <c r="BR381" s="28"/>
    </row>
    <row r="382" spans="1:115" ht="43.5" customHeight="1" x14ac:dyDescent="0.25">
      <c r="B382" s="41" t="s">
        <v>254</v>
      </c>
      <c r="AA382" s="12"/>
    </row>
    <row r="383" spans="1:115" ht="56.25" customHeight="1" x14ac:dyDescent="0.25">
      <c r="B383" s="41" t="s">
        <v>255</v>
      </c>
      <c r="AA383" s="12"/>
    </row>
    <row r="384" spans="1:115" ht="61.5" customHeight="1" x14ac:dyDescent="0.25">
      <c r="B384" s="41" t="s">
        <v>244</v>
      </c>
      <c r="AA384" s="12"/>
    </row>
    <row r="385" spans="91:100" x14ac:dyDescent="0.25">
      <c r="CM385" s="68"/>
      <c r="CQ385" s="65"/>
      <c r="CR385" s="65"/>
      <c r="CV385" s="65"/>
    </row>
    <row r="386" spans="91:100" x14ac:dyDescent="0.25">
      <c r="CM386" s="28"/>
      <c r="CQ386" s="65"/>
      <c r="CR386" s="65"/>
      <c r="CV386" s="65"/>
    </row>
    <row r="387" spans="91:100" x14ac:dyDescent="0.25">
      <c r="CM387" s="28"/>
      <c r="CQ387" s="65"/>
      <c r="CR387" s="65"/>
      <c r="CV387" s="65"/>
    </row>
    <row r="388" spans="91:100" x14ac:dyDescent="0.25">
      <c r="CM388" s="28"/>
      <c r="CQ388" s="65"/>
      <c r="CR388" s="65"/>
      <c r="CV388" s="65"/>
    </row>
    <row r="389" spans="91:100" x14ac:dyDescent="0.25">
      <c r="CM389" s="28"/>
      <c r="CQ389" s="65"/>
      <c r="CR389" s="65"/>
      <c r="CV389" s="65"/>
    </row>
    <row r="390" spans="91:100" x14ac:dyDescent="0.25">
      <c r="CQ390" s="65"/>
      <c r="CR390" s="65"/>
      <c r="CV390" s="65"/>
    </row>
    <row r="391" spans="91:100" x14ac:dyDescent="0.25">
      <c r="CQ391" s="65"/>
      <c r="CR391" s="65"/>
      <c r="CV391" s="65"/>
    </row>
    <row r="393" spans="91:100" x14ac:dyDescent="0.25">
      <c r="CM393" s="68"/>
    </row>
    <row r="394" spans="91:100" x14ac:dyDescent="0.25">
      <c r="CM394" s="28"/>
    </row>
    <row r="395" spans="91:100" x14ac:dyDescent="0.25">
      <c r="CM395" s="28"/>
    </row>
    <row r="396" spans="91:100" x14ac:dyDescent="0.25">
      <c r="CM396" s="28"/>
    </row>
    <row r="397" spans="91:100" x14ac:dyDescent="0.25">
      <c r="CM397" s="28"/>
      <c r="CQ397" s="68"/>
      <c r="CR397" s="68"/>
      <c r="CV397" s="68"/>
    </row>
    <row r="398" spans="91:100" x14ac:dyDescent="0.25">
      <c r="CQ398" s="28"/>
      <c r="CR398" s="28"/>
      <c r="CV398" s="28"/>
    </row>
    <row r="399" spans="91:100" x14ac:dyDescent="0.25">
      <c r="CQ399" s="28"/>
      <c r="CR399" s="28"/>
      <c r="CV399" s="28"/>
    </row>
    <row r="400" spans="91:100" x14ac:dyDescent="0.25">
      <c r="CQ400" s="28"/>
      <c r="CR400" s="28"/>
      <c r="CV400" s="28"/>
    </row>
    <row r="401" spans="91:100" x14ac:dyDescent="0.25">
      <c r="CQ401" s="28"/>
      <c r="CR401" s="28"/>
      <c r="CV401" s="28"/>
    </row>
    <row r="402" spans="91:100" x14ac:dyDescent="0.25">
      <c r="CM402" s="68"/>
    </row>
    <row r="405" spans="91:100" x14ac:dyDescent="0.25">
      <c r="CQ405" s="68"/>
      <c r="CR405" s="68"/>
      <c r="CV405" s="68"/>
    </row>
    <row r="406" spans="91:100" x14ac:dyDescent="0.25">
      <c r="CQ406" s="28"/>
      <c r="CR406" s="28"/>
      <c r="CV406" s="28"/>
    </row>
    <row r="407" spans="91:100" x14ac:dyDescent="0.25">
      <c r="CQ407" s="28"/>
      <c r="CR407" s="28"/>
      <c r="CV407" s="28"/>
    </row>
    <row r="408" spans="91:100" x14ac:dyDescent="0.25">
      <c r="CQ408" s="28"/>
      <c r="CR408" s="28"/>
      <c r="CV408" s="28"/>
    </row>
    <row r="409" spans="91:100" x14ac:dyDescent="0.25">
      <c r="CQ409" s="28"/>
      <c r="CR409" s="28"/>
      <c r="CV409" s="28"/>
    </row>
    <row r="411" spans="91:100" x14ac:dyDescent="0.25">
      <c r="CM411" s="68"/>
    </row>
    <row r="412" spans="91:100" x14ac:dyDescent="0.25">
      <c r="CM412" s="28"/>
    </row>
    <row r="413" spans="91:100" x14ac:dyDescent="0.25">
      <c r="CM413" s="28"/>
    </row>
    <row r="414" spans="91:100" x14ac:dyDescent="0.25">
      <c r="CM414" s="28"/>
      <c r="CQ414" s="68"/>
      <c r="CR414" s="68"/>
      <c r="CV414" s="68"/>
    </row>
    <row r="415" spans="91:100" x14ac:dyDescent="0.25">
      <c r="CM415" s="28"/>
    </row>
    <row r="416" spans="91:100" x14ac:dyDescent="0.25">
      <c r="CM416" s="28"/>
    </row>
    <row r="420" spans="91:100" x14ac:dyDescent="0.25">
      <c r="CM420" s="68"/>
    </row>
    <row r="421" spans="91:100" x14ac:dyDescent="0.25">
      <c r="CM421" s="69"/>
    </row>
    <row r="422" spans="91:100" x14ac:dyDescent="0.25">
      <c r="CM422" s="69"/>
    </row>
    <row r="423" spans="91:100" x14ac:dyDescent="0.25">
      <c r="CQ423" s="68"/>
      <c r="CR423" s="68"/>
      <c r="CV423" s="68"/>
    </row>
    <row r="424" spans="91:100" x14ac:dyDescent="0.25">
      <c r="CQ424" s="28"/>
      <c r="CR424" s="28"/>
      <c r="CV424" s="28"/>
    </row>
    <row r="425" spans="91:100" x14ac:dyDescent="0.25">
      <c r="CQ425" s="28"/>
      <c r="CR425" s="28"/>
      <c r="CV425" s="28"/>
    </row>
    <row r="426" spans="91:100" x14ac:dyDescent="0.25">
      <c r="CM426" s="68"/>
      <c r="CQ426" s="28"/>
      <c r="CR426" s="28"/>
      <c r="CV426" s="28"/>
    </row>
    <row r="427" spans="91:100" x14ac:dyDescent="0.25">
      <c r="CM427" s="65"/>
      <c r="CQ427" s="28"/>
      <c r="CR427" s="28"/>
      <c r="CV427" s="28"/>
    </row>
    <row r="428" spans="91:100" x14ac:dyDescent="0.25">
      <c r="CM428" s="65"/>
      <c r="CQ428" s="28"/>
      <c r="CR428" s="28"/>
      <c r="CV428" s="28"/>
    </row>
    <row r="429" spans="91:100" x14ac:dyDescent="0.25">
      <c r="CM429" s="65"/>
    </row>
    <row r="430" spans="91:100" x14ac:dyDescent="0.25">
      <c r="CM430" s="65"/>
    </row>
    <row r="432" spans="91:100" x14ac:dyDescent="0.25">
      <c r="CQ432" s="68"/>
      <c r="CR432" s="68"/>
      <c r="CV432" s="68"/>
    </row>
    <row r="433" spans="91:100" x14ac:dyDescent="0.25">
      <c r="CQ433" s="28"/>
      <c r="CR433" s="28"/>
      <c r="CV433" s="28"/>
    </row>
    <row r="434" spans="91:100" x14ac:dyDescent="0.25">
      <c r="CM434" s="68"/>
      <c r="CQ434" s="28"/>
      <c r="CR434" s="28"/>
      <c r="CV434" s="28"/>
    </row>
    <row r="435" spans="91:100" x14ac:dyDescent="0.25">
      <c r="CM435" s="65"/>
    </row>
    <row r="436" spans="91:100" x14ac:dyDescent="0.25">
      <c r="CM436" s="65"/>
    </row>
    <row r="437" spans="91:100" x14ac:dyDescent="0.25">
      <c r="CM437" s="65"/>
    </row>
    <row r="438" spans="91:100" x14ac:dyDescent="0.25">
      <c r="CM438" s="65"/>
      <c r="CQ438" s="68"/>
      <c r="CR438" s="68"/>
      <c r="CV438" s="68"/>
    </row>
    <row r="439" spans="91:100" x14ac:dyDescent="0.25">
      <c r="CM439" s="65"/>
      <c r="CQ439" s="65"/>
      <c r="CR439" s="65"/>
      <c r="CV439" s="65"/>
    </row>
    <row r="440" spans="91:100" x14ac:dyDescent="0.25">
      <c r="CM440" s="65"/>
      <c r="CQ440" s="65"/>
      <c r="CR440" s="65"/>
      <c r="CV440" s="65"/>
    </row>
    <row r="441" spans="91:100" x14ac:dyDescent="0.25">
      <c r="CQ441" s="65"/>
      <c r="CR441" s="65"/>
      <c r="CV441" s="65"/>
    </row>
    <row r="442" spans="91:100" x14ac:dyDescent="0.25">
      <c r="CQ442" s="65"/>
      <c r="CR442" s="65"/>
      <c r="CV442" s="65"/>
    </row>
    <row r="444" spans="91:100" x14ac:dyDescent="0.25">
      <c r="CM444" s="68"/>
    </row>
    <row r="445" spans="91:100" x14ac:dyDescent="0.25">
      <c r="CM445" s="65"/>
    </row>
    <row r="446" spans="91:100" x14ac:dyDescent="0.25">
      <c r="CM446" s="65"/>
      <c r="CQ446" s="68"/>
      <c r="CR446" s="68"/>
      <c r="CV446" s="68"/>
    </row>
    <row r="447" spans="91:100" x14ac:dyDescent="0.25">
      <c r="CM447" s="65"/>
      <c r="CQ447" s="65"/>
      <c r="CR447" s="65"/>
      <c r="CV447" s="65"/>
    </row>
    <row r="448" spans="91:100" x14ac:dyDescent="0.25">
      <c r="CM448" s="65"/>
      <c r="CQ448" s="65"/>
      <c r="CR448" s="65"/>
      <c r="CV448" s="65"/>
    </row>
    <row r="449" spans="91:100" x14ac:dyDescent="0.25">
      <c r="CM449" s="65"/>
      <c r="CQ449" s="65"/>
      <c r="CR449" s="65"/>
      <c r="CV449" s="65"/>
    </row>
    <row r="450" spans="91:100" x14ac:dyDescent="0.25">
      <c r="CM450" s="65"/>
      <c r="CQ450" s="65"/>
      <c r="CR450" s="65"/>
      <c r="CV450" s="65"/>
    </row>
    <row r="451" spans="91:100" x14ac:dyDescent="0.25">
      <c r="CQ451" s="65"/>
      <c r="CR451" s="65"/>
      <c r="CV451" s="65"/>
    </row>
    <row r="452" spans="91:100" x14ac:dyDescent="0.25">
      <c r="CQ452" s="65"/>
      <c r="CR452" s="65"/>
      <c r="CV452" s="65"/>
    </row>
    <row r="454" spans="91:100" x14ac:dyDescent="0.25">
      <c r="CM454" s="68"/>
    </row>
    <row r="455" spans="91:100" x14ac:dyDescent="0.25">
      <c r="CM455" s="65"/>
    </row>
    <row r="456" spans="91:100" x14ac:dyDescent="0.25">
      <c r="CM456" s="65"/>
      <c r="CQ456" s="68"/>
      <c r="CR456" s="68"/>
      <c r="CV456" s="68"/>
    </row>
    <row r="457" spans="91:100" x14ac:dyDescent="0.25">
      <c r="CM457" s="65"/>
      <c r="CQ457" s="65"/>
      <c r="CR457" s="65"/>
      <c r="CV457" s="65"/>
    </row>
    <row r="458" spans="91:100" x14ac:dyDescent="0.25">
      <c r="CM458" s="65"/>
      <c r="CQ458" s="65"/>
      <c r="CR458" s="65"/>
      <c r="CV458" s="65"/>
    </row>
    <row r="459" spans="91:100" x14ac:dyDescent="0.25">
      <c r="CM459" s="65"/>
      <c r="CQ459" s="65"/>
      <c r="CR459" s="65"/>
      <c r="CV459" s="65"/>
    </row>
    <row r="460" spans="91:100" x14ac:dyDescent="0.25">
      <c r="CM460" s="65"/>
      <c r="CQ460" s="65"/>
      <c r="CR460" s="65"/>
      <c r="CV460" s="65"/>
    </row>
    <row r="461" spans="91:100" x14ac:dyDescent="0.25">
      <c r="CM461" s="65"/>
      <c r="CQ461" s="65"/>
      <c r="CR461" s="65"/>
      <c r="CV461" s="65"/>
    </row>
    <row r="462" spans="91:100" x14ac:dyDescent="0.25">
      <c r="CM462" s="65"/>
      <c r="CQ462" s="65"/>
      <c r="CR462" s="65"/>
      <c r="CV462" s="65"/>
    </row>
    <row r="463" spans="91:100" x14ac:dyDescent="0.25">
      <c r="CM463" s="65"/>
    </row>
  </sheetData>
  <mergeCells count="1">
    <mergeCell ref="A1:B1"/>
  </mergeCells>
  <pageMargins left="0.7" right="0.7" top="0.75" bottom="0.75" header="0.3" footer="0.3"/>
  <pageSetup paperSize="9" scale="95" orientation="portrait" r:id="rId1"/>
  <colBreaks count="1" manualBreakCount="1">
    <brk id="88" max="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6"/>
  <sheetViews>
    <sheetView view="pageBreakPreview" zoomScaleNormal="115" zoomScaleSheetLayoutView="100" zoomScalePageLayoutView="85" workbookViewId="0"/>
  </sheetViews>
  <sheetFormatPr defaultRowHeight="15" x14ac:dyDescent="0.25"/>
  <cols>
    <col min="1" max="1" width="4.28515625" customWidth="1"/>
    <col min="10" max="10" width="11.7109375" customWidth="1"/>
  </cols>
  <sheetData>
    <row r="1" spans="1:10" ht="18.75" x14ac:dyDescent="0.25">
      <c r="A1" s="18"/>
      <c r="B1" s="19"/>
      <c r="C1" s="18"/>
      <c r="D1" s="18"/>
      <c r="E1" s="18"/>
      <c r="F1" s="20" t="s">
        <v>150</v>
      </c>
      <c r="G1" s="18"/>
      <c r="H1" s="18"/>
      <c r="I1" s="18"/>
      <c r="J1" s="18"/>
    </row>
    <row r="2" spans="1:10" ht="18.75" x14ac:dyDescent="0.25">
      <c r="A2" s="18"/>
      <c r="B2" s="19"/>
      <c r="C2" s="18"/>
      <c r="D2" s="18"/>
      <c r="E2" s="18"/>
      <c r="F2" s="20" t="s">
        <v>151</v>
      </c>
      <c r="G2" s="18"/>
      <c r="H2" s="18"/>
      <c r="I2" s="18"/>
      <c r="J2" s="18"/>
    </row>
    <row r="3" spans="1:10" ht="15.75" x14ac:dyDescent="0.25">
      <c r="A3" s="18"/>
      <c r="B3" s="19"/>
      <c r="C3" s="18"/>
      <c r="D3" s="18"/>
      <c r="E3" s="18"/>
      <c r="F3" s="21" t="s">
        <v>229</v>
      </c>
      <c r="G3" s="18"/>
      <c r="H3" s="18"/>
      <c r="I3" s="18"/>
      <c r="J3" s="18"/>
    </row>
    <row r="4" spans="1:10" ht="15.75" x14ac:dyDescent="0.25">
      <c r="A4" s="22"/>
      <c r="B4" s="19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23" t="s">
        <v>152</v>
      </c>
      <c r="B5" s="23" t="s">
        <v>153</v>
      </c>
      <c r="C5" s="18"/>
      <c r="D5" s="18"/>
      <c r="E5" s="18"/>
      <c r="F5" s="18"/>
      <c r="G5" s="18"/>
      <c r="H5" s="18"/>
      <c r="I5" s="18"/>
      <c r="J5" s="18"/>
    </row>
    <row r="6" spans="1:10" ht="29.25" customHeight="1" x14ac:dyDescent="0.25">
      <c r="A6" s="24" t="s">
        <v>158</v>
      </c>
      <c r="B6" s="136" t="str">
        <f>Данные!B3</f>
        <v>Как, по Вашему мнению, изменились цены на товары и услуги за прошедший месяц?*</v>
      </c>
      <c r="C6" s="136"/>
      <c r="D6" s="136"/>
      <c r="E6" s="136"/>
      <c r="F6" s="136"/>
      <c r="G6" s="136"/>
      <c r="H6" s="136"/>
      <c r="I6" s="136"/>
      <c r="J6" s="136"/>
    </row>
    <row r="7" spans="1:10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24" t="s">
        <v>157</v>
      </c>
      <c r="B20" s="18" t="str">
        <f>Данные!B12</f>
        <v>По Вашему мнению, цены на какие товары и услуги росли быстрее за прошедший месяц?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30.75" customHeight="1" x14ac:dyDescent="0.25">
      <c r="A34" s="24" t="s">
        <v>159</v>
      </c>
      <c r="B34" s="136" t="str">
        <f>Данные!B20</f>
        <v>Как, по Вашему мнению, изменятся цены на товары и на услуги в следующем месяце?*</v>
      </c>
      <c r="C34" s="136"/>
      <c r="D34" s="136"/>
      <c r="E34" s="136"/>
      <c r="F34" s="136"/>
      <c r="G34" s="136"/>
      <c r="H34" s="136"/>
      <c r="I34" s="136"/>
      <c r="J34" s="136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29.25" customHeight="1" x14ac:dyDescent="0.25">
      <c r="A51" s="24" t="s">
        <v>160</v>
      </c>
      <c r="B51" s="136" t="str">
        <f>Данные!B29</f>
        <v>Как, по Вашему мнению, в целом изменились цены на товары и на услуги за прошедшие 12 месяцев?*</v>
      </c>
      <c r="C51" s="136"/>
      <c r="D51" s="136"/>
      <c r="E51" s="136"/>
      <c r="F51" s="136"/>
      <c r="G51" s="136"/>
      <c r="H51" s="136"/>
      <c r="I51" s="136"/>
      <c r="J51" s="136"/>
    </row>
    <row r="52" spans="1:10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t="27.75" customHeight="1" x14ac:dyDescent="0.25">
      <c r="A65" s="24" t="s">
        <v>161</v>
      </c>
      <c r="B65" s="136" t="str">
        <f>Данные!B39</f>
        <v>На сколько именно, по Вашему мнению, выросли цены на товары и на услуги за прошедшие 12 месяцев?*</v>
      </c>
      <c r="C65" s="136"/>
      <c r="D65" s="136"/>
      <c r="E65" s="136"/>
      <c r="F65" s="136"/>
      <c r="G65" s="136"/>
      <c r="H65" s="136"/>
      <c r="I65" s="136"/>
      <c r="J65" s="136"/>
    </row>
    <row r="66" spans="1:10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27" customHeight="1" x14ac:dyDescent="0.25">
      <c r="A81" s="24" t="s">
        <v>161</v>
      </c>
      <c r="B81" s="136" t="str">
        <f>Данные!B49</f>
        <v>На сколько именно, по Вашему мнению, выросли цены на товары и на услуги за прошедшие 12 месяцев?*</v>
      </c>
      <c r="C81" s="136"/>
      <c r="D81" s="136"/>
      <c r="E81" s="136"/>
      <c r="F81" s="136"/>
      <c r="G81" s="136"/>
      <c r="H81" s="136"/>
      <c r="I81" s="136"/>
      <c r="J81" s="136"/>
    </row>
    <row r="82" spans="1:10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t="30.75" customHeight="1" x14ac:dyDescent="0.25">
      <c r="A96" s="24" t="s">
        <v>162</v>
      </c>
      <c r="B96" s="135" t="str">
        <f>Данные!B60</f>
        <v>Как, по Вашему мнению, в целом изменятся цены на товары и на услуги в следующие 12 месяцев?*</v>
      </c>
      <c r="C96" s="135"/>
      <c r="D96" s="135"/>
      <c r="E96" s="135"/>
      <c r="F96" s="135"/>
      <c r="G96" s="135"/>
      <c r="H96" s="135"/>
      <c r="I96" s="135"/>
      <c r="J96" s="135"/>
    </row>
    <row r="97" spans="1:1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ht="29.25" customHeight="1" x14ac:dyDescent="0.25">
      <c r="A113" s="24" t="s">
        <v>163</v>
      </c>
      <c r="B113" s="136" t="str">
        <f>Данные!B70</f>
        <v>На сколько именно, по Вашему мнению, вырастут цены на товары и на услуги в следующие 12 месяцев?*</v>
      </c>
      <c r="C113" s="136"/>
      <c r="D113" s="136"/>
      <c r="E113" s="136"/>
      <c r="F113" s="136"/>
      <c r="G113" s="136"/>
      <c r="H113" s="136"/>
      <c r="I113" s="136"/>
      <c r="J113" s="136"/>
    </row>
    <row r="114" spans="1:10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ht="31.5" customHeight="1" x14ac:dyDescent="0.25">
      <c r="A128" s="24" t="s">
        <v>163</v>
      </c>
      <c r="B128" s="136" t="str">
        <f>Данные!B80</f>
        <v>На сколько именно, по Вашему мнению, вырастут цены на товары и на услуги в следующие 12 месяцев?*</v>
      </c>
      <c r="C128" s="136"/>
      <c r="D128" s="136"/>
      <c r="E128" s="136"/>
      <c r="F128" s="136"/>
      <c r="G128" s="136"/>
      <c r="H128" s="136"/>
      <c r="I128" s="136"/>
      <c r="J128" s="136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ht="15.75" x14ac:dyDescent="0.25">
      <c r="A143" s="23" t="s">
        <v>154</v>
      </c>
      <c r="B143" s="23" t="s">
        <v>155</v>
      </c>
      <c r="C143" s="18"/>
      <c r="D143" s="18"/>
      <c r="E143" s="18"/>
      <c r="F143" s="18"/>
      <c r="G143" s="18"/>
      <c r="H143" s="18"/>
      <c r="I143" s="18"/>
      <c r="J143" s="18"/>
    </row>
    <row r="144" spans="1:10" x14ac:dyDescent="0.25">
      <c r="A144" s="24" t="s">
        <v>164</v>
      </c>
      <c r="B144" s="136" t="str">
        <f>Данные!B121</f>
        <v>Назовите, пожалуйста, все источники денежных доходов Вашей семьи за прошлый месяц.</v>
      </c>
      <c r="C144" s="136"/>
      <c r="D144" s="136"/>
      <c r="E144" s="136"/>
      <c r="F144" s="136"/>
      <c r="G144" s="136"/>
      <c r="H144" s="136"/>
      <c r="I144" s="136"/>
      <c r="J144" s="136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27.75" customHeight="1" x14ac:dyDescent="0.25">
      <c r="A160" s="24" t="s">
        <v>165</v>
      </c>
      <c r="B160" s="136" t="str">
        <f>Данные!B129</f>
        <v>Назовите ту группу, которая соответствует среднемесячному доходу вашей семьи за последний месяц?</v>
      </c>
      <c r="C160" s="136"/>
      <c r="D160" s="136"/>
      <c r="E160" s="136"/>
      <c r="F160" s="136"/>
      <c r="G160" s="136"/>
      <c r="H160" s="136"/>
      <c r="I160" s="136"/>
      <c r="J160" s="136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 x14ac:dyDescent="0.25">
      <c r="A174" s="24" t="str">
        <f>RIGHT(Данные!A155,1)</f>
        <v/>
      </c>
      <c r="B174" s="136" t="str">
        <f>Данные!B155</f>
        <v>Скорее, ухудшится</v>
      </c>
      <c r="C174" s="136"/>
      <c r="D174" s="136"/>
      <c r="E174" s="136"/>
      <c r="F174" s="136"/>
      <c r="G174" s="136"/>
      <c r="H174" s="136"/>
      <c r="I174" s="136"/>
      <c r="J174" s="136"/>
    </row>
    <row r="175" spans="1:10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x14ac:dyDescent="0.25">
      <c r="A179" s="24" t="s">
        <v>166</v>
      </c>
      <c r="B179" s="136" t="str">
        <f>Данные!B142</f>
        <v>Как изменилось материальное положение Вашей семьи за последние 12 месяцев?</v>
      </c>
      <c r="C179" s="136"/>
      <c r="D179" s="136"/>
      <c r="E179" s="136"/>
      <c r="F179" s="136"/>
      <c r="G179" s="136"/>
      <c r="H179" s="136"/>
      <c r="I179" s="136"/>
      <c r="J179" s="136"/>
    </row>
    <row r="180" spans="1:10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 ht="29.25" customHeight="1" x14ac:dyDescent="0.25">
      <c r="A190" s="24" t="s">
        <v>167</v>
      </c>
      <c r="B190" s="136" t="str">
        <f>Данные!B150</f>
        <v>Как, по Вашему мнению, изменится материальное положение Вашей семьи в ближайшие 12 месяцев?</v>
      </c>
      <c r="C190" s="136"/>
      <c r="D190" s="136"/>
      <c r="E190" s="136"/>
      <c r="F190" s="136"/>
      <c r="G190" s="136"/>
      <c r="H190" s="136"/>
      <c r="I190" s="136"/>
      <c r="J190" s="136"/>
    </row>
    <row r="191" spans="1:10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 ht="30.75" customHeight="1" x14ac:dyDescent="0.25">
      <c r="A201" s="24" t="s">
        <v>168</v>
      </c>
      <c r="B201" s="136" t="str">
        <f>Данные!B159</f>
        <v>Скажите, пожалуйста, в данный момент есть ли у Вас или Вашей семьи личные сбережения и денежные накопления?</v>
      </c>
      <c r="C201" s="136"/>
      <c r="D201" s="136"/>
      <c r="E201" s="136"/>
      <c r="F201" s="136"/>
      <c r="G201" s="136"/>
      <c r="H201" s="136"/>
      <c r="I201" s="136"/>
      <c r="J201" s="136"/>
    </row>
    <row r="202" spans="1:10" ht="15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ht="15" customHeight="1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ht="32.25" customHeight="1" x14ac:dyDescent="0.25">
      <c r="A210" s="24" t="s">
        <v>169</v>
      </c>
      <c r="B210" s="135" t="str">
        <f>Данные!B166</f>
        <v>Скажите, пожалуйста, каким способом Вы (или Ваша семья) храните свои личные сбережения и денежные накопления?</v>
      </c>
      <c r="C210" s="135"/>
      <c r="D210" s="135"/>
      <c r="E210" s="135"/>
      <c r="F210" s="135"/>
      <c r="G210" s="135"/>
      <c r="H210" s="135"/>
      <c r="I210" s="135"/>
      <c r="J210" s="135"/>
    </row>
    <row r="211" spans="1:10" ht="15" customHeight="1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ht="15" customHeight="1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ht="15" customHeight="1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 ht="26.25" customHeight="1" x14ac:dyDescent="0.25">
      <c r="A229" s="24" t="s">
        <v>170</v>
      </c>
      <c r="B229" s="136" t="str">
        <f>Данные!B180</f>
        <v>Скажите, пожалуйста, в какой валюте Вы держите свои наличные сбережения?</v>
      </c>
      <c r="C229" s="136"/>
      <c r="D229" s="136"/>
      <c r="E229" s="136"/>
      <c r="F229" s="136"/>
      <c r="G229" s="136"/>
      <c r="H229" s="136"/>
      <c r="I229" s="136"/>
      <c r="J229" s="136"/>
    </row>
    <row r="230" spans="1:10" ht="15" customHeight="1" x14ac:dyDescent="0.25">
      <c r="A230" s="24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ht="15" customHeight="1" x14ac:dyDescent="0.25">
      <c r="A231" s="24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ht="15" customHeight="1" x14ac:dyDescent="0.25">
      <c r="A232" s="24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ht="15" customHeight="1" x14ac:dyDescent="0.25">
      <c r="A233" s="24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 x14ac:dyDescent="0.25">
      <c r="A243" s="24" t="s">
        <v>171</v>
      </c>
      <c r="B243" s="136" t="str">
        <f>Данные!B189</f>
        <v>За последние 12 месяцев как изменились Ваши сбережения?</v>
      </c>
      <c r="C243" s="136"/>
      <c r="D243" s="136"/>
      <c r="E243" s="136"/>
      <c r="F243" s="136"/>
      <c r="G243" s="136"/>
      <c r="H243" s="136"/>
      <c r="I243" s="136"/>
      <c r="J243" s="136"/>
    </row>
    <row r="244" spans="1:10" ht="15" customHeight="1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ht="15" customHeight="1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ht="15" customHeight="1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ht="15" customHeight="1" x14ac:dyDescent="0.25">
      <c r="A247" s="24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ht="15" customHeight="1" x14ac:dyDescent="0.25">
      <c r="A248" s="24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 ht="28.15" customHeight="1" x14ac:dyDescent="0.25">
      <c r="A256" s="24" t="s">
        <v>172</v>
      </c>
      <c r="B256" s="135" t="str">
        <f>Данные!B211</f>
        <v>Скажите, пожалуйста, удалось ли Вам в последнем месяце отложить какую-нибудь сумму денег?</v>
      </c>
      <c r="C256" s="135"/>
      <c r="D256" s="135"/>
      <c r="E256" s="135"/>
      <c r="F256" s="135"/>
      <c r="G256" s="135"/>
      <c r="H256" s="135"/>
      <c r="I256" s="135"/>
      <c r="J256" s="135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 ht="29.25" customHeight="1" x14ac:dyDescent="0.25"/>
    <row r="264" spans="1:10" ht="15" customHeight="1" x14ac:dyDescent="0.25">
      <c r="A264" s="24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ht="15" customHeight="1" x14ac:dyDescent="0.25">
      <c r="A265" s="24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ht="28.15" customHeight="1" x14ac:dyDescent="0.25">
      <c r="A266" s="24" t="s">
        <v>173</v>
      </c>
      <c r="B266" s="135" t="str">
        <f>Данные!B217</f>
        <v>Вы сказали, что Вам удалось отложить определенную сумму денег в прошлом месяце. Оцените, пожалуйста, насколько эта сумма:</v>
      </c>
      <c r="C266" s="135"/>
      <c r="D266" s="135"/>
      <c r="E266" s="135"/>
      <c r="F266" s="135"/>
      <c r="G266" s="135"/>
      <c r="H266" s="135"/>
      <c r="I266" s="135"/>
      <c r="J266" s="135"/>
    </row>
    <row r="267" spans="1:10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 ht="29.2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 ht="29.25" customHeight="1" x14ac:dyDescent="0.25">
      <c r="A269" s="24"/>
      <c r="B269" s="135"/>
      <c r="C269" s="135"/>
      <c r="D269" s="135"/>
      <c r="E269" s="135"/>
      <c r="F269" s="135"/>
      <c r="G269" s="135"/>
      <c r="H269" s="135"/>
      <c r="I269" s="135"/>
      <c r="J269" s="135"/>
    </row>
    <row r="270" spans="1:10" ht="29.25" customHeight="1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24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x14ac:dyDescent="0.25">
      <c r="A273" s="24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x14ac:dyDescent="0.25">
      <c r="A274" s="24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 ht="10.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x14ac:dyDescent="0.25">
      <c r="A277" s="24" t="s">
        <v>174</v>
      </c>
      <c r="B277" s="138" t="str">
        <f>Данные!B224</f>
        <v xml:space="preserve">Как Вы думаете, какую сумму денег сегодня можно считать сбережениями? 
</v>
      </c>
      <c r="C277" s="138"/>
      <c r="D277" s="138"/>
      <c r="E277" s="138"/>
      <c r="F277" s="138"/>
      <c r="G277" s="138"/>
      <c r="H277" s="138"/>
      <c r="I277" s="138"/>
      <c r="J277" s="138"/>
    </row>
    <row r="278" spans="1:10" ht="15" customHeight="1" x14ac:dyDescent="0.25">
      <c r="A278" s="24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 ht="31.5" customHeight="1" x14ac:dyDescent="0.25">
      <c r="A295" s="24" t="s">
        <v>175</v>
      </c>
      <c r="B295" s="135" t="str">
        <f>Данные!B242</f>
        <v>Если говорить в целом, то как Вы считаете, какое сейчас время для того, чтобы делать сбережения?*</v>
      </c>
      <c r="C295" s="135"/>
      <c r="D295" s="135"/>
      <c r="E295" s="135"/>
      <c r="F295" s="135"/>
      <c r="G295" s="135"/>
      <c r="H295" s="135"/>
      <c r="I295" s="135"/>
      <c r="J295" s="135"/>
    </row>
    <row r="296" spans="1:10" ht="15" customHeight="1" x14ac:dyDescent="0.25">
      <c r="A296" s="24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ht="15" customHeight="1" x14ac:dyDescent="0.25">
      <c r="A297" s="24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ht="15" customHeight="1" x14ac:dyDescent="0.25">
      <c r="A298" s="24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 ht="12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 ht="12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ht="23.4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 ht="42" customHeight="1" x14ac:dyDescent="0.25">
      <c r="A309" s="24" t="s">
        <v>176</v>
      </c>
      <c r="B309" s="135" t="str">
        <f>Данные!B250</f>
        <v>Скажите, пожалуйста, планируете ли Вы в ближайшие 12 месяцев покупать что-либо в кредит или брать банковский кредит?</v>
      </c>
      <c r="C309" s="135"/>
      <c r="D309" s="135"/>
      <c r="E309" s="135"/>
      <c r="F309" s="135"/>
      <c r="G309" s="135"/>
      <c r="H309" s="135"/>
      <c r="I309" s="135"/>
      <c r="J309" s="135"/>
    </row>
    <row r="310" spans="1:10" ht="15" customHeight="1" x14ac:dyDescent="0.25">
      <c r="A310" s="24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ht="15" customHeight="1" x14ac:dyDescent="0.25">
      <c r="A311" s="24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ht="8.2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 ht="32.25" customHeight="1" x14ac:dyDescent="0.25">
      <c r="A321" s="24" t="s">
        <v>177</v>
      </c>
      <c r="B321" s="136" t="str">
        <f>Данные!B257</f>
        <v>Скажите, пожалуйста, есть ли у Вас какой-либо кредит, если да, то какой?*</v>
      </c>
      <c r="C321" s="136"/>
      <c r="D321" s="136"/>
      <c r="E321" s="136"/>
      <c r="F321" s="136"/>
      <c r="G321" s="136"/>
      <c r="H321" s="136"/>
      <c r="I321" s="136"/>
      <c r="J321" s="136"/>
    </row>
    <row r="322" spans="1:10" ht="15" customHeight="1" x14ac:dyDescent="0.25">
      <c r="A322" s="24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ht="15" customHeight="1" x14ac:dyDescent="0.25">
      <c r="A323" s="24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ht="15" customHeight="1" x14ac:dyDescent="0.25">
      <c r="A324" s="24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ht="15" customHeight="1" x14ac:dyDescent="0.25">
      <c r="A325" s="24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ht="15" customHeight="1" x14ac:dyDescent="0.25">
      <c r="A326" s="24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ht="15" customHeight="1" x14ac:dyDescent="0.25">
      <c r="A327" s="24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 ht="21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 x14ac:dyDescent="0.25">
      <c r="A337" s="24" t="s">
        <v>178</v>
      </c>
      <c r="B337" s="135" t="str">
        <f>Данные!B269</f>
        <v xml:space="preserve">Укажите, пожалуйста, диапазон ежемесячных выплат по вашим кредитам: </v>
      </c>
      <c r="C337" s="135"/>
      <c r="D337" s="135"/>
      <c r="E337" s="135"/>
      <c r="F337" s="135"/>
      <c r="G337" s="135"/>
      <c r="H337" s="135"/>
      <c r="I337" s="135"/>
      <c r="J337" s="135"/>
    </row>
    <row r="338" spans="1:10" ht="15" customHeight="1" x14ac:dyDescent="0.25">
      <c r="A338" s="24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ht="15" customHeight="1" x14ac:dyDescent="0.25">
      <c r="A339" s="24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ht="15" customHeight="1" x14ac:dyDescent="0.25">
      <c r="A340" s="24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ht="15" customHeight="1" x14ac:dyDescent="0.25">
      <c r="A341" s="24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ht="15" customHeight="1" x14ac:dyDescent="0.25">
      <c r="A342" s="24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ht="15" customHeight="1" x14ac:dyDescent="0.25">
      <c r="A343" s="24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ht="15" customHeight="1" x14ac:dyDescent="0.25">
      <c r="A344" s="24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ht="15" customHeight="1" x14ac:dyDescent="0.25">
      <c r="A345" s="24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ht="15" customHeight="1" x14ac:dyDescent="0.25">
      <c r="A346" s="24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 ht="15.6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x14ac:dyDescent="0.25">
      <c r="A355" s="26" t="s">
        <v>156</v>
      </c>
      <c r="B355" s="26" t="s">
        <v>230</v>
      </c>
      <c r="C355" s="18"/>
      <c r="D355" s="18"/>
      <c r="E355" s="18"/>
      <c r="F355" s="18"/>
      <c r="G355" s="18"/>
      <c r="H355" s="18"/>
      <c r="I355" s="18"/>
      <c r="J355" s="18"/>
    </row>
    <row r="356" spans="1:10" ht="35.25" customHeight="1" x14ac:dyDescent="0.25">
      <c r="A356" s="24" t="s">
        <v>179</v>
      </c>
      <c r="B356" s="135" t="str">
        <f>Данные!B286</f>
        <v>Если говорить об экономических условиях в стране в целом, как вы считаете, каким временем для страны будут следующие 12 месяцев?*</v>
      </c>
      <c r="C356" s="135"/>
      <c r="D356" s="135"/>
      <c r="E356" s="135"/>
      <c r="F356" s="135"/>
      <c r="G356" s="135"/>
      <c r="H356" s="135"/>
      <c r="I356" s="135"/>
      <c r="J356" s="135"/>
    </row>
    <row r="357" spans="1:10" x14ac:dyDescent="0.25">
      <c r="A357" s="24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x14ac:dyDescent="0.25">
      <c r="A358" s="24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x14ac:dyDescent="0.25">
      <c r="A359" s="24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x14ac:dyDescent="0.25">
      <c r="A360" s="24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x14ac:dyDescent="0.25">
      <c r="A361" s="24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x14ac:dyDescent="0.25">
      <c r="A362" s="24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24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x14ac:dyDescent="0.25">
      <c r="A364" s="24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 ht="27" customHeight="1" x14ac:dyDescent="0.25">
      <c r="A373" s="24" t="s">
        <v>180</v>
      </c>
      <c r="B373" s="136" t="str">
        <f>Данные!B296</f>
        <v>А если говорить о следующих пяти годах?*</v>
      </c>
      <c r="C373" s="136"/>
      <c r="D373" s="136"/>
      <c r="E373" s="136"/>
      <c r="F373" s="136"/>
      <c r="G373" s="136"/>
      <c r="H373" s="136"/>
      <c r="I373" s="136"/>
      <c r="J373" s="136"/>
    </row>
    <row r="374" spans="1:10" x14ac:dyDescent="0.25">
      <c r="A374" s="24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x14ac:dyDescent="0.25">
      <c r="A375" s="24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x14ac:dyDescent="0.25">
      <c r="A376" s="24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 ht="27.75" customHeight="1" x14ac:dyDescent="0.25">
      <c r="A387" s="24" t="s">
        <v>181</v>
      </c>
      <c r="B387" s="136" t="str">
        <f>Данные!B304</f>
        <v>Как Вы считаете, сейчас в целом хорошее или плохое время для того, чтобы совершать крупные покупки/расходы?*</v>
      </c>
      <c r="C387" s="136"/>
      <c r="D387" s="136"/>
      <c r="E387" s="136"/>
      <c r="F387" s="136"/>
      <c r="G387" s="136"/>
      <c r="H387" s="136"/>
      <c r="I387" s="136"/>
      <c r="J387" s="136"/>
    </row>
    <row r="388" spans="1:10" ht="15" customHeight="1" x14ac:dyDescent="0.25">
      <c r="A388" s="24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ht="15" customHeight="1" x14ac:dyDescent="0.25">
      <c r="A389" s="24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ht="15" customHeight="1" x14ac:dyDescent="0.25">
      <c r="A390" s="24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 x14ac:dyDescent="0.25">
      <c r="A401" s="18" t="s">
        <v>252</v>
      </c>
      <c r="B401" s="18" t="str">
        <f>Данные!B312</f>
        <v>Уточните, пожалуйста, совершали ли Вы крупные покупки/расходы за последние 3 месяца?</v>
      </c>
      <c r="C401" s="18"/>
      <c r="D401" s="18"/>
      <c r="E401" s="18"/>
      <c r="F401" s="18"/>
      <c r="G401" s="18"/>
      <c r="H401" s="18"/>
      <c r="I401" s="18"/>
      <c r="J401" s="18"/>
    </row>
    <row r="402" spans="1:10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</row>
    <row r="410" spans="1:10" x14ac:dyDescent="0.25">
      <c r="A410" s="125" t="s">
        <v>182</v>
      </c>
      <c r="B410" s="134" t="s">
        <v>227</v>
      </c>
      <c r="C410" s="134"/>
      <c r="D410" s="134"/>
      <c r="E410" s="134"/>
      <c r="F410" s="134"/>
      <c r="G410" s="134"/>
      <c r="H410" s="134"/>
      <c r="I410" s="134"/>
      <c r="J410" s="134"/>
    </row>
    <row r="411" spans="1:10" x14ac:dyDescent="0.25">
      <c r="A411" s="18"/>
      <c r="B411" s="134"/>
      <c r="C411" s="134"/>
      <c r="D411" s="134"/>
      <c r="E411" s="134"/>
      <c r="F411" s="134"/>
      <c r="G411" s="134"/>
      <c r="H411" s="134"/>
      <c r="I411" s="134"/>
      <c r="J411" s="134"/>
    </row>
    <row r="412" spans="1:10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 x14ac:dyDescent="0.25">
      <c r="A448" s="125" t="s">
        <v>306</v>
      </c>
      <c r="B448" s="134" t="str">
        <f>Данные!B368</f>
        <v>Как Вы думаете, какой будет годовой уровень инфляции через 5 лет?</v>
      </c>
      <c r="C448" s="134"/>
      <c r="D448" s="134"/>
      <c r="E448" s="134"/>
      <c r="F448" s="134"/>
      <c r="G448" s="134"/>
      <c r="H448" s="134"/>
      <c r="I448" s="134"/>
      <c r="J448" s="134"/>
    </row>
    <row r="449" spans="1:10" x14ac:dyDescent="0.25">
      <c r="A449" s="18"/>
      <c r="B449" s="134"/>
      <c r="C449" s="134"/>
      <c r="D449" s="134"/>
      <c r="E449" s="134"/>
      <c r="F449" s="134"/>
      <c r="G449" s="134"/>
      <c r="H449" s="134"/>
      <c r="I449" s="134"/>
      <c r="J449" s="134"/>
    </row>
    <row r="450" spans="1:10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 x14ac:dyDescent="0.25">
      <c r="A458" s="18"/>
      <c r="B458" s="137"/>
      <c r="C458" s="137"/>
      <c r="D458" s="137"/>
      <c r="E458" s="137"/>
      <c r="F458" s="137"/>
      <c r="G458" s="137"/>
      <c r="H458" s="137"/>
      <c r="I458" s="137"/>
      <c r="J458" s="137"/>
    </row>
    <row r="459" spans="1:10" x14ac:dyDescent="0.25">
      <c r="A459" s="18"/>
      <c r="B459" s="52"/>
      <c r="C459" s="52"/>
      <c r="D459" s="52"/>
      <c r="E459" s="52"/>
      <c r="F459" s="52"/>
      <c r="G459" s="52"/>
      <c r="H459" s="52"/>
      <c r="I459" s="52"/>
      <c r="J459" s="52"/>
    </row>
    <row r="460" spans="1:10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</sheetData>
  <mergeCells count="31">
    <mergeCell ref="B458:J458"/>
    <mergeCell ref="B201:J201"/>
    <mergeCell ref="B210:J210"/>
    <mergeCell ref="B229:J229"/>
    <mergeCell ref="B190:J190"/>
    <mergeCell ref="B410:J411"/>
    <mergeCell ref="B277:J277"/>
    <mergeCell ref="B295:J295"/>
    <mergeCell ref="B309:J309"/>
    <mergeCell ref="B337:J337"/>
    <mergeCell ref="B356:J356"/>
    <mergeCell ref="B373:J373"/>
    <mergeCell ref="B387:J387"/>
    <mergeCell ref="B243:J243"/>
    <mergeCell ref="B269:J269"/>
    <mergeCell ref="B256:J256"/>
    <mergeCell ref="B448:J449"/>
    <mergeCell ref="B266:J266"/>
    <mergeCell ref="B321:J321"/>
    <mergeCell ref="B6:J6"/>
    <mergeCell ref="B34:J34"/>
    <mergeCell ref="B51:J51"/>
    <mergeCell ref="B65:J65"/>
    <mergeCell ref="B96:J96"/>
    <mergeCell ref="B113:J113"/>
    <mergeCell ref="B144:J144"/>
    <mergeCell ref="B160:J160"/>
    <mergeCell ref="B174:J174"/>
    <mergeCell ref="B179:J179"/>
    <mergeCell ref="B81:J81"/>
    <mergeCell ref="B128:J128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zoomScaleNormal="100" workbookViewId="0">
      <pane xSplit="1" ySplit="4" topLeftCell="B92" activePane="bottomRight" state="frozen"/>
      <selection pane="topRight" activeCell="B1" sqref="B1"/>
      <selection pane="bottomLeft" activeCell="A5" sqref="A5"/>
      <selection pane="bottomRight" activeCell="A117" sqref="A117"/>
    </sheetView>
  </sheetViews>
  <sheetFormatPr defaultRowHeight="15" x14ac:dyDescent="0.25"/>
  <cols>
    <col min="2" max="3" width="18.85546875" customWidth="1"/>
    <col min="4" max="4" width="18.85546875" style="126" customWidth="1"/>
    <col min="19" max="19" width="13.5703125" bestFit="1" customWidth="1"/>
  </cols>
  <sheetData>
    <row r="1" spans="1:4" ht="18.75" x14ac:dyDescent="0.25">
      <c r="A1" s="58" t="s">
        <v>281</v>
      </c>
      <c r="B1" s="58"/>
      <c r="C1" s="58"/>
      <c r="D1" s="58"/>
    </row>
    <row r="2" spans="1:4" ht="18.75" x14ac:dyDescent="0.25">
      <c r="B2" s="58"/>
      <c r="C2" s="58"/>
      <c r="D2" s="58"/>
    </row>
    <row r="3" spans="1:4" ht="29.25" customHeight="1" x14ac:dyDescent="0.25">
      <c r="B3" s="59" t="s">
        <v>282</v>
      </c>
      <c r="C3" s="59" t="s">
        <v>283</v>
      </c>
      <c r="D3" s="59"/>
    </row>
    <row r="4" spans="1:4" ht="45" x14ac:dyDescent="0.25">
      <c r="B4" s="131" t="s">
        <v>284</v>
      </c>
      <c r="C4" s="130" t="s">
        <v>285</v>
      </c>
      <c r="D4" s="130" t="s">
        <v>309</v>
      </c>
    </row>
    <row r="5" spans="1:4" x14ac:dyDescent="0.25">
      <c r="A5" s="60">
        <v>42370</v>
      </c>
      <c r="B5" s="57">
        <v>18.3</v>
      </c>
      <c r="C5" s="57">
        <v>13.8</v>
      </c>
      <c r="D5" s="132"/>
    </row>
    <row r="6" spans="1:4" x14ac:dyDescent="0.25">
      <c r="A6" s="60">
        <v>42401</v>
      </c>
      <c r="B6" s="57">
        <v>21.2</v>
      </c>
      <c r="C6" s="57">
        <v>12.9</v>
      </c>
      <c r="D6" s="132"/>
    </row>
    <row r="7" spans="1:4" x14ac:dyDescent="0.25">
      <c r="A7" s="60">
        <v>42430</v>
      </c>
      <c r="B7" s="57">
        <v>19.600000000000001</v>
      </c>
      <c r="C7" s="57">
        <v>10</v>
      </c>
      <c r="D7" s="132"/>
    </row>
    <row r="8" spans="1:4" x14ac:dyDescent="0.25">
      <c r="A8" s="60">
        <v>42461</v>
      </c>
      <c r="B8" s="57">
        <v>21.1</v>
      </c>
      <c r="C8" s="57">
        <v>9.1999999999999993</v>
      </c>
      <c r="D8" s="132"/>
    </row>
    <row r="9" spans="1:4" x14ac:dyDescent="0.25">
      <c r="A9" s="60">
        <v>42491</v>
      </c>
      <c r="B9" s="57">
        <v>19.7</v>
      </c>
      <c r="C9" s="57">
        <v>9.4</v>
      </c>
      <c r="D9" s="132"/>
    </row>
    <row r="10" spans="1:4" x14ac:dyDescent="0.25">
      <c r="A10" s="60">
        <v>42522</v>
      </c>
      <c r="B10" s="57">
        <v>19.7</v>
      </c>
      <c r="C10" s="57">
        <v>9.1</v>
      </c>
      <c r="D10" s="132"/>
    </row>
    <row r="11" spans="1:4" x14ac:dyDescent="0.25">
      <c r="A11" s="60">
        <v>42552</v>
      </c>
      <c r="B11" s="57">
        <v>19.2</v>
      </c>
      <c r="C11" s="57">
        <v>9.6999999999999993</v>
      </c>
      <c r="D11" s="132"/>
    </row>
    <row r="12" spans="1:4" x14ac:dyDescent="0.25">
      <c r="A12" s="60">
        <v>42583</v>
      </c>
      <c r="B12" s="57">
        <v>19.2</v>
      </c>
      <c r="C12" s="57">
        <v>12.6</v>
      </c>
      <c r="D12" s="132"/>
    </row>
    <row r="13" spans="1:4" x14ac:dyDescent="0.25">
      <c r="A13" s="60">
        <v>42614</v>
      </c>
      <c r="B13" s="57">
        <v>19</v>
      </c>
      <c r="C13" s="57">
        <v>12</v>
      </c>
      <c r="D13" s="132"/>
    </row>
    <row r="14" spans="1:4" x14ac:dyDescent="0.25">
      <c r="A14" s="60">
        <v>42644</v>
      </c>
      <c r="B14" s="57">
        <v>17.8</v>
      </c>
      <c r="C14" s="57">
        <v>12.2</v>
      </c>
      <c r="D14" s="132"/>
    </row>
    <row r="15" spans="1:4" x14ac:dyDescent="0.25">
      <c r="A15" s="60">
        <v>42675</v>
      </c>
      <c r="B15" s="57">
        <v>18</v>
      </c>
      <c r="C15" s="57">
        <v>12.4</v>
      </c>
      <c r="D15" s="132"/>
    </row>
    <row r="16" spans="1:4" x14ac:dyDescent="0.25">
      <c r="A16" s="60">
        <v>42705</v>
      </c>
      <c r="B16" s="57">
        <v>18.399999999999999</v>
      </c>
      <c r="C16" s="57">
        <v>12.5</v>
      </c>
      <c r="D16" s="132"/>
    </row>
    <row r="17" spans="1:4" x14ac:dyDescent="0.25">
      <c r="A17" s="60">
        <v>42736</v>
      </c>
      <c r="B17" s="57">
        <v>17.100000000000001</v>
      </c>
      <c r="C17" s="57">
        <v>11.1</v>
      </c>
      <c r="D17" s="132"/>
    </row>
    <row r="18" spans="1:4" x14ac:dyDescent="0.25">
      <c r="A18" s="60">
        <v>42767</v>
      </c>
      <c r="B18" s="57">
        <v>17.100000000000001</v>
      </c>
      <c r="C18" s="57">
        <v>11.1</v>
      </c>
      <c r="D18" s="132"/>
    </row>
    <row r="19" spans="1:4" x14ac:dyDescent="0.25">
      <c r="A19" s="60">
        <v>42795</v>
      </c>
      <c r="B19" s="57">
        <v>16.899999999999999</v>
      </c>
      <c r="C19" s="57">
        <v>9.6999999999999993</v>
      </c>
      <c r="D19" s="132"/>
    </row>
    <row r="20" spans="1:4" x14ac:dyDescent="0.25">
      <c r="A20" s="60">
        <v>42826</v>
      </c>
      <c r="B20" s="57">
        <v>16.5</v>
      </c>
      <c r="C20" s="57">
        <v>11</v>
      </c>
      <c r="D20" s="132"/>
    </row>
    <row r="21" spans="1:4" x14ac:dyDescent="0.25">
      <c r="A21" s="60">
        <v>42856</v>
      </c>
      <c r="B21" s="57">
        <v>14.4</v>
      </c>
      <c r="C21" s="57">
        <v>9.6</v>
      </c>
      <c r="D21" s="132"/>
    </row>
    <row r="22" spans="1:4" x14ac:dyDescent="0.25">
      <c r="A22" s="60">
        <v>42887</v>
      </c>
      <c r="B22" s="57">
        <v>16.2</v>
      </c>
      <c r="C22" s="57">
        <v>9.6999999999999993</v>
      </c>
      <c r="D22" s="132"/>
    </row>
    <row r="23" spans="1:4" x14ac:dyDescent="0.25">
      <c r="A23" s="60">
        <v>42917</v>
      </c>
      <c r="B23" s="57">
        <v>16.100000000000001</v>
      </c>
      <c r="C23" s="57">
        <v>10</v>
      </c>
      <c r="D23" s="132"/>
    </row>
    <row r="24" spans="1:4" x14ac:dyDescent="0.25">
      <c r="A24" s="60">
        <v>42948</v>
      </c>
      <c r="B24" s="57">
        <v>14.3</v>
      </c>
      <c r="C24" s="57">
        <v>11.3</v>
      </c>
      <c r="D24" s="132"/>
    </row>
    <row r="25" spans="1:4" x14ac:dyDescent="0.25">
      <c r="A25" s="60">
        <v>42979</v>
      </c>
      <c r="B25" s="57">
        <v>14.4</v>
      </c>
      <c r="C25" s="57">
        <v>12.2</v>
      </c>
      <c r="D25" s="132"/>
    </row>
    <row r="26" spans="1:4" x14ac:dyDescent="0.25">
      <c r="A26" s="60">
        <v>43009</v>
      </c>
      <c r="B26" s="57">
        <v>14.2</v>
      </c>
      <c r="C26" s="57">
        <v>12.8</v>
      </c>
      <c r="D26" s="132"/>
    </row>
    <row r="27" spans="1:4" x14ac:dyDescent="0.25">
      <c r="A27" s="60">
        <v>43040</v>
      </c>
      <c r="B27" s="57">
        <v>14.9</v>
      </c>
      <c r="C27" s="57">
        <v>13.4</v>
      </c>
      <c r="D27" s="132"/>
    </row>
    <row r="28" spans="1:4" x14ac:dyDescent="0.25">
      <c r="A28" s="60">
        <v>43070</v>
      </c>
      <c r="B28" s="57">
        <v>14.5</v>
      </c>
      <c r="C28" s="57">
        <v>13</v>
      </c>
      <c r="D28" s="132"/>
    </row>
    <row r="29" spans="1:4" x14ac:dyDescent="0.25">
      <c r="A29" s="60">
        <v>43101</v>
      </c>
      <c r="B29" s="57">
        <v>13.6</v>
      </c>
      <c r="C29" s="57">
        <v>11.4</v>
      </c>
      <c r="D29" s="132"/>
    </row>
    <row r="30" spans="1:4" x14ac:dyDescent="0.25">
      <c r="A30" s="60">
        <v>43132</v>
      </c>
      <c r="B30" s="57">
        <v>13.3</v>
      </c>
      <c r="C30" s="57">
        <v>11.4</v>
      </c>
      <c r="D30" s="132"/>
    </row>
    <row r="31" spans="1:4" x14ac:dyDescent="0.25">
      <c r="A31" s="60">
        <v>43160</v>
      </c>
      <c r="B31" s="57">
        <v>13.3</v>
      </c>
      <c r="C31" s="57">
        <v>11.4</v>
      </c>
      <c r="D31" s="132"/>
    </row>
    <row r="32" spans="1:4" x14ac:dyDescent="0.25">
      <c r="A32" s="60">
        <v>43191</v>
      </c>
      <c r="B32" s="57">
        <v>12.6</v>
      </c>
      <c r="C32" s="57">
        <v>11.1</v>
      </c>
      <c r="D32" s="132"/>
    </row>
    <row r="33" spans="1:4" x14ac:dyDescent="0.25">
      <c r="A33" s="60">
        <v>43221</v>
      </c>
      <c r="B33" s="57">
        <v>11.4</v>
      </c>
      <c r="C33" s="57">
        <v>9.1</v>
      </c>
      <c r="D33" s="132"/>
    </row>
    <row r="34" spans="1:4" x14ac:dyDescent="0.25">
      <c r="A34" s="60">
        <v>43252</v>
      </c>
      <c r="B34" s="57">
        <v>11.2</v>
      </c>
      <c r="C34" s="57">
        <v>9.6999999999999993</v>
      </c>
      <c r="D34" s="132"/>
    </row>
    <row r="35" spans="1:4" x14ac:dyDescent="0.25">
      <c r="A35" s="60">
        <v>43282</v>
      </c>
      <c r="B35" s="57">
        <v>11.6</v>
      </c>
      <c r="C35" s="57">
        <v>11.2</v>
      </c>
      <c r="D35" s="132"/>
    </row>
    <row r="36" spans="1:4" x14ac:dyDescent="0.25">
      <c r="A36" s="60">
        <v>43313</v>
      </c>
      <c r="B36" s="57">
        <v>12.1</v>
      </c>
      <c r="C36" s="57">
        <v>11.6</v>
      </c>
      <c r="D36" s="132"/>
    </row>
    <row r="37" spans="1:4" x14ac:dyDescent="0.25">
      <c r="A37" s="60">
        <v>43344</v>
      </c>
      <c r="B37" s="57">
        <v>12.4</v>
      </c>
      <c r="C37" s="57">
        <v>12.4</v>
      </c>
      <c r="D37" s="132"/>
    </row>
    <row r="38" spans="1:4" x14ac:dyDescent="0.25">
      <c r="A38" s="60">
        <v>43374</v>
      </c>
      <c r="B38" s="57">
        <v>12.1</v>
      </c>
      <c r="C38" s="57">
        <v>11.7</v>
      </c>
      <c r="D38" s="132"/>
    </row>
    <row r="39" spans="1:4" x14ac:dyDescent="0.25">
      <c r="A39" s="60">
        <v>43405</v>
      </c>
      <c r="B39" s="57">
        <v>12.6</v>
      </c>
      <c r="C39" s="57">
        <v>12.7</v>
      </c>
      <c r="D39" s="132"/>
    </row>
    <row r="40" spans="1:4" x14ac:dyDescent="0.25">
      <c r="A40" s="60">
        <v>43435</v>
      </c>
      <c r="B40" s="57">
        <v>12.8</v>
      </c>
      <c r="C40" s="57">
        <v>11.8</v>
      </c>
      <c r="D40" s="132"/>
    </row>
    <row r="41" spans="1:4" x14ac:dyDescent="0.25">
      <c r="A41" s="60">
        <v>43466</v>
      </c>
      <c r="B41" s="57">
        <v>12.1</v>
      </c>
      <c r="C41" s="57">
        <v>9.6999999999999993</v>
      </c>
      <c r="D41" s="132"/>
    </row>
    <row r="42" spans="1:4" x14ac:dyDescent="0.25">
      <c r="A42" s="60">
        <v>43497</v>
      </c>
      <c r="B42" s="57">
        <v>12.7</v>
      </c>
      <c r="C42" s="57">
        <v>9.8000000000000007</v>
      </c>
      <c r="D42" s="132"/>
    </row>
    <row r="43" spans="1:4" x14ac:dyDescent="0.25">
      <c r="A43" s="60">
        <v>43525</v>
      </c>
      <c r="B43" s="57">
        <v>11.5</v>
      </c>
      <c r="C43" s="57">
        <v>9.6</v>
      </c>
      <c r="D43" s="132"/>
    </row>
    <row r="44" spans="1:4" x14ac:dyDescent="0.25">
      <c r="A44" s="60">
        <v>43556</v>
      </c>
      <c r="B44" s="57">
        <v>11.4</v>
      </c>
      <c r="C44" s="57">
        <v>9.4</v>
      </c>
      <c r="D44" s="132"/>
    </row>
    <row r="45" spans="1:4" x14ac:dyDescent="0.25">
      <c r="A45" s="60">
        <v>43586</v>
      </c>
      <c r="B45" s="57">
        <v>10.7</v>
      </c>
      <c r="C45" s="57">
        <v>9.5</v>
      </c>
      <c r="D45" s="132"/>
    </row>
    <row r="46" spans="1:4" x14ac:dyDescent="0.25">
      <c r="A46" s="60">
        <v>43617</v>
      </c>
      <c r="B46" s="57">
        <v>11.9</v>
      </c>
      <c r="C46" s="57">
        <v>11.2</v>
      </c>
      <c r="D46" s="132"/>
    </row>
    <row r="47" spans="1:4" x14ac:dyDescent="0.25">
      <c r="A47" s="60">
        <v>43647</v>
      </c>
      <c r="B47" s="57">
        <v>12.3</v>
      </c>
      <c r="C47" s="57">
        <v>11.2</v>
      </c>
      <c r="D47" s="132"/>
    </row>
    <row r="48" spans="1:4" x14ac:dyDescent="0.25">
      <c r="A48" s="60">
        <v>43678</v>
      </c>
      <c r="B48" s="57">
        <v>13</v>
      </c>
      <c r="C48" s="57">
        <v>11</v>
      </c>
      <c r="D48" s="132"/>
    </row>
    <row r="49" spans="1:4" x14ac:dyDescent="0.25">
      <c r="A49" s="60">
        <v>43709</v>
      </c>
      <c r="B49" s="57">
        <v>12.4</v>
      </c>
      <c r="C49" s="57">
        <v>10</v>
      </c>
      <c r="D49" s="132"/>
    </row>
    <row r="50" spans="1:4" x14ac:dyDescent="0.25">
      <c r="A50" s="60">
        <v>43739</v>
      </c>
      <c r="B50" s="62">
        <v>12.4</v>
      </c>
      <c r="C50" s="62">
        <v>11.8</v>
      </c>
      <c r="D50" s="132"/>
    </row>
    <row r="51" spans="1:4" x14ac:dyDescent="0.25">
      <c r="A51" s="63">
        <v>43770</v>
      </c>
      <c r="B51" s="64">
        <v>13</v>
      </c>
      <c r="C51" s="64">
        <v>11.8</v>
      </c>
      <c r="D51" s="132"/>
    </row>
    <row r="52" spans="1:4" x14ac:dyDescent="0.25">
      <c r="A52" s="63">
        <v>43800</v>
      </c>
      <c r="B52" s="57">
        <v>13.5</v>
      </c>
      <c r="C52" s="57">
        <v>11.9</v>
      </c>
      <c r="D52" s="132"/>
    </row>
    <row r="53" spans="1:4" x14ac:dyDescent="0.25">
      <c r="A53" s="63">
        <v>43831</v>
      </c>
      <c r="B53" s="57">
        <v>12.4</v>
      </c>
      <c r="C53" s="57">
        <v>8.9</v>
      </c>
      <c r="D53" s="132"/>
    </row>
    <row r="54" spans="1:4" x14ac:dyDescent="0.25">
      <c r="A54" s="63">
        <v>43862</v>
      </c>
      <c r="B54" s="57">
        <v>12</v>
      </c>
      <c r="C54" s="57">
        <v>9.3000000000000007</v>
      </c>
      <c r="D54" s="132"/>
    </row>
    <row r="55" spans="1:4" x14ac:dyDescent="0.25">
      <c r="A55" s="63">
        <v>43891</v>
      </c>
      <c r="B55" s="57">
        <v>11</v>
      </c>
      <c r="C55" s="57">
        <v>9.8000000000000007</v>
      </c>
      <c r="D55" s="132"/>
    </row>
    <row r="56" spans="1:4" x14ac:dyDescent="0.25">
      <c r="A56" s="63">
        <v>43922</v>
      </c>
      <c r="B56" s="57">
        <v>14.1</v>
      </c>
      <c r="C56" s="64">
        <v>11.3</v>
      </c>
      <c r="D56" s="132"/>
    </row>
    <row r="57" spans="1:4" x14ac:dyDescent="0.25">
      <c r="A57" s="63">
        <v>43952</v>
      </c>
      <c r="B57" s="57">
        <v>14.4</v>
      </c>
      <c r="C57" s="57">
        <v>11.3</v>
      </c>
      <c r="D57" s="132"/>
    </row>
    <row r="58" spans="1:4" x14ac:dyDescent="0.25">
      <c r="A58" s="63">
        <v>43983</v>
      </c>
      <c r="B58" s="57">
        <v>13.5</v>
      </c>
      <c r="C58" s="57">
        <v>8.8000000000000007</v>
      </c>
      <c r="D58" s="132"/>
    </row>
    <row r="59" spans="1:4" x14ac:dyDescent="0.25">
      <c r="A59" s="63">
        <v>44013</v>
      </c>
      <c r="B59" s="57">
        <v>14.8</v>
      </c>
      <c r="C59" s="57">
        <v>9.5</v>
      </c>
      <c r="D59" s="132"/>
    </row>
    <row r="60" spans="1:4" x14ac:dyDescent="0.25">
      <c r="A60" s="63">
        <v>44044</v>
      </c>
      <c r="B60" s="57">
        <v>13.7</v>
      </c>
      <c r="C60" s="57">
        <v>9.9</v>
      </c>
      <c r="D60" s="132"/>
    </row>
    <row r="61" spans="1:4" x14ac:dyDescent="0.25">
      <c r="A61" s="63">
        <v>44075</v>
      </c>
      <c r="B61" s="57">
        <v>14</v>
      </c>
      <c r="C61" s="57">
        <v>11.3</v>
      </c>
      <c r="D61" s="132"/>
    </row>
    <row r="62" spans="1:4" x14ac:dyDescent="0.25">
      <c r="A62" s="63">
        <v>44105</v>
      </c>
      <c r="B62" s="57">
        <v>13.9</v>
      </c>
      <c r="C62" s="57">
        <v>9.9</v>
      </c>
      <c r="D62" s="132"/>
    </row>
    <row r="63" spans="1:4" x14ac:dyDescent="0.25">
      <c r="A63" s="63">
        <v>44136</v>
      </c>
      <c r="B63" s="57">
        <v>14.7</v>
      </c>
      <c r="C63" s="57">
        <v>12.6</v>
      </c>
      <c r="D63" s="132"/>
    </row>
    <row r="64" spans="1:4" x14ac:dyDescent="0.25">
      <c r="A64" s="63">
        <v>44166</v>
      </c>
      <c r="B64" s="57">
        <v>14.8</v>
      </c>
      <c r="C64" s="57">
        <v>12.3</v>
      </c>
      <c r="D64" s="132"/>
    </row>
    <row r="65" spans="1:4" x14ac:dyDescent="0.25">
      <c r="A65" s="63">
        <v>44197</v>
      </c>
      <c r="B65" s="57">
        <v>16.100000000000001</v>
      </c>
      <c r="C65" s="57">
        <v>9.6999999999999993</v>
      </c>
      <c r="D65" s="132"/>
    </row>
    <row r="66" spans="1:4" x14ac:dyDescent="0.25">
      <c r="A66" s="63">
        <v>44228</v>
      </c>
      <c r="B66" s="57">
        <v>16.2</v>
      </c>
      <c r="C66" s="57">
        <v>11.5</v>
      </c>
      <c r="D66" s="132"/>
    </row>
    <row r="67" spans="1:4" x14ac:dyDescent="0.25">
      <c r="A67" s="63">
        <v>44256</v>
      </c>
      <c r="B67" s="57">
        <v>16.3</v>
      </c>
      <c r="C67" s="57">
        <v>11.4</v>
      </c>
      <c r="D67" s="132"/>
    </row>
    <row r="68" spans="1:4" x14ac:dyDescent="0.25">
      <c r="A68" s="63">
        <v>44287</v>
      </c>
      <c r="B68" s="57">
        <v>16.899999999999999</v>
      </c>
      <c r="C68" s="57">
        <v>11.7</v>
      </c>
      <c r="D68" s="132"/>
    </row>
    <row r="69" spans="1:4" x14ac:dyDescent="0.25">
      <c r="A69" s="63">
        <v>44317</v>
      </c>
      <c r="B69" s="57">
        <v>16.3</v>
      </c>
      <c r="C69" s="57">
        <v>12.3</v>
      </c>
      <c r="D69" s="132"/>
    </row>
    <row r="70" spans="1:4" x14ac:dyDescent="0.25">
      <c r="A70" s="63">
        <v>44348</v>
      </c>
      <c r="B70" s="57">
        <v>18</v>
      </c>
      <c r="C70" s="57">
        <v>12.6</v>
      </c>
      <c r="D70" s="132"/>
    </row>
    <row r="71" spans="1:4" x14ac:dyDescent="0.25">
      <c r="A71" s="63">
        <v>44378</v>
      </c>
      <c r="B71" s="57">
        <v>19.600000000000001</v>
      </c>
      <c r="C71" s="57">
        <v>13.4</v>
      </c>
      <c r="D71" s="132"/>
    </row>
    <row r="72" spans="1:4" x14ac:dyDescent="0.25">
      <c r="A72" s="63">
        <v>44409</v>
      </c>
      <c r="B72" s="57">
        <v>19.5</v>
      </c>
      <c r="C72" s="57">
        <v>14</v>
      </c>
      <c r="D72" s="132"/>
    </row>
    <row r="73" spans="1:4" x14ac:dyDescent="0.25">
      <c r="A73" s="63">
        <v>44440</v>
      </c>
      <c r="B73" s="57">
        <v>18.3</v>
      </c>
      <c r="C73" s="57">
        <v>13.5</v>
      </c>
      <c r="D73" s="132"/>
    </row>
    <row r="74" spans="1:4" x14ac:dyDescent="0.25">
      <c r="A74" s="63">
        <v>44470</v>
      </c>
      <c r="B74" s="57">
        <v>18.5</v>
      </c>
      <c r="C74" s="57">
        <v>14.8</v>
      </c>
      <c r="D74" s="132"/>
    </row>
    <row r="75" spans="1:4" x14ac:dyDescent="0.25">
      <c r="A75" s="63">
        <v>44501</v>
      </c>
      <c r="B75" s="57">
        <v>19</v>
      </c>
      <c r="C75" s="57">
        <v>16.3</v>
      </c>
      <c r="D75" s="132"/>
    </row>
    <row r="76" spans="1:4" x14ac:dyDescent="0.25">
      <c r="A76" s="63">
        <v>44531</v>
      </c>
      <c r="B76" s="57">
        <v>19.100000000000001</v>
      </c>
      <c r="C76" s="57">
        <v>16.600000000000001</v>
      </c>
      <c r="D76" s="132"/>
    </row>
    <row r="77" spans="1:4" x14ac:dyDescent="0.25">
      <c r="A77" s="63">
        <v>44562</v>
      </c>
      <c r="B77" s="57"/>
      <c r="C77" s="57"/>
      <c r="D77" s="132"/>
    </row>
    <row r="78" spans="1:4" x14ac:dyDescent="0.25">
      <c r="A78" s="63">
        <v>44593</v>
      </c>
      <c r="B78" s="57">
        <v>18.2</v>
      </c>
      <c r="C78" s="57">
        <v>9.6</v>
      </c>
      <c r="D78" s="132"/>
    </row>
    <row r="79" spans="1:4" x14ac:dyDescent="0.25">
      <c r="A79" s="63">
        <v>44621</v>
      </c>
      <c r="B79" s="57">
        <v>19.2</v>
      </c>
      <c r="C79" s="57">
        <v>18.2</v>
      </c>
      <c r="D79" s="132"/>
    </row>
    <row r="80" spans="1:4" x14ac:dyDescent="0.25">
      <c r="A80" s="63">
        <v>44652</v>
      </c>
      <c r="B80" s="57">
        <v>21.2</v>
      </c>
      <c r="C80" s="57">
        <v>16.2</v>
      </c>
      <c r="D80" s="132"/>
    </row>
    <row r="81" spans="1:19" x14ac:dyDescent="0.25">
      <c r="A81" s="63">
        <v>44682</v>
      </c>
      <c r="B81" s="57">
        <v>21.3</v>
      </c>
      <c r="C81" s="57">
        <v>13.8</v>
      </c>
      <c r="D81" s="132"/>
    </row>
    <row r="82" spans="1:19" x14ac:dyDescent="0.25">
      <c r="A82" s="63">
        <v>44713</v>
      </c>
      <c r="B82" s="57">
        <v>21.4</v>
      </c>
      <c r="C82" s="57">
        <v>14.9</v>
      </c>
      <c r="D82" s="132"/>
    </row>
    <row r="83" spans="1:19" x14ac:dyDescent="0.25">
      <c r="A83" s="63">
        <v>44743</v>
      </c>
      <c r="B83" s="57">
        <v>21.5</v>
      </c>
      <c r="C83" s="57">
        <v>16.5</v>
      </c>
      <c r="D83" s="132"/>
    </row>
    <row r="84" spans="1:19" x14ac:dyDescent="0.25">
      <c r="A84" s="63">
        <v>44774</v>
      </c>
      <c r="B84" s="57">
        <v>21.643320363164722</v>
      </c>
      <c r="C84" s="57">
        <v>16.539419087136928</v>
      </c>
      <c r="D84" s="132"/>
    </row>
    <row r="85" spans="1:19" x14ac:dyDescent="0.25">
      <c r="A85" s="63">
        <v>44805</v>
      </c>
      <c r="B85" s="57">
        <v>21.622162883845128</v>
      </c>
      <c r="C85" s="57">
        <v>16.890829694323145</v>
      </c>
      <c r="D85" s="132"/>
    </row>
    <row r="86" spans="1:19" x14ac:dyDescent="0.25">
      <c r="A86" s="63">
        <v>44835</v>
      </c>
      <c r="B86" s="57">
        <v>22</v>
      </c>
      <c r="C86" s="57">
        <v>18.308771929824562</v>
      </c>
      <c r="D86" s="132"/>
    </row>
    <row r="87" spans="1:19" x14ac:dyDescent="0.25">
      <c r="A87" s="63">
        <v>44866</v>
      </c>
      <c r="B87" s="57">
        <v>21.969422423556058</v>
      </c>
      <c r="C87" s="57">
        <v>18.211864406779661</v>
      </c>
      <c r="D87" s="132"/>
    </row>
    <row r="88" spans="1:19" x14ac:dyDescent="0.25">
      <c r="A88" s="63">
        <v>44896</v>
      </c>
      <c r="B88" s="57">
        <v>22.137130801687764</v>
      </c>
      <c r="C88" s="57">
        <v>21.321799307958479</v>
      </c>
      <c r="D88" s="132"/>
      <c r="S88" s="67"/>
    </row>
    <row r="89" spans="1:19" x14ac:dyDescent="0.25">
      <c r="A89" s="63">
        <v>44927</v>
      </c>
      <c r="B89" s="57">
        <v>21.7</v>
      </c>
      <c r="C89" s="57">
        <v>17.3</v>
      </c>
      <c r="D89" s="132"/>
    </row>
    <row r="90" spans="1:19" x14ac:dyDescent="0.25">
      <c r="A90" s="63">
        <v>44958</v>
      </c>
      <c r="B90" s="57">
        <v>21.206997084548107</v>
      </c>
      <c r="C90" s="57">
        <v>14.206896551724139</v>
      </c>
      <c r="D90" s="132"/>
    </row>
    <row r="91" spans="1:19" x14ac:dyDescent="0.25">
      <c r="A91" s="63">
        <v>44986</v>
      </c>
      <c r="B91" s="57">
        <v>21.2</v>
      </c>
      <c r="C91" s="57">
        <v>16.5</v>
      </c>
      <c r="D91" s="132"/>
    </row>
    <row r="92" spans="1:19" x14ac:dyDescent="0.25">
      <c r="A92" s="63">
        <v>45017</v>
      </c>
      <c r="B92" s="57">
        <v>19.3</v>
      </c>
      <c r="C92" s="57">
        <v>16.7</v>
      </c>
      <c r="D92" s="132"/>
    </row>
    <row r="93" spans="1:19" x14ac:dyDescent="0.25">
      <c r="A93" s="63">
        <v>45047</v>
      </c>
      <c r="B93" s="57">
        <v>21.1</v>
      </c>
      <c r="C93" s="57">
        <v>17</v>
      </c>
      <c r="D93" s="132"/>
    </row>
    <row r="94" spans="1:19" x14ac:dyDescent="0.25">
      <c r="A94" s="63">
        <v>45078</v>
      </c>
      <c r="B94" s="57">
        <v>18.8</v>
      </c>
      <c r="C94" s="57">
        <v>17.2</v>
      </c>
      <c r="D94" s="132"/>
    </row>
    <row r="95" spans="1:19" x14ac:dyDescent="0.25">
      <c r="A95" s="63">
        <v>45108</v>
      </c>
      <c r="B95" s="57">
        <v>18.600000000000001</v>
      </c>
      <c r="C95" s="57">
        <v>16.899999999999999</v>
      </c>
      <c r="D95" s="132"/>
    </row>
    <row r="96" spans="1:19" x14ac:dyDescent="0.25">
      <c r="A96" s="63">
        <v>45139</v>
      </c>
      <c r="B96" s="57">
        <v>18.2</v>
      </c>
      <c r="C96" s="57">
        <v>16.399999999999999</v>
      </c>
      <c r="D96" s="132"/>
    </row>
    <row r="97" spans="1:4" x14ac:dyDescent="0.25">
      <c r="A97" s="63">
        <v>45170</v>
      </c>
      <c r="B97" s="57">
        <v>17.8</v>
      </c>
      <c r="C97" s="57">
        <v>17</v>
      </c>
      <c r="D97" s="132"/>
    </row>
    <row r="98" spans="1:4" x14ac:dyDescent="0.25">
      <c r="A98" s="63">
        <v>45200</v>
      </c>
      <c r="B98" s="57">
        <v>18.7</v>
      </c>
      <c r="C98" s="57">
        <v>18</v>
      </c>
      <c r="D98" s="132"/>
    </row>
    <row r="99" spans="1:4" x14ac:dyDescent="0.25">
      <c r="A99" s="63">
        <v>45231</v>
      </c>
      <c r="B99" s="57">
        <v>16.7</v>
      </c>
      <c r="C99" s="57">
        <v>16.8</v>
      </c>
      <c r="D99" s="132"/>
    </row>
    <row r="100" spans="1:4" x14ac:dyDescent="0.25">
      <c r="A100" s="63">
        <v>45261</v>
      </c>
      <c r="B100" s="57">
        <v>18.2</v>
      </c>
      <c r="C100" s="57">
        <v>16.399999999999999</v>
      </c>
      <c r="D100" s="132"/>
    </row>
    <row r="101" spans="1:4" x14ac:dyDescent="0.25">
      <c r="A101" s="63">
        <v>45292</v>
      </c>
      <c r="B101" s="57">
        <v>16.600000000000001</v>
      </c>
      <c r="C101" s="57">
        <v>14.4</v>
      </c>
      <c r="D101" s="132"/>
    </row>
    <row r="102" spans="1:4" x14ac:dyDescent="0.25">
      <c r="A102" s="63">
        <v>45323</v>
      </c>
      <c r="B102" s="57">
        <v>16.3</v>
      </c>
      <c r="C102" s="57">
        <v>14.6</v>
      </c>
      <c r="D102" s="132"/>
    </row>
    <row r="103" spans="1:4" x14ac:dyDescent="0.25">
      <c r="A103" s="63">
        <v>45352</v>
      </c>
      <c r="B103" s="57">
        <v>14.615720524017467</v>
      </c>
      <c r="C103" s="57">
        <v>14.227272727272727</v>
      </c>
      <c r="D103" s="132"/>
    </row>
    <row r="104" spans="1:4" x14ac:dyDescent="0.25">
      <c r="A104" s="63">
        <v>45383</v>
      </c>
      <c r="B104" s="57">
        <v>16.28688524590164</v>
      </c>
      <c r="C104" s="57">
        <v>16.124293785310737</v>
      </c>
      <c r="D104" s="132"/>
    </row>
    <row r="105" spans="1:4" x14ac:dyDescent="0.25">
      <c r="A105" s="63">
        <v>45413</v>
      </c>
      <c r="B105" s="57">
        <v>14.219512195121952</v>
      </c>
      <c r="C105" s="57">
        <v>12.707317073170731</v>
      </c>
      <c r="D105" s="132"/>
    </row>
    <row r="106" spans="1:4" x14ac:dyDescent="0.25">
      <c r="A106" s="63">
        <v>45444</v>
      </c>
      <c r="B106" s="57">
        <v>13.4</v>
      </c>
      <c r="C106" s="57">
        <v>13.340136054421768</v>
      </c>
      <c r="D106" s="132"/>
    </row>
    <row r="107" spans="1:4" x14ac:dyDescent="0.25">
      <c r="A107" s="63">
        <v>45474</v>
      </c>
      <c r="B107" s="57">
        <v>13.2</v>
      </c>
      <c r="C107" s="57">
        <v>13.4</v>
      </c>
      <c r="D107" s="132"/>
    </row>
    <row r="108" spans="1:4" x14ac:dyDescent="0.25">
      <c r="A108" s="63">
        <v>45505</v>
      </c>
      <c r="B108" s="57">
        <v>13.427299703264095</v>
      </c>
      <c r="C108" s="57">
        <v>13.132596685082873</v>
      </c>
      <c r="D108" s="132"/>
    </row>
    <row r="109" spans="1:4" x14ac:dyDescent="0.25">
      <c r="A109" s="63">
        <v>45536</v>
      </c>
      <c r="B109" s="57">
        <v>13.6</v>
      </c>
      <c r="C109" s="57">
        <v>14.1</v>
      </c>
      <c r="D109" s="132"/>
    </row>
    <row r="110" spans="1:4" x14ac:dyDescent="0.25">
      <c r="A110" s="63">
        <v>45566</v>
      </c>
      <c r="B110" s="57">
        <v>12.7</v>
      </c>
      <c r="C110" s="57">
        <v>12.517241379310345</v>
      </c>
      <c r="D110" s="132"/>
    </row>
    <row r="111" spans="1:4" x14ac:dyDescent="0.25">
      <c r="A111" s="63">
        <v>45597</v>
      </c>
      <c r="B111" s="57">
        <v>13</v>
      </c>
      <c r="C111" s="57">
        <v>14.1</v>
      </c>
      <c r="D111" s="132"/>
    </row>
    <row r="112" spans="1:4" x14ac:dyDescent="0.25">
      <c r="A112" s="63">
        <v>45627</v>
      </c>
      <c r="B112" s="57">
        <v>13.225000000000001</v>
      </c>
      <c r="C112" s="57">
        <v>14.550387596899226</v>
      </c>
      <c r="D112" s="132"/>
    </row>
    <row r="113" spans="1:6" x14ac:dyDescent="0.25">
      <c r="A113" s="63">
        <v>45658</v>
      </c>
      <c r="B113" s="57">
        <v>11.267782426778242</v>
      </c>
      <c r="C113" s="57">
        <v>12.430656934306569</v>
      </c>
      <c r="D113" s="129">
        <v>13.748091603053433</v>
      </c>
    </row>
    <row r="114" spans="1:6" x14ac:dyDescent="0.25">
      <c r="A114" s="128">
        <v>45689</v>
      </c>
      <c r="B114" s="129">
        <v>12.446808510638299</v>
      </c>
      <c r="C114" s="129">
        <v>13.695652173913043</v>
      </c>
      <c r="D114" s="129">
        <v>13.524822695035461</v>
      </c>
    </row>
    <row r="115" spans="1:6" x14ac:dyDescent="0.25">
      <c r="A115" s="128">
        <v>45717</v>
      </c>
      <c r="B115" s="129">
        <v>12.032786885245903</v>
      </c>
      <c r="C115" s="129">
        <v>12.589743589743591</v>
      </c>
      <c r="D115" s="129">
        <v>13.450704225352114</v>
      </c>
      <c r="F115" s="61" t="s">
        <v>286</v>
      </c>
    </row>
    <row r="116" spans="1:6" x14ac:dyDescent="0.25">
      <c r="A116" s="128">
        <v>45748</v>
      </c>
      <c r="B116" s="129">
        <v>12.192</v>
      </c>
      <c r="C116" s="129">
        <v>12.157894736842106</v>
      </c>
      <c r="D116" s="129">
        <v>14.287356321839081</v>
      </c>
    </row>
    <row r="117" spans="1:6" x14ac:dyDescent="0.25">
      <c r="A117" s="128">
        <v>45778</v>
      </c>
      <c r="B117" s="132">
        <v>13.5</v>
      </c>
      <c r="C117" s="132">
        <v>14.1</v>
      </c>
      <c r="D117" s="132">
        <v>13.7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Данные</vt:lpstr>
      <vt:lpstr>Графики</vt:lpstr>
      <vt:lpstr>Медианные оценки</vt:lpstr>
      <vt:lpstr>Графики!Область_печати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Арман Акпанов</cp:lastModifiedBy>
  <cp:lastPrinted>2024-01-05T09:13:05Z</cp:lastPrinted>
  <dcterms:created xsi:type="dcterms:W3CDTF">2016-03-14T11:25:05Z</dcterms:created>
  <dcterms:modified xsi:type="dcterms:W3CDTF">2025-06-09T09:25:04Z</dcterms:modified>
</cp:coreProperties>
</file>