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<sst xmlns="http://schemas.openxmlformats.org/spreadsheetml/2006/main" count="962" uniqueCount="388">
  <si>
    <t xml:space="preserve">Рост в октябре стоимости нефти смеси Brent на 5,5$, а также увеличение физических объемов добычи нефти и природного газа на 8,4% и 19,5% (к сентябрю 2009г.), обусловили рост стоимостных объемов добычи на 8,4%, что послужило причиной месячного роста добывающей отрасли на 8,8%, и ускорению годового темпа с  8,7% до 9%.  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</si>
  <si>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январь-сентябрь 2009г. со странами СНГ на 36,8%, с другими странами мира  - на 42,1% 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</si>
  <si>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</si>
  <si>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>рост в металлургической промышленности и производстве готовых металлических изделий, в производстве кокса, нефтепродуктов</t>
  </si>
  <si>
    <t>снижение грузопотока на железнодорожном транспорте</t>
  </si>
  <si>
    <t xml:space="preserve">К прошлому году сокращение грузооборота составило 4,4%, к предыдущему месяцу рост достиг 6,5%. Улучшение показателей обусловлено увеличением грузопотока на автомобильном транспорте и активизацией его на железнодорожном (доля в общем объеме 24,9% и 58%). </t>
  </si>
  <si>
    <t>К октябрю 2008г. индекс цен предприятий производителей промышленной продукции снизился на 16,6% (в добывающей на 20,9%, в обрабатывающей – на 11,1%, в производстве и распределении, эл.энергии газа и воды - вырос на 14,9%).</t>
  </si>
  <si>
    <t xml:space="preserve"> Во 2 кв. 2009г. рентабельность выросла в 1,9 раза (по отношению к 1 кв. 2009г.)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</si>
  <si>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 составив 298%, по дебиторской - снизился на 46,3%.</t>
  </si>
  <si>
    <t xml:space="preserve">В октябре процесс снижения объемов производства продолжил замедляться. К прошлому году снижение составило 0,4%, к предыдущему месяцу впервые за 2008-2009гг. отмечен месячный рост - на 26,5%. Улучшение ситуации в обрабатывающей промышленности и сезонный рост потребления тепла, обусловили увеличение спроса на продукцию отрасли. </t>
  </si>
  <si>
    <t xml:space="preserve">Низкий потребительский, и отложенный спрос не позволяют значительно улучшить положение розничной торговли. </t>
  </si>
  <si>
    <t>К октябрю 2008г. торговый оборот сократился на 0,3%, к предшествующему месяцу вырос на 4,2%.</t>
  </si>
  <si>
    <t xml:space="preserve">Снижение глубины падения и месячный рост торговли были обусловлены активизацией деятельности розницы, как в сегменте торгующих предприятий, так и на рынках.  </t>
  </si>
  <si>
    <t>В течение 4 последних месяцев наблюдаются признаки снижения глубины падения отрасли.</t>
  </si>
  <si>
    <t>В октябре рост связи значительно ускорился</t>
  </si>
  <si>
    <t>Рост связи ускорился и достиг по отношению к октябрю 2008г. 17% (максимальное значение за последние 17 месяцев), к предыдущему месяцу -  1,7%. Увеличение доходов в сегменте мобильной связи (доля в общем объеме 53,7%) способствует росту отрасли.</t>
  </si>
  <si>
    <t>Замедление роста цен на продовольственные товары и платные услуги способствовало торможению инфляции в октябре.</t>
  </si>
  <si>
    <t>Инфляция в октябре составила 0,4% (октябрь 2008г. – 0,6%). Цены на продовольственные товары не изменились, непродовольственные - подорожали на 0,4%, платные услуги – на 0,9%.</t>
  </si>
  <si>
    <t xml:space="preserve">С начала года цены выросли на 5,1% (в 2008г. на 8,8%), инфляция в годовом выражении составила 5,8% (в декабре 2008 года – 9,5%). </t>
  </si>
  <si>
    <t>Индекс цен промышленности снизился</t>
  </si>
  <si>
    <t xml:space="preserve">По отношению к октябрю прошлого года цены в строительстве выросли на 3,9%. Замедление темпов роста цен на строительно-монтажные работы, прочие работы и затраты, обусловили торможение роста цен в строительстве.  </t>
  </si>
  <si>
    <t>Первое снижение цен, после 2006 года</t>
  </si>
  <si>
    <t xml:space="preserve">В октябре, цены на продукцию сельского хозяйства, впервые после 2006 года снизились. Снижение к октябрю 2008г. составило 3,7%, к сентябрю текущего года - 2,7%.  </t>
  </si>
  <si>
    <t xml:space="preserve">Рентабельность предприятий во 2 кв. 2009г. составила 17,1% (в 1 квартале 2009г. 8,8%), увеличился объем прибыли и доля прибыльных предприятий.  Однако по сравнению со 2 кварталом 2008г. рентабельность ведения бизнеса снизилась более чем в 3 раза. </t>
  </si>
  <si>
    <t>снижение потребления эл/энергии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</si>
  <si>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</si>
  <si>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</si>
  <si>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</si>
  <si>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</si>
  <si>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</si>
  <si>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</si>
  <si>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</si>
  <si>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</si>
  <si>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</si>
  <si>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</si>
  <si>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</si>
  <si>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</si>
  <si>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</si>
  <si>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</si>
  <si>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</si>
  <si>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</si>
  <si>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</si>
  <si>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</si>
  <si>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</si>
  <si>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</si>
  <si>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</si>
  <si>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</si>
  <si>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</si>
  <si>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</si>
  <si>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</si>
  <si>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</si>
  <si>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</si>
  <si>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</si>
  <si>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</si>
  <si>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</si>
  <si>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</si>
  <si>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</si>
  <si>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</si>
  <si>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</si>
  <si>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</si>
  <si>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</si>
  <si>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</si>
  <si>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</si>
  <si>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</si>
  <si>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</si>
  <si>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</si>
  <si>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</si>
  <si>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</si>
  <si>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</si>
  <si>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</si>
  <si>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</si>
  <si>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</si>
  <si>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</si>
  <si>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</si>
  <si>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</si>
  <si>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</si>
  <si>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</si>
  <si>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</si>
  <si>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</si>
  <si>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</si>
  <si>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</si>
  <si>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</si>
  <si>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</si>
  <si>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</si>
  <si>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</si>
  <si>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</si>
  <si>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</si>
  <si>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</si>
  <si>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</si>
  <si>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</si>
  <si>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</si>
  <si>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</si>
  <si>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</si>
  <si>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</si>
  <si>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</si>
  <si>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</si>
  <si>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</si>
  <si>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</si>
  <si>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</si>
  <si>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</si>
  <si>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</si>
  <si>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</si>
  <si>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</si>
  <si>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</si>
  <si>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</si>
  <si>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</si>
  <si>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</si>
  <si>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</si>
  <si>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</si>
  <si>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</si>
  <si>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</si>
  <si>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</si>
  <si>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</si>
  <si>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</si>
  <si>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</si>
  <si>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</si>
  <si>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</si>
  <si>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</si>
  <si>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</si>
  <si>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</si>
  <si>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</si>
  <si>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</si>
  <si>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</si>
  <si>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</si>
  <si>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</si>
  <si>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</si>
  <si>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</si>
  <si>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</si>
  <si>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</si>
  <si>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</si>
  <si>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</si>
  <si>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</si>
  <si>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</si>
  <si>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</si>
  <si>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</si>
  <si>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</si>
  <si>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</si>
  <si>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</si>
  <si>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</si>
  <si>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</si>
  <si>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</si>
  <si>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</si>
  <si>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</si>
  <si>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</si>
  <si>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</si>
  <si>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</si>
  <si>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</si>
  <si>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</si>
  <si>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</si>
  <si>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</si>
  <si>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</si>
  <si>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</si>
  <si>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</si>
  <si>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</si>
  <si>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</si>
  <si>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</si>
  <si>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</si>
  <si>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</si>
  <si>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</si>
  <si>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</si>
  <si>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</si>
  <si>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</si>
  <si>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</si>
  <si>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</si>
  <si>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</si>
  <si>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</si>
  <si>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</si>
  <si>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</si>
  <si>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</si>
  <si>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</si>
  <si>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</si>
  <si>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</si>
  <si>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</si>
  <si>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</si>
  <si>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</si>
  <si>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</si>
  <si>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</si>
  <si>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</si>
  <si>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</si>
  <si>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</si>
  <si>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</si>
  <si>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</si>
  <si>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</si>
  <si>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</si>
  <si>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</si>
  <si>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</si>
  <si>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</si>
  <si>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</si>
  <si>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</si>
  <si>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</si>
  <si>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</si>
  <si>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</si>
  <si>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</si>
  <si>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</si>
  <si>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</si>
  <si>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</si>
  <si>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</si>
  <si>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</si>
  <si>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</si>
  <si>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</si>
  <si>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</si>
  <si>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</si>
  <si>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</si>
  <si>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</si>
  <si>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</si>
  <si>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</si>
  <si>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</si>
  <si>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</si>
  <si>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</si>
  <si>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</si>
  <si>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</si>
  <si>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</si>
  <si>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</si>
  <si>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</si>
  <si>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</si>
  <si>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</si>
  <si>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</si>
  <si>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</si>
  <si>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</si>
  <si>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</si>
  <si>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</si>
  <si>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</si>
  <si>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</si>
  <si>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</si>
  <si>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</si>
  <si>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</si>
  <si>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</si>
  <si>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</si>
  <si>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</si>
  <si>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</si>
  <si>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</si>
  <si>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</si>
  <si>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</si>
  <si>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</si>
  <si>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</si>
  <si>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</si>
  <si>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</si>
  <si>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</si>
  <si>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</si>
  <si>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</si>
  <si>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</si>
  <si>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</si>
  <si>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</si>
  <si>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</si>
  <si>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</si>
  <si>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</si>
  <si>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</si>
  <si>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</si>
  <si>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</si>
  <si>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</si>
  <si>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</si>
  <si>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</si>
  <si>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</si>
  <si>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</si>
  <si>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</si>
  <si>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</si>
  <si>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</si>
  <si>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</si>
  <si>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</si>
  <si>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</si>
  <si>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</si>
  <si>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</si>
  <si>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</si>
  <si>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</si>
  <si>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</si>
  <si>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</si>
  <si>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</si>
  <si>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</si>
  <si>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</si>
  <si>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</si>
  <si>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</si>
  <si>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</si>
  <si>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</si>
  <si>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</si>
  <si>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</si>
  <si>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</si>
  <si>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</si>
  <si>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</si>
  <si>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</si>
  <si>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</si>
  <si>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</si>
  <si>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</si>
  <si>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</si>
  <si>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</si>
  <si>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</si>
  <si>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</si>
  <si>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</si>
  <si>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</si>
  <si>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недостаток заказов и инвестиций</t>
  </si>
  <si>
    <t>После девальвации тенге, цены, месяц к предыдущему месяцу, стали расти.</t>
  </si>
  <si>
    <t>Торможение инфляции продолжается</t>
  </si>
  <si>
    <t>снижение инвестиций по линии собственных и заемных средств</t>
  </si>
  <si>
    <t>1.1. Основные социально - экономические показатели (сентябрь)</t>
  </si>
  <si>
    <t>янв.-сент. 2009г.</t>
  </si>
  <si>
    <t>сентябрь 2009г.</t>
  </si>
  <si>
    <t>янв.-сент. 2008г.</t>
  </si>
  <si>
    <t>сентябрю 2008г.</t>
  </si>
  <si>
    <t xml:space="preserve"> в % к августу 2009г.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</si>
  <si>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</si>
  <si>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</si>
  <si>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</si>
  <si>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</si>
  <si>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</si>
  <si>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</si>
  <si>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</si>
  <si>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</si>
  <si>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*-2 кв.2009 ко 2 кв.2008г.</t>
  </si>
  <si>
    <t>ВВП по методу конечного использования снизился на 3%</t>
  </si>
  <si>
    <t>Темп снижения замедляется</t>
  </si>
  <si>
    <t>Рост доходов замедлился</t>
  </si>
  <si>
    <t>Проведение взаиморасчетов по-прежнему затруднено</t>
  </si>
  <si>
    <t>Рост цен незначительный</t>
  </si>
  <si>
    <t>Производство и распределение эл/энергии, газа и воды восстанавливается</t>
  </si>
  <si>
    <t>снижение спроса, недостаток собственных финансовых ресурсов</t>
  </si>
  <si>
    <t>низкие, по сравнению с прошлым годом цены на экспортную продукцию</t>
  </si>
  <si>
    <t>неблагоприятная по сравнению с 2008г. конъюнктура цен на нефть и газ, металлы</t>
  </si>
  <si>
    <t>рост растениеводства с связи с завершением уборки зерновых культур</t>
  </si>
  <si>
    <t>Примечание: приведенная квартальная динамика ВВП основана на расчетах Национального Банка РК</t>
  </si>
  <si>
    <t>Падение замедлилось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</si>
  <si>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</si>
  <si>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Октябрь 2009г.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</si>
  <si>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</si>
  <si>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</si>
  <si>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</si>
  <si>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</si>
  <si>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</si>
  <si>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t>окт. в % к октябрю 2008г.</t>
  </si>
  <si>
    <t>Справочно: сент. в % к сентябрю 2008г.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</si>
  <si>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</si>
  <si>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</si>
  <si>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</si>
  <si>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</si>
  <si>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</si>
  <si>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</si>
  <si>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</si>
  <si>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Объем произведенного ВВП в номинальном выражении составил 11202,6 млрд. тенге. В структуре ВВП доля производства товаров возросла, услуг - снизилась, составив 42,3% и  56,4%, соответственно.</t>
  </si>
  <si>
    <r>
      <t xml:space="preserve">Внешнеторговый оборот </t>
    </r>
    <r>
      <rPr>
        <b/>
        <sz val="10"/>
        <rFont val="Arial Cyr"/>
        <family val="0"/>
      </rPr>
      <t>(сентябрь)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</si>
  <si>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(сентябрь)</t>
    </r>
  </si>
  <si>
    <t xml:space="preserve">Уровень безработицы (в октябре) 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</si>
  <si>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</si>
  <si>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</si>
  <si>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</si>
  <si>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</si>
  <si>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</si>
  <si>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</si>
  <si>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</si>
  <si>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</si>
  <si>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Основной вклад в промышленное производство вносит добыча сырой нефти и природного газа, доля которых в октябре снизилась на 0,1 п.п. составив 50,8%.</t>
  </si>
  <si>
    <t>Внешнеторговый оборот (сентябрь)</t>
  </si>
  <si>
    <t>По отношению к прошлому году внешнеторговый оборот в сентябре снизился  на 32,1% (экспорт - на 35,9%, импорт - на 25,2%), к предыдущему месяцу вырос - на 5,1%. Из-за роста импорта сальдо оборота в сентябре снизилось до 1,6 млрд.долл.США.</t>
  </si>
  <si>
    <t>В сентябре, по отношению к августу, цены экспортных поставок выросли на 2,3%, импортных поступлений - на 2,9%.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</si>
  <si>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</si>
  <si>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7.1.</t>
  </si>
  <si>
    <t>7.2.</t>
  </si>
  <si>
    <t>В октябре продолжилось снижение в транспорте, торговле, производстве и распределении эл/энергии, газа и воды, сократились инвестиции в основной капитал и жилищное строительство</t>
  </si>
  <si>
    <t xml:space="preserve">Рост промышленности ускорился, значительно выросло с/хозяйство, связь, строительство, обрабатывающая промышленность, снизилась инфляция </t>
  </si>
  <si>
    <t>Индикатор вырос на 7,8%</t>
  </si>
  <si>
    <t>Существенный рост в с/хозяйстве и связи, ускорение темпов роста в промышленности обеспечили рост показателя.</t>
  </si>
  <si>
    <t>Показатели промышленности продолжают улучшаться</t>
  </si>
  <si>
    <t xml:space="preserve">Рост в обрабатывающей и горнодобывающей отраслях, замедление темпов падения в производстве и распределении эл/энергии, газа и воды, способствовали росту промышленности в октябре на 6,4%. </t>
  </si>
  <si>
    <t>Темп роста горнодобывающей отрасли ускорился</t>
  </si>
  <si>
    <t>К октябрю 2008г. рост ускорился до 9%, к предшествующему месяцу - до 8,8%, что было обусловлено увеличением физических объемов добычи нефти и газа и благоприятной ценовой конъюнктурой.</t>
  </si>
  <si>
    <t>Наибольший рост в текущем году</t>
  </si>
  <si>
    <t>Максимальный рост обрабатывающей отрасли за 2008-2009гг.</t>
  </si>
  <si>
    <t xml:space="preserve">К октябрю 2008г. и августу 2009г.объемы производства выросли на 4,7. Увеличение в октябре на 4,1% выпуска продукции в металлургической промышленности и производстве готовых металлических изделий (доля 43% в общем объеме обрабатывающей), производстве кокса, нефтепродуктов и ядерных материалов на 40,5% (доля 7,8%), обусловили рост показателей отрасли.  </t>
  </si>
  <si>
    <t>Ситуация стабилизируется</t>
  </si>
  <si>
    <t xml:space="preserve">Рост в октябре сельского хозяйства на 39,5% был обусловлен завершением уборочной компании и рекордным объемом сбора пшенцы, урожай которой за январь-октябрь 2009 года на 43,3% превысил показатели аналогичного периода 2008 года. </t>
  </si>
  <si>
    <t>К октябрю 2008г. объемы строительных работ выросли на 14,6%, к сентябрю 2009г. - на 23,5%. Активизация деятельности отрасли в предверии неблагоприятного для строительства сезона, а также поддержка государства посредством АО "Фонд Недвижимости" Самрук-Казына,  оказали благоприятное воздействие на состояние отрасли.</t>
  </si>
  <si>
    <t>Значительный урожай зерновых в странах-импортерах казахстанской пшеницы обозначил проблемы сбыта зерна, что привело к падению цен на пшеницу и обусловило снижение цен в сельском хозяйстве.</t>
  </si>
  <si>
    <t>К октябрю 2008г. объем инвестиций снизился на 1,3%. Иностранные инвестиции выросли на 53,1%, бюджетные - на 29,8%, заемные и собственные снизились на 19,8% и 1,8%, соответственно.</t>
  </si>
  <si>
    <t xml:space="preserve">За январь - октябрь 2009г. инвестиции выросли на 1,7%. Больше всего средств было направлено в промышленность, транспорт и связь, здравоохранение и предоставление социальных услуг. </t>
  </si>
  <si>
    <t>Недостаток собственных и заемных средств сдерживает рост инвестиций</t>
  </si>
  <si>
    <t>Снижение объема инвестиций в жилищное строительство, по отношению к прошлому году составило 32,1%.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53,7%), по-прежнему остаются главными причинами снижения инвестиционной автивности.</t>
  </si>
  <si>
    <t>Численость занятого в экономике населения выросла к октябрю 2008г. на 0,7%, безработных - снизилась на 2,7%.</t>
  </si>
  <si>
    <t>В октябре уровень безработицы вырос на 0,1%</t>
  </si>
  <si>
    <t>В сентябре (к сентябрю 2008г.) рост заработной платы в номинальном и реальном выражении продолжил замедляться, составив 7,8% и 1,7%, соответственно, что привело к более низкому росту реальных денежных доходов населения, который увеличился на 0,9% (август - на 1,6%).</t>
  </si>
  <si>
    <t>В октябре укрепились наметившиеся признаки восстановления экономики. Ускорился рост промышленности, сельского хозяйства, связи, значительно выросло строительство, продолжилось ослабление нисходящего тренда в транспорте и торговле.</t>
  </si>
  <si>
    <t>*-январь-сентябрь 2009г. в % к январю - сентябрю 2008г.</t>
  </si>
  <si>
    <t>рост в строительстве, торговле, с/хозяйстве, гос.управлении, образовании, здравоохранении</t>
  </si>
  <si>
    <t xml:space="preserve">снижение численности наемных работников в строительстве, торговле, госуправлении  </t>
  </si>
  <si>
    <t>увеличение физических объемов добычи нефти и газа, рост цен на нефть</t>
  </si>
  <si>
    <t xml:space="preserve">снижение закупа нефтепродуктов, автомобилей, труб из черных металлов, сахара, конд.изделий </t>
  </si>
  <si>
    <t>* - по Украине данные за 2 кв. 2009г.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</si>
  <si>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</si>
  <si>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</si>
  <si>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</si>
  <si>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рост в горнодобывающей, обрабатывающей промышленности, улучшение ситуации в пр.и распр.э/энергии</t>
  </si>
  <si>
    <t>В месячном исчислении количество занятых в октябре снизилось на 0,3%, безработных - увеличилось на 1,5%. Завершение к концу 2009 года основных мероприятий по проекту "Дорожная карта" привело к незначительному росту безработицы, уровень которой вырос до 6,4%.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</si>
</sst>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9.25"/>
      <color indexed="10"/>
      <name val="Arial Cyr"/>
      <family val="0"/>
    </font>
    <font>
      <sz val="9.25"/>
      <color indexed="17"/>
      <name val="Arial Cyr"/>
      <family val="0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7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8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9" fillId="0" borderId="0" xfId="19" applyFont="1" applyBorder="1">
      <alignment/>
      <protection/>
    </xf>
    <xf numFmtId="0" fontId="51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8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9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9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76" fillId="0" borderId="0" xfId="19" applyFont="1" applyBorder="1">
      <alignment/>
      <protection/>
    </xf>
    <xf numFmtId="0" fontId="77" fillId="0" borderId="0" xfId="19" applyNumberFormat="1" applyFont="1" applyBorder="1" applyAlignment="1">
      <alignment horizontal="center"/>
      <protection/>
    </xf>
    <xf numFmtId="0" fontId="77" fillId="0" borderId="0" xfId="15" applyFont="1" applyBorder="1" applyAlignment="1">
      <alignment horizontal="center"/>
      <protection/>
    </xf>
    <xf numFmtId="0" fontId="77" fillId="0" borderId="0" xfId="15" applyFont="1" applyFill="1" applyBorder="1" applyAlignment="1">
      <alignment horizontal="center"/>
      <protection/>
    </xf>
    <xf numFmtId="0" fontId="77" fillId="0" borderId="0" xfId="19" applyFont="1" applyBorder="1">
      <alignment/>
      <protection/>
    </xf>
    <xf numFmtId="168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 wrapText="1"/>
      <protection/>
    </xf>
    <xf numFmtId="169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/>
      <protection/>
    </xf>
    <xf numFmtId="0" fontId="77" fillId="0" borderId="0" xfId="19" applyFont="1" applyFill="1" applyBorder="1">
      <alignment/>
      <protection/>
    </xf>
    <xf numFmtId="0" fontId="77" fillId="0" borderId="0" xfId="15" applyFont="1" applyFill="1" applyBorder="1" applyAlignment="1">
      <alignment horizontal="right"/>
      <protection/>
    </xf>
    <xf numFmtId="168" fontId="77" fillId="0" borderId="0" xfId="15" applyNumberFormat="1" applyFont="1" applyFill="1" applyBorder="1" applyAlignment="1">
      <alignment horizontal="right"/>
      <protection/>
    </xf>
    <xf numFmtId="169" fontId="77" fillId="0" borderId="0" xfId="15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168" fontId="77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 horizontal="right"/>
    </xf>
    <xf numFmtId="168" fontId="77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15" applyFont="1" applyBorder="1" applyAlignment="1">
      <alignment horizontal="right"/>
      <protection/>
    </xf>
    <xf numFmtId="0" fontId="77" fillId="0" borderId="0" xfId="0" applyFont="1" applyFill="1" applyBorder="1" applyAlignment="1">
      <alignment/>
    </xf>
    <xf numFmtId="168" fontId="79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82" fillId="0" borderId="5" xfId="0" applyFont="1" applyBorder="1" applyAlignment="1">
      <alignment horizontal="right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4" xfId="0" applyFont="1" applyBorder="1" applyAlignment="1">
      <alignment/>
    </xf>
    <xf numFmtId="0" fontId="8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9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3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168" fontId="16" fillId="0" borderId="0" xfId="0" applyNumberFormat="1" applyFont="1" applyAlignment="1">
      <alignment horizontal="justify" vertical="top" wrapText="1"/>
    </xf>
    <xf numFmtId="0" fontId="30" fillId="0" borderId="4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3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5" fillId="6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justify" vertical="center" wrapText="1"/>
    </xf>
    <xf numFmtId="0" fontId="30" fillId="2" borderId="14" xfId="0" applyFont="1" applyFill="1" applyBorder="1" applyAlignment="1">
      <alignment horizontal="justify" vertical="center" wrapText="1"/>
    </xf>
    <xf numFmtId="0" fontId="30" fillId="2" borderId="10" xfId="0" applyFont="1" applyFill="1" applyBorder="1" applyAlignment="1">
      <alignment horizontal="justify" vertical="center" wrapText="1"/>
    </xf>
    <xf numFmtId="0" fontId="30" fillId="2" borderId="13" xfId="0" applyFont="1" applyFill="1" applyBorder="1" applyAlignment="1">
      <alignment horizontal="justify" vertical="center" wrapText="1"/>
    </xf>
    <xf numFmtId="168" fontId="0" fillId="2" borderId="9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85" fillId="0" borderId="0" xfId="0" applyFont="1" applyAlignment="1">
      <alignment horizontal="center" vertical="center"/>
    </xf>
    <xf numFmtId="0" fontId="85" fillId="0" borderId="3" xfId="0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5" fillId="7" borderId="0" xfId="0" applyFont="1" applyFill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0" fillId="2" borderId="11" xfId="0" applyFont="1" applyFill="1" applyBorder="1" applyAlignment="1">
      <alignment horizontal="justify" vertical="center" wrapText="1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4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justify" vertical="top" wrapText="1"/>
    </xf>
    <xf numFmtId="0" fontId="51" fillId="5" borderId="5" xfId="0" applyFont="1" applyFill="1" applyBorder="1" applyAlignment="1">
      <alignment horizontal="left" wrapText="1"/>
    </xf>
    <xf numFmtId="0" fontId="51" fillId="5" borderId="7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51" fillId="5" borderId="7" xfId="0" applyFont="1" applyFill="1" applyBorder="1" applyAlignment="1">
      <alignment/>
    </xf>
    <xf numFmtId="0" fontId="51" fillId="5" borderId="27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Таблицы!$D$49:$X$49</c:f>
              <c:numCache>
                <c:ptCount val="21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Таблицы!$D$50:$X$50</c:f>
              <c:numCache>
                <c:ptCount val="21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</c:numCache>
            </c:numRef>
          </c:val>
        </c:ser>
        <c:axId val="44231886"/>
        <c:axId val="6254265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Таблицы!$D$51:$X$51</c:f>
              <c:numCache>
                <c:ptCount val="21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</c:numCache>
            </c:numRef>
          </c:val>
          <c:smooth val="0"/>
        </c:ser>
        <c:axId val="44231886"/>
        <c:axId val="62542655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Таблицы!$D$52:$X$52</c:f>
              <c:numCache>
                <c:ptCount val="21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Таблицы!$D$53:$X$53</c:f>
              <c:numCache>
                <c:ptCount val="21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</c:numCache>
            </c:numRef>
          </c:val>
          <c:smooth val="0"/>
        </c:ser>
        <c:axId val="26012984"/>
        <c:axId val="3279026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2655"/>
        <c:crossesAt val="0"/>
        <c:auto val="1"/>
        <c:lblOffset val="100"/>
        <c:tickLblSkip val="1"/>
        <c:noMultiLvlLbl val="0"/>
      </c:catAx>
      <c:valAx>
        <c:axId val="6254265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231886"/>
        <c:crossesAt val="1"/>
        <c:crossBetween val="between"/>
        <c:dispUnits/>
        <c:majorUnit val="1"/>
        <c:minorUnit val="1"/>
      </c:valAx>
      <c:catAx>
        <c:axId val="2601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2790265"/>
        <c:crossesAt val="100"/>
        <c:auto val="1"/>
        <c:lblOffset val="100"/>
        <c:noMultiLvlLbl val="0"/>
      </c:catAx>
      <c:valAx>
        <c:axId val="3279026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1298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5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Таблицы!$C$183:$X$183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Таблицы!$C$184:$X$184</c:f>
              <c:numCache>
                <c:ptCount val="22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Таблицы!$C$183:$X$183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Таблицы!$C$185:$X$185</c:f>
              <c:numCache>
                <c:ptCount val="22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</c:numCache>
            </c:numRef>
          </c:val>
          <c:smooth val="0"/>
        </c:ser>
        <c:marker val="1"/>
        <c:axId val="17912124"/>
        <c:axId val="26991389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Таблицы!$C$186:$X$186</c:f>
              <c:numCache>
                <c:ptCount val="22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</c:numCache>
            </c:numRef>
          </c:val>
          <c:smooth val="0"/>
        </c:ser>
        <c:marker val="1"/>
        <c:axId val="41595910"/>
        <c:axId val="38818871"/>
      </c:lineChart>
      <c:cat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6991389"/>
        <c:crossesAt val="100"/>
        <c:auto val="1"/>
        <c:lblOffset val="100"/>
        <c:tickLblSkip val="1"/>
        <c:noMultiLvlLbl val="0"/>
      </c:catAx>
      <c:valAx>
        <c:axId val="2699138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912124"/>
        <c:crossesAt val="1"/>
        <c:crossBetween val="between"/>
        <c:dispUnits/>
      </c:valAx>
      <c:catAx>
        <c:axId val="41595910"/>
        <c:scaling>
          <c:orientation val="minMax"/>
        </c:scaling>
        <c:axPos val="b"/>
        <c:delete val="1"/>
        <c:majorTickMark val="in"/>
        <c:minorTickMark val="none"/>
        <c:tickLblPos val="nextTo"/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9591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Таблицы!$D$191:$X$191</c:f>
              <c:numCache>
                <c:ptCount val="21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</c:numCache>
            </c:numRef>
          </c:val>
        </c:ser>
        <c:gapWidth val="60"/>
        <c:axId val="13825520"/>
        <c:axId val="57320817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Таблицы!$D$190:$X$190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Таблицы!$D$192:$X$192</c:f>
              <c:numCache>
                <c:ptCount val="21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Таблицы!$D$190:$X$190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Таблицы!$D$193:$X$193</c:f>
              <c:numCache>
                <c:ptCount val="21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12474571"/>
        <c:crossesAt val="96"/>
        <c:auto val="1"/>
        <c:lblOffset val="100"/>
        <c:tickLblSkip val="1"/>
        <c:noMultiLvlLbl val="0"/>
      </c:catAx>
      <c:valAx>
        <c:axId val="12474571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6125306"/>
        <c:crossesAt val="1"/>
        <c:crossBetween val="between"/>
        <c:dispUnits/>
        <c:majorUnit val="2"/>
        <c:minorUnit val="2"/>
      </c:valAx>
      <c:catAx>
        <c:axId val="13825520"/>
        <c:scaling>
          <c:orientation val="minMax"/>
        </c:scaling>
        <c:axPos val="b"/>
        <c:delete val="1"/>
        <c:majorTickMark val="in"/>
        <c:minorTickMark val="none"/>
        <c:tickLblPos val="nextTo"/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38255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8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975"/>
          <c:w val="0.903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Таблицы!$D$92:$Y$92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Таблицы!$D$93:$Y$93</c:f>
              <c:numCache>
                <c:ptCount val="22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Таблицы!$D$92:$Y$92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Таблицы!$D$94:$Y$94</c:f>
              <c:numCache>
                <c:ptCount val="22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7301"/>
        <c:crossesAt val="100"/>
        <c:auto val="1"/>
        <c:lblOffset val="100"/>
        <c:tickLblSkip val="1"/>
        <c:noMultiLvlLbl val="0"/>
      </c:catAx>
      <c:valAx>
        <c:axId val="38073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6227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848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25"/>
          <c:w val="0.9527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Таблицы!$C$102:$X$102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Таблицы!$C$103:$X$103</c:f>
              <c:numCache>
                <c:ptCount val="22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</c:numCache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55935"/>
        <c:crossesAt val="100"/>
        <c:auto val="1"/>
        <c:lblOffset val="100"/>
        <c:tickLblSkip val="1"/>
        <c:noMultiLvlLbl val="0"/>
      </c:catAx>
      <c:valAx>
        <c:axId val="3995593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65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5"/>
          <c:w val="0.898"/>
          <c:h val="0.56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Таблицы!$D$152:$Y$152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Таблицы!$D$153:$Y$153</c:f>
              <c:numCache>
                <c:ptCount val="22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Таблицы!$D$152:$Y$152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Таблицы!$D$154:$Y$154</c:f>
              <c:numCache>
                <c:ptCount val="22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</c:numCache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15205273"/>
        <c:crossesAt val="100"/>
        <c:auto val="1"/>
        <c:lblOffset val="100"/>
        <c:tickLblSkip val="1"/>
        <c:noMultiLvlLbl val="0"/>
      </c:catAx>
      <c:valAx>
        <c:axId val="1520527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05909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7837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Таблицы!$E$136:$Z$136</c:f>
              <c:numCache>
                <c:ptCount val="22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Таблицы!$E$137:$Z$137</c:f>
              <c:numCache>
                <c:ptCount val="22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</c:numCache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3667571"/>
        <c:crossesAt val="100"/>
        <c:auto val="1"/>
        <c:lblOffset val="100"/>
        <c:tickLblSkip val="1"/>
        <c:noMultiLvlLbl val="0"/>
      </c:catAx>
      <c:valAx>
        <c:axId val="23667571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2973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8295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075"/>
          <c:w val="0.9755"/>
          <c:h val="0.6447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Таблицы!$E$140:$Z$140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Таблицы!$E$142:$Z$142</c:f>
              <c:numCache>
                <c:ptCount val="22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</c:numCache>
            </c:numRef>
          </c:val>
          <c:smooth val="0"/>
        </c:ser>
        <c:marker val="1"/>
        <c:axId val="11681548"/>
        <c:axId val="38025069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Таблицы!$E$140:$Z$140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Таблицы!$E$141:$Z$141</c:f>
              <c:numCache>
                <c:ptCount val="22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</c:numCache>
            </c:numRef>
          </c:val>
          <c:smooth val="0"/>
        </c:ser>
        <c:marker val="1"/>
        <c:axId val="6681302"/>
        <c:axId val="60131719"/>
      </c:line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025069"/>
        <c:crossesAt val="90"/>
        <c:auto val="1"/>
        <c:lblOffset val="100"/>
        <c:tickLblSkip val="1"/>
        <c:noMultiLvlLbl val="0"/>
      </c:catAx>
      <c:valAx>
        <c:axId val="38025069"/>
        <c:scaling>
          <c:orientation val="minMax"/>
          <c:max val="160"/>
          <c:min val="9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81548"/>
        <c:crossesAt val="1"/>
        <c:crossBetween val="between"/>
        <c:dispUnits/>
        <c:majorUnit val="10"/>
      </c:valAx>
      <c:catAx>
        <c:axId val="6681302"/>
        <c:scaling>
          <c:orientation val="minMax"/>
        </c:scaling>
        <c:axPos val="b"/>
        <c:delete val="1"/>
        <c:majorTickMark val="in"/>
        <c:minorTickMark val="none"/>
        <c:tickLblPos val="nextTo"/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crossAx val="668130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38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4"/>
          <c:h val="0.5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4314560"/>
        <c:axId val="38831041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4314560"/>
        <c:axId val="38831041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13935050"/>
        <c:axId val="58306587"/>
      </c:lineChart>
      <c:catAx>
        <c:axId val="431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14560"/>
        <c:crossesAt val="1"/>
        <c:crossBetween val="between"/>
        <c:dispUnits/>
        <c:majorUnit val="800"/>
      </c:valAx>
      <c:catAx>
        <c:axId val="13935050"/>
        <c:scaling>
          <c:orientation val="minMax"/>
        </c:scaling>
        <c:axPos val="b"/>
        <c:delete val="1"/>
        <c:majorTickMark val="out"/>
        <c:minorTickMark val="none"/>
        <c:tickLblPos val="nextTo"/>
        <c:crossAx val="58306587"/>
        <c:crossesAt val="45"/>
        <c:auto val="1"/>
        <c:lblOffset val="100"/>
        <c:noMultiLvlLbl val="0"/>
      </c:catAx>
      <c:valAx>
        <c:axId val="58306587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93505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5"/>
          <c:y val="0.752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13077"/>
        <c:crossesAt val="100"/>
        <c:auto val="1"/>
        <c:lblOffset val="100"/>
        <c:noMultiLvlLbl val="0"/>
      </c:catAx>
      <c:valAx>
        <c:axId val="25213077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99723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Таблицы!$C$37:$X$37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Таблицы!$C$39:$X$39</c:f>
              <c:numCache>
                <c:ptCount val="22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Таблицы!$C$37:$X$37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Таблицы!$C$38:$X$38</c:f>
              <c:numCache>
                <c:ptCount val="22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</c:numCache>
            </c:numRef>
          </c:val>
        </c:ser>
        <c:gapWidth val="80"/>
        <c:axId val="25591102"/>
        <c:axId val="28993327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Таблицы!$C$40:$X$40</c:f>
              <c:numCache>
                <c:ptCount val="22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Таблицы!$C$41:$X$41</c:f>
              <c:numCache>
                <c:ptCount val="22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</c:numCache>
            </c:numRef>
          </c:val>
          <c:smooth val="0"/>
        </c:ser>
        <c:axId val="59613352"/>
        <c:axId val="66758121"/>
      </c:lineChart>
      <c:catAx>
        <c:axId val="2559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993327"/>
        <c:crossesAt val="100"/>
        <c:auto val="1"/>
        <c:lblOffset val="100"/>
        <c:tickLblSkip val="1"/>
        <c:noMultiLvlLbl val="0"/>
      </c:catAx>
      <c:valAx>
        <c:axId val="28993327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591102"/>
        <c:crossesAt val="1"/>
        <c:crossBetween val="between"/>
        <c:dispUnits/>
        <c:majorUnit val="200"/>
      </c:valAx>
      <c:catAx>
        <c:axId val="59613352"/>
        <c:scaling>
          <c:orientation val="minMax"/>
        </c:scaling>
        <c:axPos val="b"/>
        <c:delete val="1"/>
        <c:majorTickMark val="in"/>
        <c:minorTickMark val="none"/>
        <c:tickLblPos val="nextTo"/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6133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Таблицы!$D$97:$Y$97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Таблицы!$D$98:$Y$98</c:f>
              <c:numCache>
                <c:ptCount val="22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Таблицы!$D$97:$Y$97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Таблицы!$D$99:$Y$99</c:f>
              <c:numCache>
                <c:ptCount val="22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8765779"/>
        <c:crossesAt val="100"/>
        <c:auto val="1"/>
        <c:lblOffset val="100"/>
        <c:tickLblSkip val="1"/>
        <c:noMultiLvlLbl val="0"/>
      </c:catAx>
      <c:valAx>
        <c:axId val="38765779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67693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Таблицы!$D$87:$Y$87</c:f>
              <c:numCache>
                <c:ptCount val="22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Таблицы!$D$88:$Y$88</c:f>
              <c:numCache>
                <c:ptCount val="22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</c:numCache>
            </c:numRef>
          </c:val>
          <c:smooth val="0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98691"/>
        <c:crossesAt val="100"/>
        <c:auto val="1"/>
        <c:lblOffset val="100"/>
        <c:tickLblSkip val="1"/>
        <c:noMultiLvlLbl val="0"/>
      </c:catAx>
      <c:valAx>
        <c:axId val="3869869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5217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6"/>
          <c:w val="0.8987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Таблицы!$D$89:$Y$89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Таблицы!$D$90:$Y$90</c:f>
              <c:numCache>
                <c:ptCount val="22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Таблицы!$D$89:$Y$89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Таблицы!$D$91:$Y$91</c:f>
              <c:numCache>
                <c:ptCount val="22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</c:numCache>
            </c:numRef>
          </c:val>
          <c:smooth val="0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6237"/>
        <c:crossesAt val="100"/>
        <c:auto val="1"/>
        <c:lblOffset val="100"/>
        <c:tickLblSkip val="1"/>
        <c:noMultiLvlLbl val="0"/>
      </c:catAx>
      <c:valAx>
        <c:axId val="47586237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4390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9207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Таблицы!$D$84:$Y$84</c:f>
              <c:numCache>
                <c:ptCount val="22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Таблицы!$D$85:$Y$85</c:f>
              <c:numCache>
                <c:ptCount val="22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</c:numCache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9279959"/>
        <c:crossesAt val="100"/>
        <c:auto val="1"/>
        <c:lblOffset val="100"/>
        <c:tickLblSkip val="1"/>
        <c:noMultiLvlLbl val="0"/>
      </c:catAx>
      <c:valAx>
        <c:axId val="29279959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37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62193040"/>
        <c:axId val="22866449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4471450"/>
        <c:axId val="40243051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66449"/>
        <c:crossesAt val="100"/>
        <c:auto val="1"/>
        <c:lblOffset val="100"/>
        <c:noMultiLvlLbl val="0"/>
      </c:catAx>
      <c:valAx>
        <c:axId val="2286644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93040"/>
        <c:crossesAt val="1"/>
        <c:crossBetween val="between"/>
        <c:dispUnits/>
        <c:majorUnit val="25"/>
      </c:valAx>
      <c:catAx>
        <c:axId val="4471450"/>
        <c:scaling>
          <c:orientation val="minMax"/>
        </c:scaling>
        <c:axPos val="b"/>
        <c:delete val="1"/>
        <c:majorTickMark val="out"/>
        <c:minorTickMark val="none"/>
        <c:tickLblPos val="nextTo"/>
        <c:crossAx val="40243051"/>
        <c:crossesAt val="100"/>
        <c:auto val="1"/>
        <c:lblOffset val="100"/>
        <c:noMultiLvlLbl val="0"/>
      </c:catAx>
      <c:valAx>
        <c:axId val="4024305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14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025"/>
          <c:w val="0.893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Таблицы!$C$118:$X$118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Таблицы!$C$119:$X$119</c:f>
              <c:numCache>
                <c:ptCount val="22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Таблицы!$C$118:$X$118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Таблицы!$C$120:$X$120</c:f>
              <c:numCache>
                <c:ptCount val="22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</c:numCache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1669"/>
        <c:crossesAt val="100"/>
        <c:auto val="1"/>
        <c:lblOffset val="100"/>
        <c:tickLblSkip val="1"/>
        <c:noMultiLvlLbl val="0"/>
      </c:catAx>
      <c:valAx>
        <c:axId val="38461669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4314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332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10610702"/>
        <c:axId val="28387455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54160504"/>
        <c:axId val="17682489"/>
      </c:lineChart>
      <c:catAx>
        <c:axId val="1061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10702"/>
        <c:crossesAt val="1"/>
        <c:crossBetween val="between"/>
        <c:dispUnits/>
        <c:majorUnit val="25"/>
      </c:valAx>
      <c:catAx>
        <c:axId val="54160504"/>
        <c:scaling>
          <c:orientation val="minMax"/>
        </c:scaling>
        <c:axPos val="b"/>
        <c:delete val="1"/>
        <c:majorTickMark val="in"/>
        <c:minorTickMark val="none"/>
        <c:tickLblPos val="nextTo"/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5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Таблицы!$C$75:$X$75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Таблицы!$C$76:$X$76</c:f>
              <c:numCache>
                <c:ptCount val="22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Таблицы!$C$75:$X$75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Таблицы!$C$77:$X$77</c:f>
              <c:numCache>
                <c:ptCount val="22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</c:numCache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2995475"/>
        <c:crossesAt val="100"/>
        <c:auto val="1"/>
        <c:lblOffset val="100"/>
        <c:tickLblSkip val="1"/>
        <c:noMultiLvlLbl val="0"/>
      </c:catAx>
      <c:valAx>
        <c:axId val="22995475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2467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5"/>
          <c:y val="0.8622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0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Таблицы!$C$113:$X$113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Таблицы!$C$114:$X$114</c:f>
              <c:numCache>
                <c:ptCount val="22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Таблицы!$C$113:$X$113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Таблицы!$C$115:$X$115</c:f>
              <c:numCache>
                <c:ptCount val="22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20365"/>
        <c:crossesAt val="100"/>
        <c:auto val="1"/>
        <c:lblOffset val="100"/>
        <c:tickLblSkip val="1"/>
        <c:noMultiLvlLbl val="0"/>
      </c:catAx>
      <c:valAx>
        <c:axId val="5302036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4769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Таблицы!$D$146:$Y$146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Таблицы!$D$147:$Y$147</c:f>
              <c:numCache>
                <c:ptCount val="22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Таблицы!$D$146:$Y$146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Таблицы!$D$148:$Y$148</c:f>
              <c:numCache>
                <c:ptCount val="22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</c:numCache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91143"/>
        <c:crossesAt val="100"/>
        <c:auto val="1"/>
        <c:lblOffset val="100"/>
        <c:tickLblSkip val="1"/>
        <c:noMultiLvlLbl val="0"/>
      </c:catAx>
      <c:valAx>
        <c:axId val="6679114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42123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Таблицы!$C$107:$X$107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Таблицы!$C$108:$X$108</c:f>
              <c:numCache>
                <c:ptCount val="22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Таблицы!$C$107:$X$107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Таблицы!$C$109:$X$109</c:f>
              <c:numCache>
                <c:ptCount val="22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73473"/>
        <c:crossesAt val="100"/>
        <c:auto val="1"/>
        <c:lblOffset val="100"/>
        <c:tickLblSkip val="1"/>
        <c:noMultiLvlLbl val="0"/>
      </c:catAx>
      <c:valAx>
        <c:axId val="4137347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493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95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36816938"/>
        <c:axId val="62916987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36816938"/>
        <c:axId val="6291698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16987"/>
        <c:crossesAt val="100"/>
        <c:auto val="1"/>
        <c:lblOffset val="100"/>
        <c:noMultiLvlLbl val="0"/>
      </c:catAx>
      <c:valAx>
        <c:axId val="62916987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1693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82.2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29381972"/>
        <c:axId val="63111157"/>
      </c:barChart>
      <c:catAx>
        <c:axId val="2938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111157"/>
        <c:crossesAt val="100"/>
        <c:auto val="1"/>
        <c:lblOffset val="100"/>
        <c:noMultiLvlLbl val="0"/>
      </c:catAx>
      <c:valAx>
        <c:axId val="63111157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819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Таблицы!$D$130:$Y$130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Таблицы!$D$131:$Y$131</c:f>
              <c:numCache>
                <c:ptCount val="22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Таблицы!$D$130:$Y$130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Таблицы!$D$132:$Y$132</c:f>
              <c:numCache>
                <c:ptCount val="22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</c:numCache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30063"/>
        <c:crossesAt val="100"/>
        <c:auto val="1"/>
        <c:lblOffset val="100"/>
        <c:tickLblSkip val="1"/>
        <c:noMultiLvlLbl val="0"/>
      </c:catAx>
      <c:valAx>
        <c:axId val="1173006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2950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65"/>
          <c:h val="0.661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Таблицы!$D$124:$Y$124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Таблицы!$D$125:$Y$125</c:f>
              <c:numCache>
                <c:ptCount val="22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</c:numCache>
            </c:numRef>
          </c:val>
          <c:smooth val="0"/>
        </c:ser>
        <c:marker val="1"/>
        <c:axId val="38461704"/>
        <c:axId val="10611017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Таблицы!$D$126:$Y$126</c:f>
              <c:numCache>
                <c:ptCount val="22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3846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0611017"/>
        <c:crossesAt val="100"/>
        <c:auto val="1"/>
        <c:lblOffset val="100"/>
        <c:tickLblSkip val="1"/>
        <c:noMultiLvlLbl val="0"/>
      </c:catAx>
      <c:valAx>
        <c:axId val="10611017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461704"/>
        <c:crossesAt val="1"/>
        <c:crossBetween val="between"/>
        <c:dispUnits/>
        <c:majorUnit val="2.5"/>
        <c:minorUnit val="2"/>
      </c:valAx>
      <c:catAx>
        <c:axId val="28390290"/>
        <c:scaling>
          <c:orientation val="minMax"/>
        </c:scaling>
        <c:axPos val="b"/>
        <c:delete val="1"/>
        <c:majorTickMark val="cross"/>
        <c:minorTickMark val="none"/>
        <c:tickLblPos val="nextTo"/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90290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0.16725</cdr:y>
    </cdr:from>
    <cdr:to>
      <cdr:x>0.531</cdr:x>
      <cdr:y>0.60825</cdr:y>
    </cdr:to>
    <cdr:sp>
      <cdr:nvSpPr>
        <cdr:cNvPr id="1" name="Line 1"/>
        <cdr:cNvSpPr>
          <a:spLocks/>
        </cdr:cNvSpPr>
      </cdr:nvSpPr>
      <cdr:spPr>
        <a:xfrm>
          <a:off x="2733675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0.15875</cdr:y>
    </cdr:from>
    <cdr:to>
      <cdr:x>0.54025</cdr:x>
      <cdr:y>0.52825</cdr:y>
    </cdr:to>
    <cdr:sp>
      <cdr:nvSpPr>
        <cdr:cNvPr id="1" name="Line 1"/>
        <cdr:cNvSpPr>
          <a:spLocks/>
        </cdr:cNvSpPr>
      </cdr:nvSpPr>
      <cdr:spPr>
        <a:xfrm flipH="1">
          <a:off x="2800350" y="323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23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388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464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5811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5739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8853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7938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518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441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279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378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44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652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371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5991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314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4779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116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319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4800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574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215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266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022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69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30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30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107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195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371475</xdr:colOff>
      <xdr:row>241</xdr:row>
      <xdr:rowOff>152400</xdr:rowOff>
    </xdr:from>
    <xdr:to>
      <xdr:col>9</xdr:col>
      <xdr:colOff>371475</xdr:colOff>
      <xdr:row>249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191250" y="40681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263</xdr:row>
      <xdr:rowOff>123825</xdr:rowOff>
    </xdr:from>
    <xdr:to>
      <xdr:col>9</xdr:col>
      <xdr:colOff>390525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210300" y="444627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332</xdr:row>
      <xdr:rowOff>66675</xdr:rowOff>
    </xdr:from>
    <xdr:to>
      <xdr:col>9</xdr:col>
      <xdr:colOff>409575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229350" y="56292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347</xdr:row>
      <xdr:rowOff>95250</xdr:rowOff>
    </xdr:from>
    <xdr:to>
      <xdr:col>9</xdr:col>
      <xdr:colOff>447675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257925" y="587502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362</xdr:row>
      <xdr:rowOff>66675</xdr:rowOff>
    </xdr:from>
    <xdr:to>
      <xdr:col>9</xdr:col>
      <xdr:colOff>495300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315075" y="6115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384</xdr:row>
      <xdr:rowOff>85725</xdr:rowOff>
    </xdr:from>
    <xdr:to>
      <xdr:col>9</xdr:col>
      <xdr:colOff>476250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296025" y="648557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400</xdr:row>
      <xdr:rowOff>152400</xdr:rowOff>
    </xdr:from>
    <xdr:to>
      <xdr:col>9</xdr:col>
      <xdr:colOff>485775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96025" y="675513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416</xdr:row>
      <xdr:rowOff>19050</xdr:rowOff>
    </xdr:from>
    <xdr:to>
      <xdr:col>9</xdr:col>
      <xdr:colOff>476250</xdr:colOff>
      <xdr:row>421</xdr:row>
      <xdr:rowOff>19050</xdr:rowOff>
    </xdr:to>
    <xdr:sp>
      <xdr:nvSpPr>
        <xdr:cNvPr id="44" name="Line 145"/>
        <xdr:cNvSpPr>
          <a:spLocks/>
        </xdr:cNvSpPr>
      </xdr:nvSpPr>
      <xdr:spPr>
        <a:xfrm flipH="1">
          <a:off x="6296025" y="700468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436</xdr:row>
      <xdr:rowOff>66675</xdr:rowOff>
    </xdr:from>
    <xdr:to>
      <xdr:col>9</xdr:col>
      <xdr:colOff>381000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191250" y="732663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461</xdr:row>
      <xdr:rowOff>76200</xdr:rowOff>
    </xdr:from>
    <xdr:to>
      <xdr:col>9</xdr:col>
      <xdr:colOff>438150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257925" y="77971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476</xdr:row>
      <xdr:rowOff>76200</xdr:rowOff>
    </xdr:from>
    <xdr:to>
      <xdr:col>9</xdr:col>
      <xdr:colOff>457200</xdr:colOff>
      <xdr:row>481</xdr:row>
      <xdr:rowOff>76200</xdr:rowOff>
    </xdr:to>
    <xdr:sp>
      <xdr:nvSpPr>
        <xdr:cNvPr id="47" name="Line 148"/>
        <xdr:cNvSpPr>
          <a:spLocks/>
        </xdr:cNvSpPr>
      </xdr:nvSpPr>
      <xdr:spPr>
        <a:xfrm>
          <a:off x="6276975" y="804386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498</xdr:row>
      <xdr:rowOff>76200</xdr:rowOff>
    </xdr:from>
    <xdr:to>
      <xdr:col>9</xdr:col>
      <xdr:colOff>285750</xdr:colOff>
      <xdr:row>505</xdr:row>
      <xdr:rowOff>57150</xdr:rowOff>
    </xdr:to>
    <xdr:sp>
      <xdr:nvSpPr>
        <xdr:cNvPr id="48" name="Line 149"/>
        <xdr:cNvSpPr>
          <a:spLocks/>
        </xdr:cNvSpPr>
      </xdr:nvSpPr>
      <xdr:spPr>
        <a:xfrm flipV="1">
          <a:off x="6105525" y="841343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515</xdr:row>
      <xdr:rowOff>9525</xdr:rowOff>
    </xdr:from>
    <xdr:to>
      <xdr:col>9</xdr:col>
      <xdr:colOff>447675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267450" y="869156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537</xdr:row>
      <xdr:rowOff>114300</xdr:rowOff>
    </xdr:from>
    <xdr:to>
      <xdr:col>9</xdr:col>
      <xdr:colOff>361950</xdr:colOff>
      <xdr:row>543</xdr:row>
      <xdr:rowOff>190500</xdr:rowOff>
    </xdr:to>
    <xdr:sp>
      <xdr:nvSpPr>
        <xdr:cNvPr id="50" name="Line 151"/>
        <xdr:cNvSpPr>
          <a:spLocks/>
        </xdr:cNvSpPr>
      </xdr:nvSpPr>
      <xdr:spPr>
        <a:xfrm flipV="1">
          <a:off x="6181725" y="90763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553</xdr:row>
      <xdr:rowOff>47625</xdr:rowOff>
    </xdr:from>
    <xdr:to>
      <xdr:col>9</xdr:col>
      <xdr:colOff>381000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200775" y="933640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652</xdr:row>
      <xdr:rowOff>28575</xdr:rowOff>
    </xdr:from>
    <xdr:to>
      <xdr:col>9</xdr:col>
      <xdr:colOff>333375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153150" y="1098613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667</xdr:row>
      <xdr:rowOff>47625</xdr:rowOff>
    </xdr:from>
    <xdr:to>
      <xdr:col>9</xdr:col>
      <xdr:colOff>495300</xdr:colOff>
      <xdr:row>674</xdr:row>
      <xdr:rowOff>66675</xdr:rowOff>
    </xdr:to>
    <xdr:sp>
      <xdr:nvSpPr>
        <xdr:cNvPr id="53" name="Line 155"/>
        <xdr:cNvSpPr>
          <a:spLocks/>
        </xdr:cNvSpPr>
      </xdr:nvSpPr>
      <xdr:spPr>
        <a:xfrm flipV="1">
          <a:off x="6315075" y="1123283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1751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590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438150</xdr:colOff>
      <xdr:row>317</xdr:row>
      <xdr:rowOff>47625</xdr:rowOff>
    </xdr:from>
    <xdr:to>
      <xdr:col>9</xdr:col>
      <xdr:colOff>438150</xdr:colOff>
      <xdr:row>322</xdr:row>
      <xdr:rowOff>95250</xdr:rowOff>
    </xdr:to>
    <xdr:sp>
      <xdr:nvSpPr>
        <xdr:cNvPr id="56" name="Line 173"/>
        <xdr:cNvSpPr>
          <a:spLocks/>
        </xdr:cNvSpPr>
      </xdr:nvSpPr>
      <xdr:spPr>
        <a:xfrm>
          <a:off x="6257925" y="53768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26"/>
      <c r="H1" s="326"/>
      <c r="I1" s="326"/>
      <c r="J1" s="326"/>
      <c r="K1" s="326"/>
      <c r="L1" s="326"/>
      <c r="M1" s="326"/>
    </row>
    <row r="2" spans="1:13" s="13" customFormat="1" ht="15">
      <c r="A2" s="2"/>
      <c r="B2" s="2"/>
      <c r="C2" s="2"/>
      <c r="D2" s="2"/>
      <c r="E2" s="2"/>
      <c r="F2" s="2"/>
      <c r="G2" s="36"/>
      <c r="H2" s="327"/>
      <c r="I2" s="327"/>
      <c r="J2" s="327"/>
      <c r="K2" s="327"/>
      <c r="L2" s="327"/>
      <c r="M2" s="327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320</v>
      </c>
      <c r="K5" s="26" t="s">
        <v>44</v>
      </c>
    </row>
    <row r="6" spans="1:12" ht="12.75" customHeight="1">
      <c r="A6" s="1"/>
      <c r="C6" s="348" t="s">
        <v>48</v>
      </c>
      <c r="D6" s="348"/>
      <c r="E6" s="348"/>
      <c r="F6" s="348"/>
      <c r="G6" s="348"/>
      <c r="H6" s="348"/>
      <c r="I6" s="348"/>
      <c r="J6" s="348"/>
      <c r="K6" s="348"/>
      <c r="L6" s="348"/>
    </row>
    <row r="7" spans="1:13" ht="13.5" customHeight="1" thickBot="1">
      <c r="A7" s="3"/>
      <c r="B7" s="4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89" t="s">
        <v>200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</row>
    <row r="12" spans="1:13" ht="12.75">
      <c r="A12" s="15"/>
      <c r="M12" s="16"/>
    </row>
    <row r="13" spans="1:13" ht="12.75">
      <c r="A13" s="11"/>
      <c r="B13" s="26" t="s">
        <v>208</v>
      </c>
      <c r="D13" s="37"/>
      <c r="E13" s="37"/>
      <c r="F13" s="37"/>
      <c r="I13" s="71" t="s">
        <v>30</v>
      </c>
      <c r="K13" s="37"/>
      <c r="L13" s="37"/>
      <c r="M13" s="37"/>
    </row>
    <row r="14" spans="1:13" ht="12.75">
      <c r="A14" s="11"/>
      <c r="B14" s="11" t="s">
        <v>210</v>
      </c>
      <c r="D14" s="37"/>
      <c r="E14" s="37"/>
      <c r="F14" s="37"/>
      <c r="I14" s="11" t="s">
        <v>218</v>
      </c>
      <c r="K14" s="37"/>
      <c r="L14" s="37"/>
      <c r="M14" s="37"/>
    </row>
    <row r="15" spans="1:13" ht="12.75">
      <c r="A15" s="11"/>
      <c r="B15" s="11" t="s">
        <v>209</v>
      </c>
      <c r="D15" s="37"/>
      <c r="E15" s="37"/>
      <c r="F15" s="37"/>
      <c r="I15" s="11" t="s">
        <v>219</v>
      </c>
      <c r="K15" s="37"/>
      <c r="L15" s="37"/>
      <c r="M15" s="37"/>
    </row>
    <row r="16" spans="1:13" ht="12.75">
      <c r="A16" s="11"/>
      <c r="B16" s="2" t="s">
        <v>274</v>
      </c>
      <c r="D16" s="37"/>
      <c r="E16" s="37"/>
      <c r="F16" s="37"/>
      <c r="I16" s="11" t="s">
        <v>220</v>
      </c>
      <c r="J16" s="11"/>
      <c r="K16" s="15"/>
      <c r="L16" s="16"/>
      <c r="M16" s="16"/>
    </row>
    <row r="17" spans="1:13" ht="12.75">
      <c r="A17" s="11"/>
      <c r="B17" s="2" t="s">
        <v>212</v>
      </c>
      <c r="D17" s="37"/>
      <c r="E17" s="37"/>
      <c r="F17" s="37"/>
      <c r="I17" s="40" t="s">
        <v>221</v>
      </c>
      <c r="J17" s="11"/>
      <c r="K17" s="15"/>
      <c r="L17" s="16"/>
      <c r="M17" s="16"/>
    </row>
    <row r="18" spans="1:13" ht="12.75">
      <c r="A18" s="11"/>
      <c r="B18" s="2" t="s">
        <v>213</v>
      </c>
      <c r="D18" s="37"/>
      <c r="E18" s="37"/>
      <c r="F18" s="37"/>
      <c r="I18" s="11" t="s">
        <v>222</v>
      </c>
      <c r="J18" s="11"/>
      <c r="K18" s="15"/>
      <c r="L18" s="16"/>
      <c r="M18" s="16"/>
    </row>
    <row r="19" spans="1:13" ht="12.75">
      <c r="A19" s="11"/>
      <c r="B19" s="2" t="s">
        <v>241</v>
      </c>
      <c r="D19" s="37"/>
      <c r="E19" s="37"/>
      <c r="F19" s="37"/>
      <c r="G19" s="37"/>
      <c r="I19" s="11" t="s">
        <v>223</v>
      </c>
      <c r="J19" s="11"/>
      <c r="K19" s="15"/>
      <c r="L19" s="16"/>
      <c r="M19" s="16"/>
    </row>
    <row r="20" spans="1:13" ht="12.75">
      <c r="A20" s="11"/>
      <c r="B20" s="26" t="s">
        <v>214</v>
      </c>
      <c r="D20" s="37"/>
      <c r="E20" s="37"/>
      <c r="F20" s="37"/>
      <c r="G20" s="37"/>
      <c r="I20" s="11" t="s">
        <v>224</v>
      </c>
      <c r="K20" s="15"/>
      <c r="L20" s="16"/>
      <c r="M20" s="16"/>
    </row>
    <row r="21" spans="1:13" ht="12.75">
      <c r="A21" s="11"/>
      <c r="B21" s="2" t="s">
        <v>281</v>
      </c>
      <c r="D21" s="37"/>
      <c r="E21" s="37"/>
      <c r="F21" s="37"/>
      <c r="G21" s="37"/>
      <c r="I21" s="11" t="s">
        <v>225</v>
      </c>
      <c r="K21" s="15"/>
      <c r="L21" s="16"/>
      <c r="M21" s="16"/>
    </row>
    <row r="22" spans="1:13" ht="12.75">
      <c r="A22" s="11"/>
      <c r="B22" s="71" t="s">
        <v>94</v>
      </c>
      <c r="D22" s="37"/>
      <c r="E22" s="37"/>
      <c r="F22" s="37"/>
      <c r="G22" s="37"/>
      <c r="I22" s="40" t="s">
        <v>226</v>
      </c>
      <c r="K22" s="55"/>
      <c r="L22" s="56"/>
      <c r="M22" s="56"/>
    </row>
    <row r="23" spans="1:13" ht="12.75">
      <c r="A23" s="15"/>
      <c r="B23" s="11" t="s">
        <v>215</v>
      </c>
      <c r="I23" s="2" t="s">
        <v>227</v>
      </c>
      <c r="M23" s="16"/>
    </row>
    <row r="24" spans="1:13" ht="12.75">
      <c r="A24" s="15"/>
      <c r="B24" s="2" t="s">
        <v>42</v>
      </c>
      <c r="I24" s="2" t="s">
        <v>228</v>
      </c>
      <c r="M24" s="16"/>
    </row>
    <row r="25" spans="1:13" ht="12.75">
      <c r="A25" s="15"/>
      <c r="B25" s="2" t="s">
        <v>40</v>
      </c>
      <c r="I25" s="26" t="s">
        <v>229</v>
      </c>
      <c r="M25" s="16"/>
    </row>
    <row r="26" spans="1:13" ht="12.75">
      <c r="A26" s="15"/>
      <c r="B26" s="2" t="s">
        <v>41</v>
      </c>
      <c r="I26" s="11" t="s">
        <v>230</v>
      </c>
      <c r="M26" s="16"/>
    </row>
    <row r="27" spans="1:13" ht="12.75">
      <c r="A27" s="11"/>
      <c r="B27" s="2" t="s">
        <v>216</v>
      </c>
      <c r="E27" s="40" t="s">
        <v>232</v>
      </c>
      <c r="F27" s="37"/>
      <c r="G27" s="37"/>
      <c r="H27" s="11"/>
      <c r="I27" s="11" t="s">
        <v>231</v>
      </c>
      <c r="J27" s="11"/>
      <c r="K27" s="15"/>
      <c r="L27" s="16"/>
      <c r="M27" s="16"/>
    </row>
    <row r="28" spans="1:13" ht="12.75">
      <c r="A28" s="11"/>
      <c r="B28" s="11" t="s">
        <v>217</v>
      </c>
      <c r="E28" s="11" t="s">
        <v>233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234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93" t="s">
        <v>208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1" t="s">
        <v>292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</row>
    <row r="35" spans="1:13" ht="12.75">
      <c r="A35" s="15"/>
      <c r="M35" s="16"/>
    </row>
    <row r="36" spans="1:13" ht="12.75">
      <c r="A36" s="368" t="s">
        <v>92</v>
      </c>
      <c r="B36" s="332" t="s">
        <v>49</v>
      </c>
      <c r="C36" s="374"/>
      <c r="D36" s="374"/>
      <c r="E36" s="374"/>
      <c r="F36" s="374"/>
      <c r="G36" s="332" t="s">
        <v>50</v>
      </c>
      <c r="H36" s="374"/>
      <c r="I36" s="332" t="s">
        <v>321</v>
      </c>
      <c r="J36" s="332" t="s">
        <v>322</v>
      </c>
      <c r="K36" s="332" t="s">
        <v>199</v>
      </c>
      <c r="L36" s="332"/>
      <c r="M36" s="332" t="s">
        <v>325</v>
      </c>
    </row>
    <row r="37" spans="1:13" ht="38.25">
      <c r="A37" s="368"/>
      <c r="B37" s="332"/>
      <c r="C37" s="374"/>
      <c r="D37" s="374"/>
      <c r="E37" s="374"/>
      <c r="F37" s="374"/>
      <c r="G37" s="332"/>
      <c r="H37" s="374"/>
      <c r="I37" s="332"/>
      <c r="J37" s="332"/>
      <c r="K37" s="67" t="s">
        <v>323</v>
      </c>
      <c r="L37" s="67" t="s">
        <v>324</v>
      </c>
      <c r="M37" s="332"/>
    </row>
    <row r="38" spans="1:13" ht="12.75">
      <c r="A38" s="53"/>
      <c r="B38" s="328" t="s">
        <v>51</v>
      </c>
      <c r="C38" s="329"/>
      <c r="D38" s="329"/>
      <c r="E38" s="329"/>
      <c r="F38" s="329"/>
      <c r="G38" s="328" t="s">
        <v>52</v>
      </c>
      <c r="H38" s="329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0" t="s">
        <v>328</v>
      </c>
      <c r="C39" s="331"/>
      <c r="D39" s="331"/>
      <c r="E39" s="331"/>
      <c r="F39" s="331"/>
      <c r="G39" s="328" t="s">
        <v>53</v>
      </c>
      <c r="H39" s="329"/>
      <c r="I39" s="39" t="s">
        <v>330</v>
      </c>
      <c r="J39" s="39" t="s">
        <v>54</v>
      </c>
      <c r="K39" s="39" t="s">
        <v>332</v>
      </c>
      <c r="L39" s="39" t="s">
        <v>54</v>
      </c>
      <c r="M39" s="39" t="s">
        <v>54</v>
      </c>
      <c r="N39" s="162"/>
      <c r="O39" s="209"/>
    </row>
    <row r="40" spans="1:14" ht="12.75">
      <c r="A40" s="52">
        <v>2</v>
      </c>
      <c r="B40" s="330" t="s">
        <v>55</v>
      </c>
      <c r="C40" s="331"/>
      <c r="D40" s="331"/>
      <c r="E40" s="331"/>
      <c r="F40" s="331"/>
      <c r="G40" s="328" t="s">
        <v>53</v>
      </c>
      <c r="H40" s="329"/>
      <c r="I40" s="39">
        <v>7004</v>
      </c>
      <c r="J40" s="39">
        <v>920.6</v>
      </c>
      <c r="K40" s="39">
        <v>99.8</v>
      </c>
      <c r="L40" s="39">
        <v>106.4</v>
      </c>
      <c r="M40" s="39">
        <v>108.2</v>
      </c>
      <c r="N40" s="162"/>
    </row>
    <row r="41" spans="1:14" ht="12.75">
      <c r="A41" s="52">
        <v>3</v>
      </c>
      <c r="B41" s="330" t="s">
        <v>56</v>
      </c>
      <c r="C41" s="331"/>
      <c r="D41" s="331"/>
      <c r="E41" s="331"/>
      <c r="F41" s="331"/>
      <c r="G41" s="328" t="s">
        <v>53</v>
      </c>
      <c r="H41" s="329"/>
      <c r="I41" s="39">
        <v>1386.9</v>
      </c>
      <c r="J41" s="39">
        <v>323.4</v>
      </c>
      <c r="K41" s="39">
        <v>109</v>
      </c>
      <c r="L41" s="39">
        <v>139.5</v>
      </c>
      <c r="M41" s="39">
        <v>62.3</v>
      </c>
      <c r="N41" s="162"/>
    </row>
    <row r="42" spans="1:14" ht="12.75">
      <c r="A42" s="52">
        <v>4</v>
      </c>
      <c r="B42" s="330" t="s">
        <v>57</v>
      </c>
      <c r="C42" s="331"/>
      <c r="D42" s="331"/>
      <c r="E42" s="331"/>
      <c r="F42" s="331"/>
      <c r="G42" s="328" t="s">
        <v>53</v>
      </c>
      <c r="H42" s="329"/>
      <c r="I42" s="39">
        <v>1401</v>
      </c>
      <c r="J42" s="39">
        <v>215.1</v>
      </c>
      <c r="K42" s="39">
        <v>93.6</v>
      </c>
      <c r="L42" s="39">
        <v>114.6</v>
      </c>
      <c r="M42" s="39">
        <v>123.5</v>
      </c>
      <c r="N42" s="162"/>
    </row>
    <row r="43" spans="1:14" ht="12.75">
      <c r="A43" s="52">
        <v>5</v>
      </c>
      <c r="B43" s="330" t="s">
        <v>58</v>
      </c>
      <c r="C43" s="331"/>
      <c r="D43" s="331"/>
      <c r="E43" s="331"/>
      <c r="F43" s="331"/>
      <c r="G43" s="328" t="s">
        <v>53</v>
      </c>
      <c r="H43" s="329"/>
      <c r="I43" s="39">
        <v>362.3</v>
      </c>
      <c r="J43" s="39">
        <v>39</v>
      </c>
      <c r="K43" s="39">
        <v>107.4</v>
      </c>
      <c r="L43" s="39">
        <v>117</v>
      </c>
      <c r="M43" s="39">
        <v>101.7</v>
      </c>
      <c r="N43" s="162"/>
    </row>
    <row r="44" spans="1:14" ht="12.75">
      <c r="A44" s="52">
        <v>6</v>
      </c>
      <c r="B44" s="330" t="s">
        <v>59</v>
      </c>
      <c r="C44" s="331"/>
      <c r="D44" s="331"/>
      <c r="E44" s="331"/>
      <c r="F44" s="331"/>
      <c r="G44" s="328" t="s">
        <v>53</v>
      </c>
      <c r="H44" s="329"/>
      <c r="I44" s="39">
        <v>1828.7</v>
      </c>
      <c r="J44" s="39">
        <v>212.1</v>
      </c>
      <c r="K44" s="39">
        <v>90.3</v>
      </c>
      <c r="L44" s="39">
        <v>99.7</v>
      </c>
      <c r="M44" s="39">
        <v>104.2</v>
      </c>
      <c r="N44" s="162"/>
    </row>
    <row r="45" spans="1:14" ht="12.75">
      <c r="A45" s="52">
        <v>7</v>
      </c>
      <c r="B45" s="330" t="s">
        <v>60</v>
      </c>
      <c r="C45" s="331"/>
      <c r="D45" s="331"/>
      <c r="E45" s="331"/>
      <c r="F45" s="331"/>
      <c r="G45" s="328" t="s">
        <v>53</v>
      </c>
      <c r="H45" s="329"/>
      <c r="I45" s="39">
        <v>3470.4</v>
      </c>
      <c r="J45" s="39">
        <v>444.8</v>
      </c>
      <c r="K45" s="39">
        <v>101.7</v>
      </c>
      <c r="L45" s="39">
        <v>98.7</v>
      </c>
      <c r="M45" s="39">
        <v>104</v>
      </c>
      <c r="N45" s="162"/>
    </row>
    <row r="46" spans="1:14" ht="14.25" customHeight="1">
      <c r="A46" s="52">
        <v>8</v>
      </c>
      <c r="B46" s="330" t="s">
        <v>61</v>
      </c>
      <c r="C46" s="331"/>
      <c r="D46" s="331"/>
      <c r="E46" s="331"/>
      <c r="F46" s="331"/>
      <c r="G46" s="328" t="s">
        <v>62</v>
      </c>
      <c r="H46" s="329" t="s">
        <v>62</v>
      </c>
      <c r="I46" s="39" t="s">
        <v>54</v>
      </c>
      <c r="J46" s="39" t="s">
        <v>54</v>
      </c>
      <c r="K46" s="39">
        <v>107.6</v>
      </c>
      <c r="L46" s="39">
        <v>105.8</v>
      </c>
      <c r="M46" s="39">
        <v>100.4</v>
      </c>
      <c r="N46" s="162"/>
    </row>
    <row r="47" spans="1:14" ht="25.5" customHeight="1">
      <c r="A47" s="52">
        <v>9</v>
      </c>
      <c r="B47" s="330" t="s">
        <v>63</v>
      </c>
      <c r="C47" s="331"/>
      <c r="D47" s="331"/>
      <c r="E47" s="331"/>
      <c r="F47" s="331"/>
      <c r="G47" s="328" t="s">
        <v>62</v>
      </c>
      <c r="H47" s="329" t="s">
        <v>62</v>
      </c>
      <c r="I47" s="39" t="s">
        <v>54</v>
      </c>
      <c r="J47" s="39" t="s">
        <v>54</v>
      </c>
      <c r="K47" s="215">
        <v>71.8</v>
      </c>
      <c r="L47" s="215">
        <v>83.4</v>
      </c>
      <c r="M47" s="215">
        <v>99</v>
      </c>
      <c r="N47" s="162"/>
    </row>
    <row r="48" spans="1:14" ht="12.75">
      <c r="A48" s="52">
        <v>10</v>
      </c>
      <c r="B48" s="330" t="s">
        <v>64</v>
      </c>
      <c r="C48" s="331"/>
      <c r="D48" s="331"/>
      <c r="E48" s="331"/>
      <c r="F48" s="331"/>
      <c r="G48" s="328" t="s">
        <v>65</v>
      </c>
      <c r="H48" s="329" t="s">
        <v>65</v>
      </c>
      <c r="I48" s="39" t="s">
        <v>54</v>
      </c>
      <c r="J48" s="39">
        <v>539.9</v>
      </c>
      <c r="K48" s="39" t="s">
        <v>54</v>
      </c>
      <c r="L48" s="39">
        <v>97.3</v>
      </c>
      <c r="M48" s="39">
        <v>101.5</v>
      </c>
      <c r="N48" s="162"/>
    </row>
    <row r="49" spans="1:14" ht="12.75">
      <c r="A49" s="52">
        <v>11</v>
      </c>
      <c r="B49" s="330" t="s">
        <v>66</v>
      </c>
      <c r="C49" s="331"/>
      <c r="D49" s="331"/>
      <c r="E49" s="331"/>
      <c r="F49" s="331"/>
      <c r="G49" s="328" t="s">
        <v>65</v>
      </c>
      <c r="H49" s="329" t="s">
        <v>65</v>
      </c>
      <c r="I49" s="39" t="s">
        <v>54</v>
      </c>
      <c r="J49" s="39">
        <v>7937.9</v>
      </c>
      <c r="K49" s="39" t="s">
        <v>54</v>
      </c>
      <c r="L49" s="39">
        <v>100.7</v>
      </c>
      <c r="M49" s="39" t="s">
        <v>54</v>
      </c>
      <c r="N49" s="162"/>
    </row>
    <row r="50" spans="1:14" ht="12.75">
      <c r="A50" s="52">
        <v>12</v>
      </c>
      <c r="B50" s="330" t="s">
        <v>67</v>
      </c>
      <c r="C50" s="331"/>
      <c r="D50" s="331"/>
      <c r="E50" s="331"/>
      <c r="F50" s="331"/>
      <c r="G50" s="328" t="s">
        <v>62</v>
      </c>
      <c r="H50" s="329" t="s">
        <v>62</v>
      </c>
      <c r="I50" s="39" t="s">
        <v>54</v>
      </c>
      <c r="J50" s="39">
        <v>6.4</v>
      </c>
      <c r="K50" s="39" t="s">
        <v>54</v>
      </c>
      <c r="L50" s="39" t="s">
        <v>54</v>
      </c>
      <c r="M50" s="39" t="s">
        <v>54</v>
      </c>
      <c r="N50" s="162"/>
    </row>
    <row r="51" spans="1:14" ht="12.75">
      <c r="A51" s="171"/>
      <c r="B51" s="377" t="s">
        <v>329</v>
      </c>
      <c r="C51" s="378"/>
      <c r="D51" s="378"/>
      <c r="E51" s="46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77" t="s">
        <v>331</v>
      </c>
      <c r="C52" s="378"/>
      <c r="D52" s="378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5" t="s">
        <v>211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68" t="s">
        <v>92</v>
      </c>
      <c r="B55" s="332" t="s">
        <v>49</v>
      </c>
      <c r="C55" s="374"/>
      <c r="D55" s="374"/>
      <c r="E55" s="374"/>
      <c r="F55" s="374"/>
      <c r="G55" s="332" t="s">
        <v>50</v>
      </c>
      <c r="H55" s="374"/>
      <c r="I55" s="332" t="s">
        <v>293</v>
      </c>
      <c r="J55" s="332" t="s">
        <v>294</v>
      </c>
      <c r="K55" s="332" t="s">
        <v>199</v>
      </c>
      <c r="L55" s="332"/>
      <c r="M55" s="332" t="s">
        <v>297</v>
      </c>
    </row>
    <row r="56" spans="1:13" ht="38.25">
      <c r="A56" s="368"/>
      <c r="B56" s="332"/>
      <c r="C56" s="374"/>
      <c r="D56" s="374"/>
      <c r="E56" s="374"/>
      <c r="F56" s="374"/>
      <c r="G56" s="332"/>
      <c r="H56" s="374"/>
      <c r="I56" s="332"/>
      <c r="J56" s="332"/>
      <c r="K56" s="67" t="s">
        <v>295</v>
      </c>
      <c r="L56" s="67" t="s">
        <v>296</v>
      </c>
      <c r="M56" s="332"/>
    </row>
    <row r="57" spans="1:13" ht="12.75">
      <c r="A57" s="53"/>
      <c r="B57" s="328" t="s">
        <v>51</v>
      </c>
      <c r="C57" s="329"/>
      <c r="D57" s="329"/>
      <c r="E57" s="329"/>
      <c r="F57" s="329"/>
      <c r="G57" s="328" t="s">
        <v>52</v>
      </c>
      <c r="H57" s="329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69" t="s">
        <v>68</v>
      </c>
      <c r="C58" s="370"/>
      <c r="D58" s="370"/>
      <c r="E58" s="370"/>
      <c r="F58" s="371"/>
      <c r="G58" s="372" t="s">
        <v>69</v>
      </c>
      <c r="H58" s="373" t="s">
        <v>69</v>
      </c>
      <c r="I58" s="217">
        <v>49.9</v>
      </c>
      <c r="J58" s="39">
        <v>6.8</v>
      </c>
      <c r="K58" s="39">
        <v>59.3</v>
      </c>
      <c r="L58" s="212">
        <v>67.9</v>
      </c>
      <c r="M58" s="39">
        <v>105.1</v>
      </c>
      <c r="N58" s="162"/>
    </row>
    <row r="59" spans="1:15" ht="12.75" customHeight="1">
      <c r="A59" s="218" t="s">
        <v>37</v>
      </c>
      <c r="B59" s="369" t="s">
        <v>70</v>
      </c>
      <c r="C59" s="370"/>
      <c r="D59" s="370"/>
      <c r="E59" s="370"/>
      <c r="F59" s="371"/>
      <c r="G59" s="372" t="s">
        <v>69</v>
      </c>
      <c r="H59" s="373" t="s">
        <v>69</v>
      </c>
      <c r="I59" s="217">
        <v>29.4</v>
      </c>
      <c r="J59" s="39">
        <v>4.2</v>
      </c>
      <c r="K59" s="39">
        <v>52.3</v>
      </c>
      <c r="L59" s="212">
        <v>64.1</v>
      </c>
      <c r="M59" s="39">
        <v>100.2</v>
      </c>
      <c r="N59" s="162"/>
      <c r="O59" s="209"/>
    </row>
    <row r="60" spans="1:15" ht="12.75">
      <c r="A60" s="216" t="s">
        <v>93</v>
      </c>
      <c r="B60" s="369" t="s">
        <v>71</v>
      </c>
      <c r="C60" s="370"/>
      <c r="D60" s="370"/>
      <c r="E60" s="370"/>
      <c r="F60" s="371"/>
      <c r="G60" s="372" t="s">
        <v>69</v>
      </c>
      <c r="H60" s="373" t="s">
        <v>69</v>
      </c>
      <c r="I60" s="217">
        <v>20.5</v>
      </c>
      <c r="J60" s="39">
        <v>2.6</v>
      </c>
      <c r="K60" s="39">
        <v>73.2</v>
      </c>
      <c r="L60" s="212">
        <v>74.8</v>
      </c>
      <c r="M60" s="39">
        <v>114.1</v>
      </c>
      <c r="N60" s="162"/>
      <c r="O60" s="209"/>
    </row>
    <row r="61" spans="1:14" ht="12.75">
      <c r="A61" s="216">
        <v>2</v>
      </c>
      <c r="B61" s="369" t="s">
        <v>25</v>
      </c>
      <c r="C61" s="370"/>
      <c r="D61" s="370"/>
      <c r="E61" s="370"/>
      <c r="F61" s="371"/>
      <c r="G61" s="372" t="s">
        <v>187</v>
      </c>
      <c r="H61" s="373" t="s">
        <v>72</v>
      </c>
      <c r="I61" s="217">
        <v>303.1</v>
      </c>
      <c r="J61" s="39">
        <v>37.8</v>
      </c>
      <c r="K61" s="219">
        <v>111.4</v>
      </c>
      <c r="L61" s="220">
        <v>107</v>
      </c>
      <c r="M61" s="39">
        <v>99.4</v>
      </c>
      <c r="N61" s="162"/>
    </row>
    <row r="62" spans="1:15" ht="12.75">
      <c r="A62" s="216">
        <v>3</v>
      </c>
      <c r="B62" s="369" t="s">
        <v>73</v>
      </c>
      <c r="C62" s="370"/>
      <c r="D62" s="370"/>
      <c r="E62" s="370"/>
      <c r="F62" s="371"/>
      <c r="G62" s="372" t="s">
        <v>187</v>
      </c>
      <c r="H62" s="373" t="s">
        <v>72</v>
      </c>
      <c r="I62" s="217">
        <v>65.8</v>
      </c>
      <c r="J62" s="39">
        <v>67.4</v>
      </c>
      <c r="K62" s="219">
        <v>110.6</v>
      </c>
      <c r="L62" s="220">
        <v>107.8</v>
      </c>
      <c r="M62" s="39">
        <v>98.2</v>
      </c>
      <c r="N62" s="162"/>
      <c r="O62" s="209"/>
    </row>
    <row r="63" spans="1:14" ht="12.75">
      <c r="A63" s="216">
        <v>4</v>
      </c>
      <c r="B63" s="369" t="s">
        <v>74</v>
      </c>
      <c r="C63" s="370"/>
      <c r="D63" s="370"/>
      <c r="E63" s="370"/>
      <c r="F63" s="371"/>
      <c r="G63" s="372" t="s">
        <v>62</v>
      </c>
      <c r="H63" s="373" t="s">
        <v>62</v>
      </c>
      <c r="I63" s="210" t="s">
        <v>54</v>
      </c>
      <c r="J63" s="219" t="s">
        <v>54</v>
      </c>
      <c r="K63" s="219">
        <v>102.6</v>
      </c>
      <c r="L63" s="220">
        <v>101.7</v>
      </c>
      <c r="M63" s="39">
        <v>97.8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80" t="s">
        <v>183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42"/>
      <c r="L65" s="342"/>
      <c r="M65" s="342"/>
      <c r="N65" s="162"/>
    </row>
    <row r="66" spans="1:14" ht="15" customHeight="1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42"/>
      <c r="L66" s="342"/>
      <c r="M66" s="342"/>
      <c r="N66" s="162"/>
    </row>
    <row r="67" spans="1:14" ht="12.75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162"/>
    </row>
    <row r="68" spans="1:14" ht="1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162"/>
    </row>
    <row r="69" ht="12.75">
      <c r="A69" s="15" t="s">
        <v>277</v>
      </c>
    </row>
    <row r="70" spans="1:13" ht="12.75">
      <c r="A70" s="15" t="s">
        <v>276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Октябрь 2009г.</v>
      </c>
      <c r="K73" s="26" t="str">
        <f>K5</f>
        <v>Национальный Банк РК</v>
      </c>
    </row>
    <row r="74" spans="1:12" ht="12.75" customHeight="1">
      <c r="A74" s="1"/>
      <c r="C74" s="348" t="str">
        <f>C6</f>
        <v>Информационно - аналитический обзор экономики Казахстана</v>
      </c>
      <c r="D74" s="348"/>
      <c r="E74" s="348"/>
      <c r="F74" s="348"/>
      <c r="G74" s="348"/>
      <c r="H74" s="348"/>
      <c r="I74" s="348"/>
      <c r="J74" s="348"/>
      <c r="K74" s="348"/>
      <c r="L74" s="348"/>
    </row>
    <row r="75" spans="1:13" ht="13.5" customHeight="1" thickBot="1">
      <c r="A75" s="3"/>
      <c r="B75" s="4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0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</row>
    <row r="79" spans="1:13" ht="0.75" customHeight="1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</row>
    <row r="80" spans="1:13" ht="7.5" customHeight="1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</row>
    <row r="83" spans="1:13" ht="16.5" customHeight="1">
      <c r="A83" s="379" t="s">
        <v>235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</row>
    <row r="84" spans="1:13" ht="9.75" customHeight="1">
      <c r="A84" s="333" t="s">
        <v>354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</row>
    <row r="85" spans="1:13" s="79" customFormat="1" ht="16.5" customHeight="1">
      <c r="A85" s="334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</row>
    <row r="86" spans="1:13" s="79" customFormat="1" ht="12.75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</row>
    <row r="87" spans="1:13" s="79" customFormat="1" ht="15" customHeight="1">
      <c r="A87" s="334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</row>
    <row r="88" spans="1:13" s="79" customFormat="1" ht="15" customHeight="1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</row>
    <row r="89" spans="1:13" s="158" customFormat="1" ht="12.75">
      <c r="A89" s="403" t="s">
        <v>90</v>
      </c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2" t="s">
        <v>92</v>
      </c>
      <c r="B92" s="294" t="s">
        <v>77</v>
      </c>
      <c r="C92" s="294"/>
      <c r="D92" s="294"/>
      <c r="E92" s="295"/>
      <c r="F92" s="286" t="s">
        <v>326</v>
      </c>
      <c r="G92" s="294" t="s">
        <v>156</v>
      </c>
      <c r="H92" s="307"/>
      <c r="I92" s="307"/>
      <c r="J92" s="307"/>
      <c r="K92" s="387"/>
      <c r="L92" s="294" t="s">
        <v>327</v>
      </c>
      <c r="M92" s="307"/>
    </row>
    <row r="93" spans="1:13" s="162" customFormat="1" ht="12.75" customHeight="1">
      <c r="A93" s="312"/>
      <c r="B93" s="294"/>
      <c r="C93" s="294"/>
      <c r="D93" s="294"/>
      <c r="E93" s="295"/>
      <c r="F93" s="286"/>
      <c r="G93" s="294"/>
      <c r="H93" s="307"/>
      <c r="I93" s="307"/>
      <c r="J93" s="307"/>
      <c r="K93" s="387"/>
      <c r="L93" s="307"/>
      <c r="M93" s="307"/>
    </row>
    <row r="94" spans="1:13" s="162" customFormat="1" ht="12.75">
      <c r="A94" s="313"/>
      <c r="B94" s="296"/>
      <c r="C94" s="296"/>
      <c r="D94" s="296"/>
      <c r="E94" s="297"/>
      <c r="F94" s="287"/>
      <c r="G94" s="308"/>
      <c r="H94" s="308"/>
      <c r="I94" s="308"/>
      <c r="J94" s="308"/>
      <c r="K94" s="388"/>
      <c r="L94" s="308"/>
      <c r="M94" s="308"/>
    </row>
    <row r="95" spans="1:13" s="162" customFormat="1" ht="12.75">
      <c r="A95" s="262" t="s">
        <v>98</v>
      </c>
      <c r="B95" s="315" t="s">
        <v>333</v>
      </c>
      <c r="C95" s="315"/>
      <c r="D95" s="315"/>
      <c r="E95" s="316"/>
      <c r="F95" s="262" t="s">
        <v>334</v>
      </c>
      <c r="G95" s="383" t="s">
        <v>385</v>
      </c>
      <c r="H95" s="383"/>
      <c r="I95" s="383"/>
      <c r="J95" s="383"/>
      <c r="K95" s="385"/>
      <c r="L95" s="383"/>
      <c r="M95" s="383"/>
    </row>
    <row r="96" spans="1:13" s="162" customFormat="1" ht="27" customHeight="1">
      <c r="A96" s="263"/>
      <c r="B96" s="317"/>
      <c r="C96" s="317"/>
      <c r="D96" s="317"/>
      <c r="E96" s="318"/>
      <c r="F96" s="263"/>
      <c r="G96" s="384"/>
      <c r="H96" s="384"/>
      <c r="I96" s="384"/>
      <c r="J96" s="384"/>
      <c r="K96" s="386"/>
      <c r="L96" s="384"/>
      <c r="M96" s="384"/>
    </row>
    <row r="97" spans="1:13" s="162" customFormat="1" ht="12.75">
      <c r="A97" s="289" t="s">
        <v>99</v>
      </c>
      <c r="B97" s="255" t="s">
        <v>268</v>
      </c>
      <c r="C97" s="255"/>
      <c r="D97" s="255"/>
      <c r="E97" s="288"/>
      <c r="F97" s="284">
        <v>99.6</v>
      </c>
      <c r="G97" s="255" t="s">
        <v>24</v>
      </c>
      <c r="H97" s="255"/>
      <c r="I97" s="255"/>
      <c r="J97" s="255"/>
      <c r="K97" s="256"/>
      <c r="L97" s="283">
        <v>99.1</v>
      </c>
      <c r="M97" s="283"/>
    </row>
    <row r="98" spans="1:13" s="162" customFormat="1" ht="12.75" customHeight="1">
      <c r="A98" s="263"/>
      <c r="B98" s="259"/>
      <c r="C98" s="259"/>
      <c r="D98" s="259"/>
      <c r="E98" s="260"/>
      <c r="F98" s="258"/>
      <c r="G98" s="259"/>
      <c r="H98" s="259"/>
      <c r="I98" s="259"/>
      <c r="J98" s="259"/>
      <c r="K98" s="250"/>
      <c r="L98" s="261"/>
      <c r="M98" s="261"/>
    </row>
    <row r="99" spans="1:13" s="162" customFormat="1" ht="12.75" customHeight="1">
      <c r="A99" s="262" t="s">
        <v>100</v>
      </c>
      <c r="B99" s="264" t="s">
        <v>84</v>
      </c>
      <c r="C99" s="264"/>
      <c r="D99" s="264"/>
      <c r="E99" s="265"/>
      <c r="F99" s="257">
        <v>98.7</v>
      </c>
      <c r="G99" s="264" t="s">
        <v>291</v>
      </c>
      <c r="H99" s="264"/>
      <c r="I99" s="264"/>
      <c r="J99" s="264"/>
      <c r="K99" s="249"/>
      <c r="L99" s="266">
        <v>87</v>
      </c>
      <c r="M99" s="266"/>
    </row>
    <row r="100" spans="1:13" s="162" customFormat="1" ht="12.75" customHeight="1">
      <c r="A100" s="263"/>
      <c r="B100" s="259"/>
      <c r="C100" s="259"/>
      <c r="D100" s="259"/>
      <c r="E100" s="260"/>
      <c r="F100" s="258"/>
      <c r="G100" s="259"/>
      <c r="H100" s="259"/>
      <c r="I100" s="259"/>
      <c r="J100" s="259"/>
      <c r="K100" s="250"/>
      <c r="L100" s="261"/>
      <c r="M100" s="261"/>
    </row>
    <row r="101" spans="1:13" s="162" customFormat="1" ht="12.75">
      <c r="A101" s="290" t="s">
        <v>101</v>
      </c>
      <c r="B101" s="251" t="s">
        <v>80</v>
      </c>
      <c r="C101" s="251"/>
      <c r="D101" s="251"/>
      <c r="E101" s="292"/>
      <c r="F101" s="323">
        <v>67.9</v>
      </c>
      <c r="G101" s="251" t="s">
        <v>87</v>
      </c>
      <c r="H101" s="251"/>
      <c r="I101" s="251"/>
      <c r="J101" s="251"/>
      <c r="K101" s="252"/>
      <c r="L101" s="321">
        <v>54.4</v>
      </c>
      <c r="M101" s="321"/>
    </row>
    <row r="102" spans="1:13" s="162" customFormat="1" ht="12.75" customHeight="1">
      <c r="A102" s="291"/>
      <c r="B102" s="253"/>
      <c r="C102" s="253"/>
      <c r="D102" s="253"/>
      <c r="E102" s="293"/>
      <c r="F102" s="285"/>
      <c r="G102" s="253"/>
      <c r="H102" s="253"/>
      <c r="I102" s="253"/>
      <c r="J102" s="253"/>
      <c r="K102" s="254"/>
      <c r="L102" s="322"/>
      <c r="M102" s="322"/>
    </row>
    <row r="103" spans="1:13" s="162" customFormat="1" ht="12.75">
      <c r="A103" s="289" t="s">
        <v>102</v>
      </c>
      <c r="B103" s="255" t="s">
        <v>81</v>
      </c>
      <c r="C103" s="255"/>
      <c r="D103" s="255"/>
      <c r="E103" s="288"/>
      <c r="F103" s="284">
        <v>99.7</v>
      </c>
      <c r="G103" s="255" t="s">
        <v>313</v>
      </c>
      <c r="H103" s="255"/>
      <c r="I103" s="255"/>
      <c r="J103" s="255"/>
      <c r="K103" s="256"/>
      <c r="L103" s="283">
        <v>88.8</v>
      </c>
      <c r="M103" s="283"/>
    </row>
    <row r="104" spans="1:13" s="162" customFormat="1" ht="12.75" customHeight="1">
      <c r="A104" s="263"/>
      <c r="B104" s="259"/>
      <c r="C104" s="259"/>
      <c r="D104" s="259"/>
      <c r="E104" s="260"/>
      <c r="F104" s="258"/>
      <c r="G104" s="259"/>
      <c r="H104" s="259"/>
      <c r="I104" s="259"/>
      <c r="J104" s="259"/>
      <c r="K104" s="250"/>
      <c r="L104" s="261"/>
      <c r="M104" s="261"/>
    </row>
    <row r="105" spans="1:13" s="162" customFormat="1" ht="12.75">
      <c r="A105" s="290" t="s">
        <v>103</v>
      </c>
      <c r="B105" s="251" t="s">
        <v>188</v>
      </c>
      <c r="C105" s="251"/>
      <c r="D105" s="251"/>
      <c r="E105" s="292"/>
      <c r="F105" s="323">
        <v>95.6</v>
      </c>
      <c r="G105" s="251" t="s">
        <v>4</v>
      </c>
      <c r="H105" s="251"/>
      <c r="I105" s="251"/>
      <c r="J105" s="251"/>
      <c r="K105" s="252"/>
      <c r="L105" s="321">
        <v>92.7</v>
      </c>
      <c r="M105" s="321"/>
    </row>
    <row r="106" spans="1:13" s="162" customFormat="1" ht="12.75" customHeight="1">
      <c r="A106" s="291"/>
      <c r="B106" s="253"/>
      <c r="C106" s="253"/>
      <c r="D106" s="253"/>
      <c r="E106" s="293"/>
      <c r="F106" s="285"/>
      <c r="G106" s="253"/>
      <c r="H106" s="253"/>
      <c r="I106" s="253"/>
      <c r="J106" s="253"/>
      <c r="K106" s="254"/>
      <c r="L106" s="322"/>
      <c r="M106" s="322"/>
    </row>
    <row r="107" spans="1:13" s="162" customFormat="1" ht="12.75">
      <c r="A107" s="289" t="s">
        <v>104</v>
      </c>
      <c r="B107" s="255" t="s">
        <v>336</v>
      </c>
      <c r="C107" s="255"/>
      <c r="D107" s="255"/>
      <c r="E107" s="288"/>
      <c r="F107" s="284">
        <v>67.9</v>
      </c>
      <c r="G107" s="255" t="s">
        <v>26</v>
      </c>
      <c r="H107" s="255"/>
      <c r="I107" s="255"/>
      <c r="J107" s="255"/>
      <c r="K107" s="256"/>
      <c r="L107" s="283">
        <v>58.5</v>
      </c>
      <c r="M107" s="283"/>
    </row>
    <row r="108" spans="1:13" s="162" customFormat="1" ht="12.75" customHeight="1">
      <c r="A108" s="263"/>
      <c r="B108" s="259"/>
      <c r="C108" s="259"/>
      <c r="D108" s="259"/>
      <c r="E108" s="260"/>
      <c r="F108" s="258"/>
      <c r="G108" s="259"/>
      <c r="H108" s="259"/>
      <c r="I108" s="259"/>
      <c r="J108" s="259"/>
      <c r="K108" s="250"/>
      <c r="L108" s="261"/>
      <c r="M108" s="261"/>
    </row>
    <row r="109" spans="1:13" s="162" customFormat="1" ht="12.75">
      <c r="A109" s="290" t="s">
        <v>352</v>
      </c>
      <c r="B109" s="251" t="s">
        <v>82</v>
      </c>
      <c r="C109" s="251"/>
      <c r="D109" s="251"/>
      <c r="E109" s="292"/>
      <c r="F109" s="323">
        <v>64.1</v>
      </c>
      <c r="G109" s="251" t="s">
        <v>314</v>
      </c>
      <c r="H109" s="251"/>
      <c r="I109" s="251"/>
      <c r="J109" s="251"/>
      <c r="K109" s="252"/>
      <c r="L109" s="321">
        <v>55.2</v>
      </c>
      <c r="M109" s="321"/>
    </row>
    <row r="110" spans="1:13" s="162" customFormat="1" ht="12.75" customHeight="1">
      <c r="A110" s="291"/>
      <c r="B110" s="253"/>
      <c r="C110" s="253"/>
      <c r="D110" s="253"/>
      <c r="E110" s="293"/>
      <c r="F110" s="285"/>
      <c r="G110" s="253"/>
      <c r="H110" s="253"/>
      <c r="I110" s="253"/>
      <c r="J110" s="253"/>
      <c r="K110" s="254"/>
      <c r="L110" s="322"/>
      <c r="M110" s="322"/>
    </row>
    <row r="111" spans="1:13" s="162" customFormat="1" ht="12.75">
      <c r="A111" s="309" t="s">
        <v>353</v>
      </c>
      <c r="B111" s="255" t="s">
        <v>83</v>
      </c>
      <c r="C111" s="255"/>
      <c r="D111" s="255"/>
      <c r="E111" s="288"/>
      <c r="F111" s="284">
        <v>74.8</v>
      </c>
      <c r="G111" s="255" t="s">
        <v>381</v>
      </c>
      <c r="H111" s="255"/>
      <c r="I111" s="255"/>
      <c r="J111" s="255"/>
      <c r="K111" s="256"/>
      <c r="L111" s="283">
        <v>65.8</v>
      </c>
      <c r="M111" s="324"/>
    </row>
    <row r="112" spans="1:13" s="162" customFormat="1" ht="12.75" customHeight="1">
      <c r="A112" s="310"/>
      <c r="B112" s="259"/>
      <c r="C112" s="259"/>
      <c r="D112" s="259"/>
      <c r="E112" s="260"/>
      <c r="F112" s="258"/>
      <c r="G112" s="259"/>
      <c r="H112" s="259"/>
      <c r="I112" s="259"/>
      <c r="J112" s="259"/>
      <c r="K112" s="250"/>
      <c r="L112" s="261"/>
      <c r="M112" s="325"/>
    </row>
    <row r="113" spans="1:13" s="162" customFormat="1" ht="12.75" customHeight="1">
      <c r="A113" s="309" t="s">
        <v>105</v>
      </c>
      <c r="B113" s="255" t="s">
        <v>197</v>
      </c>
      <c r="C113" s="255"/>
      <c r="D113" s="255"/>
      <c r="E113" s="288"/>
      <c r="F113" s="284">
        <v>83.4</v>
      </c>
      <c r="G113" s="255" t="s">
        <v>315</v>
      </c>
      <c r="H113" s="255"/>
      <c r="I113" s="255"/>
      <c r="J113" s="255"/>
      <c r="K113" s="256"/>
      <c r="L113" s="283">
        <v>77.7</v>
      </c>
      <c r="M113" s="324"/>
    </row>
    <row r="114" spans="1:13" s="162" customFormat="1" ht="12.75" customHeight="1">
      <c r="A114" s="311"/>
      <c r="B114" s="253"/>
      <c r="C114" s="253"/>
      <c r="D114" s="253"/>
      <c r="E114" s="293"/>
      <c r="F114" s="285"/>
      <c r="G114" s="253"/>
      <c r="H114" s="253"/>
      <c r="I114" s="253"/>
      <c r="J114" s="253"/>
      <c r="K114" s="254"/>
      <c r="L114" s="322"/>
      <c r="M114" s="395"/>
    </row>
    <row r="115" spans="1:13" s="162" customFormat="1" ht="12.75">
      <c r="A115" s="314" t="s">
        <v>106</v>
      </c>
      <c r="B115" s="315" t="s">
        <v>338</v>
      </c>
      <c r="C115" s="315"/>
      <c r="D115" s="315"/>
      <c r="E115" s="316"/>
      <c r="F115" s="319">
        <v>6.4</v>
      </c>
      <c r="G115" s="383" t="s">
        <v>379</v>
      </c>
      <c r="H115" s="383"/>
      <c r="I115" s="383"/>
      <c r="J115" s="383"/>
      <c r="K115" s="385"/>
      <c r="L115" s="432">
        <v>6.3</v>
      </c>
      <c r="M115" s="432"/>
    </row>
    <row r="116" spans="1:13" s="162" customFormat="1" ht="12.75" customHeight="1">
      <c r="A116" s="310"/>
      <c r="B116" s="317"/>
      <c r="C116" s="317"/>
      <c r="D116" s="317"/>
      <c r="E116" s="318"/>
      <c r="F116" s="320"/>
      <c r="G116" s="384"/>
      <c r="H116" s="384"/>
      <c r="I116" s="384"/>
      <c r="J116" s="384"/>
      <c r="K116" s="386"/>
      <c r="L116" s="433"/>
      <c r="M116" s="433"/>
    </row>
    <row r="117" spans="1:13" s="166" customFormat="1" ht="12.75" customHeight="1">
      <c r="A117" s="298" t="s">
        <v>377</v>
      </c>
      <c r="B117" s="299"/>
      <c r="C117" s="299"/>
      <c r="D117" s="299"/>
      <c r="E117" s="300"/>
      <c r="F117" s="300"/>
      <c r="G117" s="300"/>
      <c r="H117" s="300"/>
      <c r="I117" s="163"/>
      <c r="J117" s="163"/>
      <c r="K117" s="164"/>
      <c r="L117" s="165"/>
      <c r="M117" s="165"/>
    </row>
    <row r="118" spans="1:13" s="166" customFormat="1" ht="9" customHeigh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</row>
    <row r="119" spans="1:13" s="167" customFormat="1" ht="12.75">
      <c r="A119" s="301" t="s">
        <v>355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</row>
    <row r="120" spans="1:13" s="79" customFormat="1" ht="14.25" customHeight="1">
      <c r="A120" s="302"/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</row>
    <row r="121" spans="1:13" s="79" customFormat="1" ht="44.25" customHeight="1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</row>
    <row r="122" spans="1:13" s="79" customFormat="1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s="158" customFormat="1" ht="12.75">
      <c r="A123" s="304" t="s">
        <v>91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6"/>
      <c r="M123" s="306"/>
    </row>
    <row r="124" spans="1:13" s="158" customFormat="1" ht="12.75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</row>
    <row r="125" spans="1:13" s="161" customFormat="1" ht="12.7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</row>
    <row r="126" spans="1:13" s="162" customFormat="1" ht="12.75">
      <c r="A126" s="312" t="s">
        <v>92</v>
      </c>
      <c r="B126" s="294" t="s">
        <v>77</v>
      </c>
      <c r="C126" s="294"/>
      <c r="D126" s="294"/>
      <c r="E126" s="295"/>
      <c r="F126" s="286" t="str">
        <f>F92</f>
        <v>окт. в % к октябрю 2008г.</v>
      </c>
      <c r="G126" s="294" t="s">
        <v>29</v>
      </c>
      <c r="H126" s="307"/>
      <c r="I126" s="307"/>
      <c r="J126" s="307"/>
      <c r="K126" s="387"/>
      <c r="L126" s="294" t="str">
        <f>L92</f>
        <v>Справочно: сент. в % к сентябрю 2008г.</v>
      </c>
      <c r="M126" s="307"/>
    </row>
    <row r="127" spans="1:13" s="162" customFormat="1" ht="12.75" customHeight="1">
      <c r="A127" s="312"/>
      <c r="B127" s="294"/>
      <c r="C127" s="294"/>
      <c r="D127" s="294"/>
      <c r="E127" s="295"/>
      <c r="F127" s="286"/>
      <c r="G127" s="294"/>
      <c r="H127" s="307"/>
      <c r="I127" s="307"/>
      <c r="J127" s="307"/>
      <c r="K127" s="387"/>
      <c r="L127" s="307"/>
      <c r="M127" s="307"/>
    </row>
    <row r="128" spans="1:13" s="162" customFormat="1" ht="12.75">
      <c r="A128" s="313"/>
      <c r="B128" s="296"/>
      <c r="C128" s="296"/>
      <c r="D128" s="296"/>
      <c r="E128" s="297"/>
      <c r="F128" s="287"/>
      <c r="G128" s="308"/>
      <c r="H128" s="308"/>
      <c r="I128" s="308"/>
      <c r="J128" s="308"/>
      <c r="K128" s="388"/>
      <c r="L128" s="308"/>
      <c r="M128" s="308"/>
    </row>
    <row r="129" spans="1:14" s="162" customFormat="1" ht="12.75" customHeight="1">
      <c r="A129" s="262" t="s">
        <v>98</v>
      </c>
      <c r="B129" s="264" t="s">
        <v>78</v>
      </c>
      <c r="C129" s="264"/>
      <c r="D129" s="264"/>
      <c r="E129" s="265"/>
      <c r="F129" s="257">
        <v>106.4</v>
      </c>
      <c r="G129" s="264" t="s">
        <v>386</v>
      </c>
      <c r="H129" s="264"/>
      <c r="I129" s="264"/>
      <c r="J129" s="264"/>
      <c r="K129" s="249"/>
      <c r="L129" s="266">
        <v>102.8</v>
      </c>
      <c r="M129" s="266"/>
      <c r="N129" s="211"/>
    </row>
    <row r="130" spans="1:14" s="162" customFormat="1" ht="25.5" customHeight="1">
      <c r="A130" s="263"/>
      <c r="B130" s="259"/>
      <c r="C130" s="259"/>
      <c r="D130" s="259"/>
      <c r="E130" s="260"/>
      <c r="F130" s="258"/>
      <c r="G130" s="259"/>
      <c r="H130" s="259"/>
      <c r="I130" s="259"/>
      <c r="J130" s="259"/>
      <c r="K130" s="250"/>
      <c r="L130" s="261"/>
      <c r="M130" s="261"/>
      <c r="N130" s="211"/>
    </row>
    <row r="131" spans="1:14" s="162" customFormat="1" ht="12.75" customHeight="1">
      <c r="A131" s="290" t="s">
        <v>99</v>
      </c>
      <c r="B131" s="251" t="s">
        <v>164</v>
      </c>
      <c r="C131" s="251"/>
      <c r="D131" s="251"/>
      <c r="E131" s="292"/>
      <c r="F131" s="281">
        <v>109</v>
      </c>
      <c r="G131" s="251" t="s">
        <v>380</v>
      </c>
      <c r="H131" s="251"/>
      <c r="I131" s="251"/>
      <c r="J131" s="251"/>
      <c r="K131" s="251"/>
      <c r="L131" s="321">
        <v>108.7</v>
      </c>
      <c r="M131" s="321"/>
      <c r="N131" s="211"/>
    </row>
    <row r="132" spans="1:14" s="162" customFormat="1" ht="12.75" customHeight="1">
      <c r="A132" s="291"/>
      <c r="B132" s="253"/>
      <c r="C132" s="253"/>
      <c r="D132" s="253"/>
      <c r="E132" s="293"/>
      <c r="F132" s="282"/>
      <c r="G132" s="253"/>
      <c r="H132" s="253"/>
      <c r="I132" s="253"/>
      <c r="J132" s="253"/>
      <c r="K132" s="253"/>
      <c r="L132" s="322"/>
      <c r="M132" s="322"/>
      <c r="N132" s="211"/>
    </row>
    <row r="133" spans="1:14" s="162" customFormat="1" ht="12.75" customHeight="1">
      <c r="A133" s="289" t="s">
        <v>100</v>
      </c>
      <c r="B133" s="255" t="s">
        <v>285</v>
      </c>
      <c r="C133" s="255"/>
      <c r="D133" s="255"/>
      <c r="E133" s="288"/>
      <c r="F133" s="284">
        <v>104.7</v>
      </c>
      <c r="G133" s="255" t="s">
        <v>3</v>
      </c>
      <c r="H133" s="434"/>
      <c r="I133" s="434"/>
      <c r="J133" s="434"/>
      <c r="K133" s="434"/>
      <c r="L133" s="283">
        <v>94.5</v>
      </c>
      <c r="M133" s="283"/>
      <c r="N133" s="211"/>
    </row>
    <row r="134" spans="1:14" s="162" customFormat="1" ht="27.75" customHeight="1">
      <c r="A134" s="263"/>
      <c r="B134" s="259"/>
      <c r="C134" s="259"/>
      <c r="D134" s="259"/>
      <c r="E134" s="260"/>
      <c r="F134" s="258"/>
      <c r="G134" s="435"/>
      <c r="H134" s="435"/>
      <c r="I134" s="435"/>
      <c r="J134" s="435"/>
      <c r="K134" s="435"/>
      <c r="L134" s="261"/>
      <c r="M134" s="261"/>
      <c r="N134" s="211"/>
    </row>
    <row r="135" spans="1:14" s="162" customFormat="1" ht="12.75" customHeight="1">
      <c r="A135" s="289" t="s">
        <v>101</v>
      </c>
      <c r="B135" s="255" t="s">
        <v>79</v>
      </c>
      <c r="C135" s="255"/>
      <c r="D135" s="255"/>
      <c r="E135" s="288"/>
      <c r="F135" s="284">
        <v>114.6</v>
      </c>
      <c r="G135" s="255" t="s">
        <v>288</v>
      </c>
      <c r="H135" s="255"/>
      <c r="I135" s="255"/>
      <c r="J135" s="255"/>
      <c r="K135" s="256"/>
      <c r="L135" s="283">
        <v>93.5</v>
      </c>
      <c r="M135" s="283"/>
      <c r="N135" s="211"/>
    </row>
    <row r="136" spans="1:14" s="162" customFormat="1" ht="12.75" customHeight="1">
      <c r="A136" s="263"/>
      <c r="B136" s="253"/>
      <c r="C136" s="253"/>
      <c r="D136" s="253"/>
      <c r="E136" s="293"/>
      <c r="F136" s="285"/>
      <c r="G136" s="253"/>
      <c r="H136" s="253"/>
      <c r="I136" s="253"/>
      <c r="J136" s="253"/>
      <c r="K136" s="254"/>
      <c r="L136" s="322"/>
      <c r="M136" s="322"/>
      <c r="N136" s="211"/>
    </row>
    <row r="137" spans="1:14" s="162" customFormat="1" ht="12.75">
      <c r="A137" s="262" t="s">
        <v>102</v>
      </c>
      <c r="B137" s="264" t="s">
        <v>86</v>
      </c>
      <c r="C137" s="264"/>
      <c r="D137" s="264"/>
      <c r="E137" s="265"/>
      <c r="F137" s="257">
        <v>117</v>
      </c>
      <c r="G137" s="264" t="s">
        <v>88</v>
      </c>
      <c r="H137" s="264"/>
      <c r="I137" s="264"/>
      <c r="J137" s="264"/>
      <c r="K137" s="249"/>
      <c r="L137" s="266">
        <v>114.6</v>
      </c>
      <c r="M137" s="266"/>
      <c r="N137" s="211"/>
    </row>
    <row r="138" spans="1:14" s="162" customFormat="1" ht="12.75" customHeight="1">
      <c r="A138" s="263"/>
      <c r="B138" s="259"/>
      <c r="C138" s="259"/>
      <c r="D138" s="259"/>
      <c r="E138" s="260"/>
      <c r="F138" s="258"/>
      <c r="G138" s="259"/>
      <c r="H138" s="259"/>
      <c r="I138" s="259"/>
      <c r="J138" s="259"/>
      <c r="K138" s="250"/>
      <c r="L138" s="261"/>
      <c r="M138" s="261"/>
      <c r="N138" s="211"/>
    </row>
    <row r="139" spans="1:14" s="162" customFormat="1" ht="12.75" customHeight="1">
      <c r="A139" s="289" t="s">
        <v>103</v>
      </c>
      <c r="B139" s="255" t="s">
        <v>85</v>
      </c>
      <c r="C139" s="255"/>
      <c r="D139" s="255"/>
      <c r="E139" s="288"/>
      <c r="F139" s="284">
        <v>139.5</v>
      </c>
      <c r="G139" s="255" t="s">
        <v>316</v>
      </c>
      <c r="H139" s="255"/>
      <c r="I139" s="255"/>
      <c r="J139" s="255"/>
      <c r="K139" s="256"/>
      <c r="L139" s="283">
        <v>109.3</v>
      </c>
      <c r="M139" s="283"/>
      <c r="N139" s="211"/>
    </row>
    <row r="140" spans="1:14" s="162" customFormat="1" ht="12.75" customHeight="1">
      <c r="A140" s="291"/>
      <c r="B140" s="253"/>
      <c r="C140" s="253"/>
      <c r="D140" s="253"/>
      <c r="E140" s="293"/>
      <c r="F140" s="285"/>
      <c r="G140" s="253"/>
      <c r="H140" s="253"/>
      <c r="I140" s="253"/>
      <c r="J140" s="253"/>
      <c r="K140" s="254"/>
      <c r="L140" s="322"/>
      <c r="M140" s="322"/>
      <c r="N140" s="211"/>
    </row>
    <row r="141" spans="1:14" s="162" customFormat="1" ht="12.75" customHeight="1">
      <c r="A141" s="262" t="s">
        <v>104</v>
      </c>
      <c r="B141" s="264" t="s">
        <v>337</v>
      </c>
      <c r="C141" s="264"/>
      <c r="D141" s="264"/>
      <c r="E141" s="265"/>
      <c r="F141" s="257">
        <v>101.7</v>
      </c>
      <c r="G141" s="264" t="s">
        <v>378</v>
      </c>
      <c r="H141" s="264"/>
      <c r="I141" s="264"/>
      <c r="J141" s="264"/>
      <c r="K141" s="249"/>
      <c r="L141" s="266">
        <v>102</v>
      </c>
      <c r="M141" s="266"/>
      <c r="N141" s="211"/>
    </row>
    <row r="142" spans="1:14" s="162" customFormat="1" ht="12.75" customHeight="1">
      <c r="A142" s="263"/>
      <c r="B142" s="259"/>
      <c r="C142" s="259"/>
      <c r="D142" s="259"/>
      <c r="E142" s="260"/>
      <c r="F142" s="258"/>
      <c r="G142" s="259"/>
      <c r="H142" s="259"/>
      <c r="I142" s="259"/>
      <c r="J142" s="259"/>
      <c r="K142" s="250"/>
      <c r="L142" s="261"/>
      <c r="M142" s="261"/>
      <c r="N142" s="211"/>
    </row>
    <row r="143" spans="1:13" s="162" customFormat="1" ht="12.75" customHeight="1">
      <c r="A143" s="290" t="s">
        <v>105</v>
      </c>
      <c r="B143" s="416" t="s">
        <v>89</v>
      </c>
      <c r="C143" s="416"/>
      <c r="D143" s="416"/>
      <c r="E143" s="417"/>
      <c r="F143" s="290">
        <v>105.8</v>
      </c>
      <c r="G143" s="397" t="s">
        <v>198</v>
      </c>
      <c r="H143" s="397"/>
      <c r="I143" s="397"/>
      <c r="J143" s="397"/>
      <c r="K143" s="398"/>
      <c r="L143" s="408">
        <v>106</v>
      </c>
      <c r="M143" s="408"/>
    </row>
    <row r="144" spans="1:13" s="162" customFormat="1" ht="12.75" customHeight="1">
      <c r="A144" s="291"/>
      <c r="B144" s="418"/>
      <c r="C144" s="418"/>
      <c r="D144" s="418"/>
      <c r="E144" s="419"/>
      <c r="F144" s="291"/>
      <c r="G144" s="399"/>
      <c r="H144" s="399"/>
      <c r="I144" s="399"/>
      <c r="J144" s="399"/>
      <c r="K144" s="388"/>
      <c r="L144" s="308"/>
      <c r="M144" s="308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Октябрь 2009г.</v>
      </c>
      <c r="K147" s="26" t="str">
        <f>K73</f>
        <v>Национальный Банк РК</v>
      </c>
    </row>
    <row r="148" spans="1:12" ht="12.75">
      <c r="A148" s="1"/>
      <c r="C148" s="348" t="str">
        <f>C74</f>
        <v>Информационно - аналитический обзор экономики Казахстана</v>
      </c>
      <c r="D148" s="348"/>
      <c r="E148" s="348"/>
      <c r="F148" s="348"/>
      <c r="G148" s="348"/>
      <c r="H148" s="348"/>
      <c r="I148" s="348"/>
      <c r="J148" s="348"/>
      <c r="K148" s="348"/>
      <c r="L148" s="348"/>
    </row>
    <row r="149" spans="1:13" ht="12.75" customHeight="1" thickBot="1">
      <c r="A149" s="3"/>
      <c r="B149" s="4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236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36" t="s">
        <v>341</v>
      </c>
      <c r="B155" s="337"/>
      <c r="C155" s="337"/>
      <c r="D155" s="337"/>
      <c r="E155" s="33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37"/>
      <c r="B156" s="337"/>
      <c r="C156" s="337"/>
      <c r="D156" s="337"/>
      <c r="E156" s="33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37"/>
      <c r="B157" s="337"/>
      <c r="C157" s="337"/>
      <c r="D157" s="337"/>
      <c r="E157" s="337"/>
    </row>
    <row r="158" spans="1:5" ht="12.75">
      <c r="A158" s="337"/>
      <c r="B158" s="337"/>
      <c r="C158" s="337"/>
      <c r="D158" s="337"/>
      <c r="E158" s="337"/>
    </row>
    <row r="159" spans="1:5" ht="12.75" customHeight="1">
      <c r="A159" s="271"/>
      <c r="B159" s="271"/>
      <c r="C159" s="271"/>
      <c r="D159" s="271"/>
      <c r="E159" s="271"/>
    </row>
    <row r="160" spans="1:5" ht="12.75">
      <c r="A160" s="270" t="s">
        <v>340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70" t="s">
        <v>335</v>
      </c>
      <c r="B164" s="270"/>
      <c r="C164" s="270"/>
      <c r="D164" s="270"/>
      <c r="E164" s="270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70"/>
      <c r="B165" s="270"/>
      <c r="C165" s="270"/>
      <c r="D165" s="270"/>
      <c r="E165" s="270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70"/>
      <c r="B166" s="270"/>
      <c r="C166" s="270"/>
      <c r="D166" s="270"/>
      <c r="E166" s="270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70"/>
      <c r="B167" s="270"/>
      <c r="C167" s="270"/>
      <c r="D167" s="270"/>
      <c r="E167" s="270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70"/>
      <c r="B168" s="270"/>
      <c r="C168" s="270"/>
      <c r="D168" s="270"/>
      <c r="E168" s="270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420"/>
      <c r="B169" s="420"/>
      <c r="C169" s="420"/>
      <c r="D169" s="420"/>
      <c r="E169" s="420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30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2.75" customHeight="1" hidden="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</row>
    <row r="172" spans="1:13" ht="12.75" customHeight="1" hidden="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</row>
    <row r="173" spans="1:13" ht="12.75" customHeight="1" hidden="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</row>
    <row r="174" spans="1:13" ht="12.75" hidden="1">
      <c r="A174" s="431"/>
      <c r="B174" s="431"/>
      <c r="C174" s="431"/>
      <c r="D174" s="431"/>
      <c r="E174" s="431"/>
      <c r="F174" s="431"/>
      <c r="G174" s="431"/>
      <c r="H174" s="431"/>
      <c r="I174" s="431"/>
      <c r="J174" s="431"/>
      <c r="K174" s="431"/>
      <c r="L174" s="431"/>
      <c r="M174" s="431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237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24" t="s">
        <v>307</v>
      </c>
      <c r="B180" s="425"/>
      <c r="C180" s="425"/>
      <c r="D180" s="425"/>
      <c r="E180" s="425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25"/>
      <c r="B181" s="425"/>
      <c r="C181" s="425"/>
      <c r="D181" s="425"/>
      <c r="E181" s="425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25"/>
      <c r="B182" s="425"/>
      <c r="C182" s="425"/>
      <c r="D182" s="425"/>
      <c r="E182" s="425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25"/>
      <c r="B183" s="425"/>
      <c r="C183" s="425"/>
      <c r="D183" s="425"/>
      <c r="E183" s="425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299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305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28"/>
      <c r="B195" s="428"/>
      <c r="C195" s="428"/>
      <c r="D195" s="428"/>
      <c r="E195" s="428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29"/>
      <c r="B196" s="429"/>
      <c r="C196" s="429"/>
      <c r="D196" s="429"/>
      <c r="E196" s="429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396"/>
      <c r="B197" s="396"/>
      <c r="C197" s="396"/>
      <c r="D197" s="396"/>
      <c r="E197" s="396"/>
      <c r="F197" s="396"/>
      <c r="G197" s="396"/>
      <c r="H197" s="396"/>
      <c r="I197" s="396"/>
      <c r="J197" s="396"/>
      <c r="K197" s="396"/>
      <c r="L197" s="396"/>
      <c r="M197" s="396"/>
    </row>
    <row r="198" spans="1:13" ht="4.5" customHeight="1">
      <c r="A198" s="396"/>
      <c r="B198" s="396"/>
      <c r="C198" s="396"/>
      <c r="D198" s="396"/>
      <c r="E198" s="396"/>
      <c r="F198" s="396"/>
      <c r="G198" s="396"/>
      <c r="H198" s="396"/>
      <c r="I198" s="396"/>
      <c r="J198" s="396"/>
      <c r="K198" s="396"/>
      <c r="L198" s="396"/>
      <c r="M198" s="396"/>
    </row>
    <row r="199" spans="1:13" ht="12.75" hidden="1">
      <c r="A199" s="396"/>
      <c r="B199" s="396"/>
      <c r="C199" s="396"/>
      <c r="D199" s="396"/>
      <c r="E199" s="396"/>
      <c r="F199" s="396"/>
      <c r="G199" s="396"/>
      <c r="H199" s="396"/>
      <c r="I199" s="396"/>
      <c r="J199" s="396"/>
      <c r="K199" s="396"/>
      <c r="L199" s="396"/>
      <c r="M199" s="396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238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5" t="s">
        <v>345</v>
      </c>
      <c r="B205" s="406"/>
      <c r="C205" s="406"/>
      <c r="D205" s="406"/>
      <c r="E205" s="406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6"/>
      <c r="B206" s="406"/>
      <c r="C206" s="406"/>
      <c r="D206" s="406"/>
      <c r="E206" s="406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6"/>
      <c r="B207" s="406"/>
      <c r="C207" s="406"/>
      <c r="D207" s="406"/>
      <c r="E207" s="406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21" t="s">
        <v>346</v>
      </c>
      <c r="B208" s="426"/>
      <c r="C208" s="426"/>
      <c r="D208" s="426"/>
      <c r="E208" s="426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26"/>
      <c r="B209" s="426"/>
      <c r="C209" s="426"/>
      <c r="D209" s="426"/>
      <c r="E209" s="426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6"/>
      <c r="B210" s="426"/>
      <c r="C210" s="426"/>
      <c r="D210" s="426"/>
      <c r="E210" s="426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26"/>
      <c r="B211" s="426"/>
      <c r="C211" s="426"/>
      <c r="D211" s="426"/>
      <c r="E211" s="426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27"/>
      <c r="B212" s="427"/>
      <c r="C212" s="427"/>
      <c r="D212" s="427"/>
      <c r="E212" s="427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269"/>
      <c r="B213" s="269"/>
      <c r="C213" s="269"/>
      <c r="D213" s="269"/>
      <c r="E213" s="269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269"/>
      <c r="B214" s="269"/>
      <c r="C214" s="269"/>
      <c r="D214" s="269"/>
      <c r="E214" s="269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67" t="s">
        <v>382</v>
      </c>
      <c r="B216" s="423"/>
      <c r="C216" s="423"/>
      <c r="D216" s="423"/>
      <c r="E216" s="423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23"/>
      <c r="B217" s="423"/>
      <c r="C217" s="423"/>
      <c r="D217" s="423"/>
      <c r="E217" s="423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383</v>
      </c>
      <c r="B218" s="248"/>
      <c r="C218" s="248"/>
      <c r="D218" s="248"/>
      <c r="E218" s="248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8"/>
      <c r="B219" s="248"/>
      <c r="C219" s="248"/>
      <c r="D219" s="248"/>
      <c r="E219" s="248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Октябрь 2009г.</v>
      </c>
      <c r="K226" s="26" t="str">
        <f>K73</f>
        <v>Национальный Банк РК</v>
      </c>
    </row>
    <row r="227" spans="1:12" ht="12.75">
      <c r="A227" s="1"/>
      <c r="C227" s="348" t="str">
        <f>C148</f>
        <v>Информационно - аналитический обзор экономики Казахстана</v>
      </c>
      <c r="D227" s="348"/>
      <c r="E227" s="348"/>
      <c r="F227" s="348"/>
      <c r="G227" s="348"/>
      <c r="H227" s="348"/>
      <c r="I227" s="348"/>
      <c r="J227" s="348"/>
      <c r="K227" s="348"/>
      <c r="L227" s="348"/>
    </row>
    <row r="228" spans="1:13" ht="12.75" customHeight="1" thickBot="1">
      <c r="A228" s="3"/>
      <c r="B228" s="4"/>
      <c r="C228" s="349"/>
      <c r="D228" s="349"/>
      <c r="E228" s="349"/>
      <c r="F228" s="349"/>
      <c r="G228" s="349"/>
      <c r="H228" s="349"/>
      <c r="I228" s="349"/>
      <c r="J228" s="349"/>
      <c r="K228" s="349"/>
      <c r="L228" s="349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359" t="s">
        <v>242</v>
      </c>
      <c r="B231" s="360"/>
      <c r="C231" s="360"/>
      <c r="D231" s="360"/>
      <c r="E231" s="360"/>
      <c r="F231" s="360"/>
      <c r="G231" s="360"/>
      <c r="H231" s="360"/>
      <c r="I231" s="360"/>
      <c r="J231" s="360"/>
      <c r="K231" s="360"/>
      <c r="L231" s="360"/>
      <c r="M231" s="360"/>
    </row>
    <row r="232" spans="1:13" ht="18.75" customHeight="1">
      <c r="A232" s="90" t="s">
        <v>259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50" t="s">
        <v>384</v>
      </c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</row>
    <row r="234" spans="1:13" ht="12.75" customHeight="1">
      <c r="A234" s="351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</row>
    <row r="235" spans="1:13" ht="12.75">
      <c r="A235" s="352"/>
      <c r="B235" s="352"/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</row>
    <row r="236" spans="1:13" ht="12.75">
      <c r="A236" s="353"/>
      <c r="B236" s="353"/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35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78" t="s">
        <v>347</v>
      </c>
      <c r="B241" s="278"/>
      <c r="C241" s="278"/>
      <c r="D241" s="278"/>
      <c r="E241" s="27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78"/>
      <c r="B242" s="278"/>
      <c r="C242" s="278"/>
      <c r="D242" s="278"/>
      <c r="E242" s="27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78"/>
      <c r="B243" s="278"/>
      <c r="C243" s="278"/>
      <c r="D243" s="278"/>
      <c r="E243" s="27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78"/>
      <c r="B244" s="278"/>
      <c r="C244" s="278"/>
      <c r="D244" s="278"/>
      <c r="E244" s="27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54" t="s">
        <v>0</v>
      </c>
      <c r="B245" s="354"/>
      <c r="C245" s="354"/>
      <c r="D245" s="354"/>
      <c r="E245" s="35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54"/>
      <c r="B246" s="354"/>
      <c r="C246" s="354"/>
      <c r="D246" s="354"/>
      <c r="E246" s="35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54"/>
      <c r="B247" s="354"/>
      <c r="C247" s="354"/>
      <c r="D247" s="354"/>
      <c r="E247" s="354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54"/>
      <c r="B248" s="354"/>
      <c r="C248" s="354"/>
      <c r="D248" s="354"/>
      <c r="E248" s="35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54"/>
      <c r="B249" s="354"/>
      <c r="C249" s="354"/>
      <c r="D249" s="354"/>
      <c r="E249" s="35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54"/>
      <c r="B250" s="354"/>
      <c r="C250" s="354"/>
      <c r="D250" s="354"/>
      <c r="E250" s="354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54"/>
      <c r="B251" s="354"/>
      <c r="C251" s="354"/>
      <c r="D251" s="354"/>
      <c r="E251" s="35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55"/>
      <c r="B252" s="355"/>
      <c r="C252" s="355"/>
      <c r="D252" s="355"/>
      <c r="E252" s="355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55"/>
      <c r="B253" s="355"/>
      <c r="C253" s="355"/>
      <c r="D253" s="355"/>
      <c r="E253" s="355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96</v>
      </c>
      <c r="J256" s="15"/>
      <c r="K256" s="15"/>
      <c r="L256" s="15"/>
    </row>
    <row r="257" spans="1:13" ht="18" customHeight="1">
      <c r="A257" s="351" t="s">
        <v>1</v>
      </c>
      <c r="B257" s="351"/>
      <c r="C257" s="351"/>
      <c r="D257" s="351"/>
      <c r="E257" s="351"/>
      <c r="F257" s="351"/>
      <c r="G257" s="351"/>
      <c r="H257" s="351"/>
      <c r="I257" s="351"/>
      <c r="J257" s="351"/>
      <c r="K257" s="351"/>
      <c r="L257" s="351"/>
      <c r="M257" s="351"/>
    </row>
    <row r="258" spans="1:13" ht="12.75" customHeight="1">
      <c r="A258" s="351"/>
      <c r="B258" s="351"/>
      <c r="C258" s="351"/>
      <c r="D258" s="351"/>
      <c r="E258" s="351"/>
      <c r="F258" s="351"/>
      <c r="G258" s="351"/>
      <c r="H258" s="351"/>
      <c r="I258" s="351"/>
      <c r="J258" s="351"/>
      <c r="K258" s="351"/>
      <c r="L258" s="351"/>
      <c r="M258" s="351"/>
    </row>
    <row r="259" spans="1:13" ht="12.75">
      <c r="A259" s="351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</row>
    <row r="260" spans="1:13" ht="12.75">
      <c r="A260" s="413"/>
      <c r="B260" s="413"/>
      <c r="C260" s="413"/>
      <c r="D260" s="413"/>
      <c r="E260" s="413"/>
      <c r="F260" s="413"/>
      <c r="G260" s="413"/>
      <c r="H260" s="413"/>
      <c r="I260" s="413"/>
      <c r="J260" s="413"/>
      <c r="K260" s="413"/>
      <c r="L260" s="413"/>
      <c r="M260" s="413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348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78" t="s">
        <v>349</v>
      </c>
      <c r="B265" s="278"/>
      <c r="C265" s="278"/>
      <c r="D265" s="278"/>
      <c r="E265" s="278"/>
      <c r="F265" s="15"/>
      <c r="G265" s="15"/>
      <c r="H265" s="15"/>
      <c r="I265" s="15"/>
      <c r="J265" s="15"/>
      <c r="K265" s="15"/>
      <c r="L265" s="15"/>
    </row>
    <row r="266" spans="1:12" ht="12.75">
      <c r="A266" s="278"/>
      <c r="B266" s="278"/>
      <c r="C266" s="278"/>
      <c r="D266" s="278"/>
      <c r="E266" s="27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78"/>
      <c r="B267" s="278"/>
      <c r="C267" s="278"/>
      <c r="D267" s="278"/>
      <c r="E267" s="278"/>
      <c r="F267" s="15"/>
      <c r="G267" s="15"/>
      <c r="H267" s="15"/>
      <c r="I267" s="15"/>
      <c r="J267" s="15"/>
      <c r="K267" s="15"/>
      <c r="L267" s="15"/>
    </row>
    <row r="268" spans="1:12" ht="12.75">
      <c r="A268" s="278"/>
      <c r="B268" s="278"/>
      <c r="C268" s="278"/>
      <c r="D268" s="278"/>
      <c r="E268" s="278"/>
      <c r="F268" s="15"/>
      <c r="G268" s="15"/>
      <c r="H268" s="15"/>
      <c r="I268" s="15"/>
      <c r="J268" s="15"/>
      <c r="K268" s="15"/>
      <c r="L268" s="15"/>
    </row>
    <row r="269" spans="1:12" ht="12.75">
      <c r="A269" s="278"/>
      <c r="B269" s="278"/>
      <c r="C269" s="278"/>
      <c r="D269" s="278"/>
      <c r="E269" s="278"/>
      <c r="F269" s="15"/>
      <c r="G269" s="15"/>
      <c r="H269" s="15"/>
      <c r="I269" s="15"/>
      <c r="J269" s="15"/>
      <c r="K269" s="15"/>
      <c r="L269" s="15"/>
    </row>
    <row r="270" spans="1:12" ht="12.75">
      <c r="A270" s="355"/>
      <c r="B270" s="355"/>
      <c r="C270" s="355"/>
      <c r="D270" s="355"/>
      <c r="E270" s="355"/>
      <c r="F270" s="15"/>
      <c r="G270" s="15"/>
      <c r="H270" s="15"/>
      <c r="I270" s="15"/>
      <c r="J270" s="15"/>
      <c r="K270" s="15"/>
      <c r="L270" s="15"/>
    </row>
    <row r="271" spans="1:12" ht="12.75">
      <c r="A271" s="355"/>
      <c r="B271" s="355"/>
      <c r="C271" s="355"/>
      <c r="D271" s="355"/>
      <c r="E271" s="355"/>
      <c r="F271" s="15"/>
      <c r="G271" s="15"/>
      <c r="H271" s="15"/>
      <c r="I271" s="15"/>
      <c r="J271" s="15"/>
      <c r="K271" s="15"/>
      <c r="L271" s="15"/>
    </row>
    <row r="272" spans="1:12" ht="12.75">
      <c r="A272" s="354" t="s">
        <v>350</v>
      </c>
      <c r="B272" s="354"/>
      <c r="C272" s="354"/>
      <c r="D272" s="354"/>
      <c r="E272" s="354"/>
      <c r="F272" s="15"/>
      <c r="G272" s="15"/>
      <c r="H272" s="15"/>
      <c r="I272" s="15"/>
      <c r="J272" s="15"/>
      <c r="K272" s="15"/>
      <c r="L272" s="15"/>
    </row>
    <row r="273" spans="1:12" ht="12.75">
      <c r="A273" s="354"/>
      <c r="B273" s="354"/>
      <c r="C273" s="354"/>
      <c r="D273" s="354"/>
      <c r="E273" s="354"/>
      <c r="F273" s="15"/>
      <c r="G273" s="15"/>
      <c r="H273" s="15"/>
      <c r="I273" s="15"/>
      <c r="J273" s="15"/>
      <c r="K273" s="15"/>
      <c r="L273" s="15"/>
    </row>
    <row r="274" spans="1:12" ht="12.75">
      <c r="A274" s="354"/>
      <c r="B274" s="354"/>
      <c r="C274" s="354"/>
      <c r="D274" s="354"/>
      <c r="E274" s="354"/>
      <c r="F274" s="15"/>
      <c r="G274" s="15"/>
      <c r="H274" s="15"/>
      <c r="I274" s="15"/>
      <c r="J274" s="15"/>
      <c r="K274" s="15"/>
      <c r="L274" s="15"/>
    </row>
    <row r="275" spans="1:5" ht="12.75">
      <c r="A275" s="354"/>
      <c r="B275" s="354"/>
      <c r="C275" s="354"/>
      <c r="D275" s="354"/>
      <c r="E275" s="354"/>
    </row>
    <row r="276" spans="1:5" ht="12.75">
      <c r="A276" s="354"/>
      <c r="B276" s="354"/>
      <c r="C276" s="354"/>
      <c r="D276" s="354"/>
      <c r="E276" s="354"/>
    </row>
    <row r="277" spans="1:5" ht="12.75">
      <c r="A277" s="354"/>
      <c r="B277" s="354"/>
      <c r="C277" s="354"/>
      <c r="D277" s="354"/>
      <c r="E277" s="354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267</v>
      </c>
    </row>
    <row r="280" spans="1:13" ht="18" customHeight="1">
      <c r="A280" s="421" t="s">
        <v>319</v>
      </c>
      <c r="B280" s="422"/>
      <c r="C280" s="422"/>
      <c r="D280" s="422"/>
      <c r="E280" s="422"/>
      <c r="F280" s="422"/>
      <c r="G280" s="422"/>
      <c r="H280" s="422"/>
      <c r="I280" s="422"/>
      <c r="J280" s="422"/>
      <c r="K280" s="422"/>
      <c r="L280" s="422"/>
      <c r="M280" s="422"/>
    </row>
    <row r="281" spans="1:13" ht="12.75">
      <c r="A281" s="422"/>
      <c r="B281" s="422"/>
      <c r="C281" s="422"/>
      <c r="D281" s="422"/>
      <c r="E281" s="422"/>
      <c r="F281" s="422"/>
      <c r="G281" s="422"/>
      <c r="H281" s="422"/>
      <c r="I281" s="422"/>
      <c r="J281" s="422"/>
      <c r="K281" s="422"/>
      <c r="L281" s="422"/>
      <c r="M281" s="422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97</v>
      </c>
    </row>
    <row r="285" spans="15:19" ht="12.75">
      <c r="O285" s="7"/>
      <c r="P285" s="86"/>
      <c r="Q285" s="86"/>
      <c r="R285" s="86"/>
      <c r="S285" s="86"/>
    </row>
    <row r="286" spans="1:19" ht="12.75">
      <c r="A286" s="356" t="s">
        <v>2</v>
      </c>
      <c r="B286" s="356"/>
      <c r="C286" s="356"/>
      <c r="D286" s="356"/>
      <c r="E286" s="356"/>
      <c r="O286" s="86"/>
      <c r="P286" s="86"/>
      <c r="Q286" s="86"/>
      <c r="R286" s="86"/>
      <c r="S286" s="86"/>
    </row>
    <row r="287" spans="1:19" ht="12.75">
      <c r="A287" s="356"/>
      <c r="B287" s="356"/>
      <c r="C287" s="356"/>
      <c r="D287" s="356"/>
      <c r="E287" s="356"/>
      <c r="O287" s="86"/>
      <c r="P287" s="86"/>
      <c r="Q287" s="86"/>
      <c r="R287" s="86"/>
      <c r="S287" s="86"/>
    </row>
    <row r="288" spans="1:19" ht="12.75">
      <c r="A288" s="356"/>
      <c r="B288" s="356"/>
      <c r="C288" s="356"/>
      <c r="D288" s="356"/>
      <c r="E288" s="356"/>
      <c r="O288" s="86"/>
      <c r="P288" s="86"/>
      <c r="Q288" s="86"/>
      <c r="R288" s="86"/>
      <c r="S288" s="86"/>
    </row>
    <row r="289" spans="1:19" ht="12.75">
      <c r="A289" s="356"/>
      <c r="B289" s="356"/>
      <c r="C289" s="356"/>
      <c r="D289" s="356"/>
      <c r="E289" s="356"/>
      <c r="O289" s="86"/>
      <c r="P289" s="86"/>
      <c r="Q289" s="86"/>
      <c r="R289" s="86"/>
      <c r="S289" s="86"/>
    </row>
    <row r="290" spans="1:19" ht="12.75">
      <c r="A290" s="356"/>
      <c r="B290" s="356"/>
      <c r="C290" s="356"/>
      <c r="D290" s="356"/>
      <c r="E290" s="356"/>
      <c r="O290" s="27"/>
      <c r="P290" s="27"/>
      <c r="Q290" s="27"/>
      <c r="R290" s="27"/>
      <c r="S290" s="27"/>
    </row>
    <row r="291" spans="1:19" ht="12.75">
      <c r="A291" s="356"/>
      <c r="B291" s="356"/>
      <c r="C291" s="356"/>
      <c r="D291" s="356"/>
      <c r="E291" s="356"/>
      <c r="O291" s="27"/>
      <c r="P291" s="27"/>
      <c r="Q291" s="27"/>
      <c r="R291" s="27"/>
      <c r="S291" s="27"/>
    </row>
    <row r="292" spans="1:5" ht="12.75">
      <c r="A292" s="267" t="s">
        <v>351</v>
      </c>
      <c r="B292" s="267"/>
      <c r="C292" s="267"/>
      <c r="D292" s="267"/>
      <c r="E292" s="267"/>
    </row>
    <row r="293" spans="1:5" ht="12.75" customHeight="1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412"/>
      <c r="B296" s="412"/>
      <c r="C296" s="412"/>
      <c r="D296" s="412"/>
      <c r="E296" s="412"/>
    </row>
    <row r="297" spans="1:5" ht="12.75">
      <c r="A297" s="414" t="s">
        <v>317</v>
      </c>
      <c r="B297" s="415"/>
      <c r="C297" s="415"/>
      <c r="D297" s="415"/>
      <c r="E297" s="415"/>
    </row>
    <row r="298" spans="1:5" ht="12.75" customHeight="1">
      <c r="A298" s="415"/>
      <c r="B298" s="415"/>
      <c r="C298" s="415"/>
      <c r="D298" s="415"/>
      <c r="E298" s="415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Октябрь 2009г.</v>
      </c>
      <c r="K301" s="26" t="str">
        <f>K147</f>
        <v>Национальный Банк РК</v>
      </c>
    </row>
    <row r="302" spans="1:12" ht="12.75">
      <c r="A302" s="1"/>
      <c r="C302" s="348" t="str">
        <f>C227</f>
        <v>Информационно - аналитический обзор экономики Казахстана</v>
      </c>
      <c r="D302" s="348"/>
      <c r="E302" s="348"/>
      <c r="F302" s="348"/>
      <c r="G302" s="348"/>
      <c r="H302" s="348"/>
      <c r="I302" s="348"/>
      <c r="J302" s="348"/>
      <c r="K302" s="348"/>
      <c r="L302" s="348"/>
    </row>
    <row r="303" spans="1:13" ht="12.75" customHeight="1" thickBot="1">
      <c r="A303" s="3"/>
      <c r="B303" s="4"/>
      <c r="C303" s="349"/>
      <c r="D303" s="349"/>
      <c r="E303" s="349"/>
      <c r="F303" s="349"/>
      <c r="G303" s="349"/>
      <c r="H303" s="349"/>
      <c r="I303" s="349"/>
      <c r="J303" s="349"/>
      <c r="K303" s="349"/>
      <c r="L303" s="349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61" t="s">
        <v>376</v>
      </c>
      <c r="B306" s="362"/>
      <c r="C306" s="362"/>
      <c r="D306" s="362"/>
      <c r="E306" s="362"/>
      <c r="F306" s="362"/>
      <c r="G306" s="362"/>
      <c r="H306" s="362"/>
      <c r="I306" s="362"/>
      <c r="J306" s="362"/>
      <c r="K306" s="362"/>
      <c r="L306" s="362"/>
      <c r="M306" s="362"/>
    </row>
    <row r="307" spans="1:13" s="18" customFormat="1" ht="13.5" customHeight="1">
      <c r="A307" s="362"/>
      <c r="B307" s="362"/>
      <c r="C307" s="362"/>
      <c r="D307" s="362"/>
      <c r="E307" s="362"/>
      <c r="F307" s="362"/>
      <c r="G307" s="362"/>
      <c r="H307" s="362"/>
      <c r="I307" s="362"/>
      <c r="J307" s="362"/>
      <c r="K307" s="362"/>
      <c r="L307" s="362"/>
      <c r="M307" s="362"/>
    </row>
    <row r="308" spans="1:13" s="18" customFormat="1" ht="12.75" customHeight="1">
      <c r="A308" s="362"/>
      <c r="B308" s="362"/>
      <c r="C308" s="362"/>
      <c r="D308" s="362"/>
      <c r="E308" s="362"/>
      <c r="F308" s="362"/>
      <c r="G308" s="362"/>
      <c r="H308" s="362"/>
      <c r="I308" s="362"/>
      <c r="J308" s="362"/>
      <c r="K308" s="362"/>
      <c r="L308" s="362"/>
      <c r="M308" s="362"/>
    </row>
    <row r="309" spans="1:13" s="18" customFormat="1" ht="1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8" customFormat="1" ht="12" customHeight="1">
      <c r="A310" s="269"/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</row>
    <row r="311" spans="1:13" s="18" customFormat="1" ht="35.25" customHeight="1">
      <c r="A311" s="269"/>
      <c r="B311" s="269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214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283</v>
      </c>
      <c r="E314" s="87"/>
    </row>
    <row r="315" s="18" customFormat="1" ht="12.75"/>
    <row r="316" spans="1:5" s="18" customFormat="1" ht="12.75">
      <c r="A316" s="273" t="s">
        <v>356</v>
      </c>
      <c r="B316" s="274"/>
      <c r="C316" s="274"/>
      <c r="D316" s="274"/>
      <c r="E316" s="274"/>
    </row>
    <row r="317" spans="1:5" s="18" customFormat="1" ht="12.75">
      <c r="A317" s="274"/>
      <c r="B317" s="274"/>
      <c r="C317" s="274"/>
      <c r="D317" s="274"/>
      <c r="E317" s="274"/>
    </row>
    <row r="318" spans="1:5" s="18" customFormat="1" ht="12.75">
      <c r="A318" s="367"/>
      <c r="B318" s="367"/>
      <c r="C318" s="367"/>
      <c r="D318" s="367"/>
      <c r="E318" s="367"/>
    </row>
    <row r="319" spans="1:5" s="18" customFormat="1" ht="12.75">
      <c r="A319" s="271"/>
      <c r="B319" s="271"/>
      <c r="C319" s="271"/>
      <c r="D319" s="271"/>
      <c r="E319" s="271"/>
    </row>
    <row r="320" spans="1:19" s="18" customFormat="1" ht="12.75">
      <c r="A320" s="338" t="s">
        <v>357</v>
      </c>
      <c r="B320" s="338"/>
      <c r="C320" s="338"/>
      <c r="D320" s="338"/>
      <c r="E320" s="338"/>
      <c r="O320" s="213"/>
      <c r="P320" s="86"/>
      <c r="Q320" s="86"/>
      <c r="R320" s="86"/>
      <c r="S320" s="86"/>
    </row>
    <row r="321" spans="1:19" s="18" customFormat="1" ht="12.75">
      <c r="A321" s="338"/>
      <c r="B321" s="338"/>
      <c r="C321" s="338"/>
      <c r="D321" s="338"/>
      <c r="E321" s="338"/>
      <c r="O321" s="86"/>
      <c r="P321" s="86"/>
      <c r="Q321" s="86"/>
      <c r="R321" s="86"/>
      <c r="S321" s="86"/>
    </row>
    <row r="322" spans="1:19" s="18" customFormat="1" ht="12.75">
      <c r="A322" s="338"/>
      <c r="B322" s="338"/>
      <c r="C322" s="338"/>
      <c r="D322" s="338"/>
      <c r="E322" s="338"/>
      <c r="O322" s="86"/>
      <c r="P322" s="86"/>
      <c r="Q322" s="86"/>
      <c r="R322" s="86"/>
      <c r="S322" s="86"/>
    </row>
    <row r="323" spans="1:19" s="18" customFormat="1" ht="12.75">
      <c r="A323" s="279" t="s">
        <v>287</v>
      </c>
      <c r="B323" s="279"/>
      <c r="C323" s="279"/>
      <c r="D323" s="279"/>
      <c r="E323" s="279"/>
      <c r="O323" s="86"/>
      <c r="P323" s="86"/>
      <c r="Q323" s="86"/>
      <c r="R323" s="86"/>
      <c r="S323" s="86"/>
    </row>
    <row r="324" spans="1:19" s="18" customFormat="1" ht="12.75">
      <c r="A324" s="279"/>
      <c r="B324" s="279"/>
      <c r="C324" s="279"/>
      <c r="D324" s="279"/>
      <c r="E324" s="279"/>
      <c r="O324" s="86"/>
      <c r="P324" s="86"/>
      <c r="Q324" s="86"/>
      <c r="R324" s="86"/>
      <c r="S324" s="86"/>
    </row>
    <row r="325" spans="1:19" s="18" customFormat="1" ht="12.75">
      <c r="A325" s="279"/>
      <c r="B325" s="279"/>
      <c r="C325" s="279"/>
      <c r="D325" s="279"/>
      <c r="E325" s="279"/>
      <c r="O325" s="86"/>
      <c r="P325" s="86"/>
      <c r="Q325" s="86"/>
      <c r="R325" s="86"/>
      <c r="S325" s="86"/>
    </row>
    <row r="326" spans="1:19" s="18" customFormat="1" ht="12.75">
      <c r="A326" s="279"/>
      <c r="B326" s="279"/>
      <c r="C326" s="279"/>
      <c r="D326" s="279"/>
      <c r="E326" s="279"/>
      <c r="O326" s="86"/>
      <c r="P326" s="86"/>
      <c r="Q326" s="86"/>
      <c r="R326" s="86"/>
      <c r="S326" s="86"/>
    </row>
    <row r="327" spans="1:5" s="18" customFormat="1" ht="12.75">
      <c r="A327" s="280"/>
      <c r="B327" s="280"/>
      <c r="C327" s="280"/>
      <c r="D327" s="280"/>
      <c r="E327" s="280"/>
    </row>
    <row r="328" s="18" customFormat="1" ht="12.75"/>
    <row r="329" spans="1:13" s="18" customFormat="1" ht="18.75">
      <c r="A329" s="87" t="s">
        <v>31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243</v>
      </c>
      <c r="C331" s="32" t="s">
        <v>43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3" t="s">
        <v>358</v>
      </c>
      <c r="B333" s="274"/>
      <c r="C333" s="274"/>
      <c r="D333" s="274"/>
      <c r="E333" s="274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4"/>
      <c r="B334" s="274"/>
      <c r="C334" s="274"/>
      <c r="D334" s="274"/>
      <c r="E334" s="274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67"/>
      <c r="B335" s="367"/>
      <c r="C335" s="367"/>
      <c r="D335" s="367"/>
      <c r="E335" s="367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46" t="s">
        <v>359</v>
      </c>
      <c r="B336" s="346"/>
      <c r="C336" s="346"/>
      <c r="D336" s="346"/>
      <c r="E336" s="346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46"/>
      <c r="B337" s="346"/>
      <c r="C337" s="346"/>
      <c r="D337" s="346"/>
      <c r="E337" s="346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46"/>
      <c r="B338" s="346"/>
      <c r="C338" s="346"/>
      <c r="D338" s="346"/>
      <c r="E338" s="346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46"/>
      <c r="B339" s="346"/>
      <c r="C339" s="346"/>
      <c r="D339" s="346"/>
      <c r="E339" s="346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46"/>
      <c r="B340" s="346"/>
      <c r="C340" s="346"/>
      <c r="D340" s="346"/>
      <c r="E340" s="346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346"/>
      <c r="B341" s="346"/>
      <c r="C341" s="346"/>
      <c r="D341" s="346"/>
      <c r="E341" s="346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346"/>
      <c r="B342" s="346"/>
      <c r="C342" s="346"/>
      <c r="D342" s="346"/>
      <c r="E342" s="346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271"/>
      <c r="B343" s="271"/>
      <c r="C343" s="271"/>
      <c r="D343" s="271"/>
      <c r="E343" s="271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44" t="s">
        <v>360</v>
      </c>
      <c r="B345" s="347"/>
      <c r="C345" s="347"/>
      <c r="D345" s="347"/>
      <c r="E345" s="347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47"/>
      <c r="B346" s="347"/>
      <c r="C346" s="347"/>
      <c r="D346" s="347"/>
      <c r="E346" s="347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47"/>
      <c r="B347" s="347"/>
      <c r="C347" s="347"/>
      <c r="D347" s="347"/>
      <c r="E347" s="347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47"/>
      <c r="B348" s="347"/>
      <c r="C348" s="347"/>
      <c r="D348" s="347"/>
      <c r="E348" s="347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361</v>
      </c>
      <c r="B349" s="347"/>
      <c r="C349" s="347"/>
      <c r="D349" s="347"/>
      <c r="E349" s="347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47"/>
      <c r="B350" s="347"/>
      <c r="C350" s="347"/>
      <c r="D350" s="347"/>
      <c r="E350" s="347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47"/>
      <c r="B351" s="347"/>
      <c r="C351" s="347"/>
      <c r="D351" s="347"/>
      <c r="E351" s="347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47"/>
      <c r="B352" s="347"/>
      <c r="C352" s="347"/>
      <c r="D352" s="347"/>
      <c r="E352" s="347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47"/>
      <c r="B353" s="347"/>
      <c r="C353" s="347"/>
      <c r="D353" s="347"/>
      <c r="E353" s="347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47"/>
      <c r="B354" s="347"/>
      <c r="C354" s="347"/>
      <c r="D354" s="347"/>
      <c r="E354" s="347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47"/>
      <c r="B355" s="347"/>
      <c r="C355" s="347"/>
      <c r="D355" s="347"/>
      <c r="E355" s="347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47"/>
      <c r="B356" s="347"/>
      <c r="C356" s="347"/>
      <c r="D356" s="347"/>
      <c r="E356" s="347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47"/>
      <c r="B357" s="347"/>
      <c r="C357" s="347"/>
      <c r="D357" s="347"/>
      <c r="E357" s="347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44" t="s">
        <v>363</v>
      </c>
      <c r="B361" s="344"/>
      <c r="C361" s="344"/>
      <c r="D361" s="344"/>
      <c r="E361" s="345"/>
    </row>
    <row r="362" spans="1:13" s="18" customFormat="1" ht="12.75">
      <c r="A362" s="344"/>
      <c r="B362" s="344"/>
      <c r="C362" s="344"/>
      <c r="D362" s="344"/>
      <c r="E362" s="34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45"/>
      <c r="B363" s="345"/>
      <c r="C363" s="345"/>
      <c r="D363" s="345"/>
      <c r="E363" s="345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45"/>
      <c r="B364" s="345"/>
      <c r="C364" s="345"/>
      <c r="D364" s="345"/>
      <c r="E364" s="345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78" t="s">
        <v>364</v>
      </c>
      <c r="B365" s="366"/>
      <c r="C365" s="366"/>
      <c r="D365" s="366"/>
      <c r="E365" s="366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66"/>
      <c r="B366" s="366"/>
      <c r="C366" s="366"/>
      <c r="D366" s="366"/>
      <c r="E366" s="366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66"/>
      <c r="B367" s="366"/>
      <c r="C367" s="366"/>
      <c r="D367" s="366"/>
      <c r="E367" s="366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66"/>
      <c r="B368" s="366"/>
      <c r="C368" s="366"/>
      <c r="D368" s="366"/>
      <c r="E368" s="366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66"/>
      <c r="B369" s="366"/>
      <c r="C369" s="366"/>
      <c r="D369" s="366"/>
      <c r="E369" s="366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66"/>
      <c r="B370" s="366"/>
      <c r="C370" s="366"/>
      <c r="D370" s="366"/>
      <c r="E370" s="366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66"/>
      <c r="B371" s="366"/>
      <c r="C371" s="366"/>
      <c r="D371" s="366"/>
      <c r="E371" s="366"/>
      <c r="F371" s="61"/>
      <c r="H371" s="61"/>
      <c r="I371" s="61"/>
      <c r="J371" s="61"/>
      <c r="K371" s="61"/>
      <c r="L371" s="61"/>
      <c r="M371" s="61"/>
    </row>
    <row r="372" spans="1:13" ht="12.75">
      <c r="A372" s="366"/>
      <c r="B372" s="366"/>
      <c r="C372" s="366"/>
      <c r="D372" s="366"/>
      <c r="E372" s="366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66"/>
      <c r="B373" s="366"/>
      <c r="C373" s="366"/>
      <c r="D373" s="366"/>
      <c r="E373" s="366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66"/>
      <c r="B374" s="366"/>
      <c r="C374" s="366"/>
      <c r="D374" s="366"/>
      <c r="E374" s="366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Октябрь 2009г.</v>
      </c>
      <c r="K377" s="26" t="str">
        <f>K301</f>
        <v>Национальный Банк РК</v>
      </c>
    </row>
    <row r="378" spans="1:12" ht="12.75">
      <c r="A378" s="1"/>
      <c r="C378" s="348" t="str">
        <f>C302</f>
        <v>Информационно - аналитический обзор экономики Казахстана</v>
      </c>
      <c r="D378" s="348"/>
      <c r="E378" s="348"/>
      <c r="F378" s="348"/>
      <c r="G378" s="348"/>
      <c r="H378" s="348"/>
      <c r="I378" s="348"/>
      <c r="J378" s="348"/>
      <c r="K378" s="348"/>
      <c r="L378" s="348"/>
    </row>
    <row r="379" spans="1:13" ht="12.75" customHeight="1" thickBot="1">
      <c r="A379" s="3"/>
      <c r="B379" s="4"/>
      <c r="C379" s="349"/>
      <c r="D379" s="349"/>
      <c r="E379" s="349"/>
      <c r="F379" s="349"/>
      <c r="G379" s="349"/>
      <c r="H379" s="349"/>
      <c r="I379" s="349"/>
      <c r="J379" s="349"/>
      <c r="K379" s="349"/>
      <c r="L379" s="349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44" t="s">
        <v>312</v>
      </c>
      <c r="B383" s="344"/>
      <c r="C383" s="344"/>
      <c r="D383" s="344"/>
      <c r="E383" s="345"/>
    </row>
    <row r="384" spans="1:13" ht="12.75">
      <c r="A384" s="344"/>
      <c r="B384" s="344"/>
      <c r="C384" s="344"/>
      <c r="D384" s="344"/>
      <c r="E384" s="34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45"/>
      <c r="B385" s="345"/>
      <c r="C385" s="345"/>
      <c r="D385" s="345"/>
      <c r="E385" s="345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45"/>
      <c r="B386" s="345"/>
      <c r="C386" s="345"/>
      <c r="D386" s="345"/>
      <c r="E386" s="345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271"/>
      <c r="B387" s="271"/>
      <c r="C387" s="271"/>
      <c r="D387" s="271"/>
      <c r="E387" s="27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9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271"/>
      <c r="B393" s="271"/>
      <c r="C393" s="271"/>
      <c r="D393" s="271"/>
      <c r="E393" s="271"/>
    </row>
    <row r="394" spans="1:5" ht="12.75">
      <c r="A394" s="271"/>
      <c r="B394" s="271"/>
      <c r="C394" s="271"/>
      <c r="D394" s="271"/>
      <c r="E394" s="271"/>
    </row>
    <row r="395" spans="1:5" ht="12.75">
      <c r="A395" s="269"/>
      <c r="B395" s="269"/>
      <c r="C395" s="269"/>
      <c r="D395" s="269"/>
      <c r="E395" s="269"/>
    </row>
    <row r="396" spans="1:5" ht="12.75">
      <c r="A396" s="269"/>
      <c r="B396" s="269"/>
      <c r="C396" s="269"/>
      <c r="D396" s="269"/>
      <c r="E396" s="269"/>
    </row>
    <row r="399" spans="2:3" ht="15.75">
      <c r="B399" s="42" t="s">
        <v>244</v>
      </c>
      <c r="C399" s="32" t="s">
        <v>45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3" t="s">
        <v>365</v>
      </c>
      <c r="B401" s="274"/>
      <c r="C401" s="274"/>
      <c r="D401" s="274"/>
      <c r="E401" s="274"/>
    </row>
    <row r="402" spans="1:5" ht="12.75">
      <c r="A402" s="274"/>
      <c r="B402" s="274"/>
      <c r="C402" s="274"/>
      <c r="D402" s="274"/>
      <c r="E402" s="274"/>
    </row>
    <row r="403" spans="1:5" ht="12.75">
      <c r="A403" s="274"/>
      <c r="B403" s="274"/>
      <c r="C403" s="274"/>
      <c r="D403" s="274"/>
      <c r="E403" s="274"/>
    </row>
    <row r="404" spans="1:19" ht="12.75">
      <c r="A404" s="267" t="s">
        <v>367</v>
      </c>
      <c r="B404" s="267"/>
      <c r="C404" s="267"/>
      <c r="D404" s="267"/>
      <c r="E404" s="267"/>
      <c r="O404" s="169"/>
      <c r="P404" s="169"/>
      <c r="Q404" s="169"/>
      <c r="R404" s="169"/>
      <c r="S404" s="169"/>
    </row>
    <row r="405" spans="1:19" ht="12.75">
      <c r="A405" s="267"/>
      <c r="B405" s="267"/>
      <c r="C405" s="267"/>
      <c r="D405" s="267"/>
      <c r="E405" s="267"/>
      <c r="O405" s="169"/>
      <c r="P405" s="169"/>
      <c r="Q405" s="169"/>
      <c r="R405" s="169"/>
      <c r="S405" s="169"/>
    </row>
    <row r="406" spans="1:19" ht="12.75">
      <c r="A406" s="267"/>
      <c r="B406" s="267"/>
      <c r="C406" s="267"/>
      <c r="D406" s="267"/>
      <c r="E406" s="267"/>
      <c r="O406" s="169"/>
      <c r="P406" s="169"/>
      <c r="Q406" s="169"/>
      <c r="R406" s="169"/>
      <c r="S406" s="169"/>
    </row>
    <row r="407" spans="1:19" ht="12.75">
      <c r="A407" s="268"/>
      <c r="B407" s="268"/>
      <c r="C407" s="268"/>
      <c r="D407" s="268"/>
      <c r="E407" s="268"/>
      <c r="O407" s="170"/>
      <c r="P407" s="170"/>
      <c r="Q407" s="170"/>
      <c r="R407" s="170"/>
      <c r="S407" s="170"/>
    </row>
    <row r="408" spans="1:5" ht="12.75">
      <c r="A408" s="268"/>
      <c r="B408" s="268"/>
      <c r="C408" s="268"/>
      <c r="D408" s="268"/>
      <c r="E408" s="268"/>
    </row>
    <row r="409" spans="1:5" ht="12.75">
      <c r="A409" s="268"/>
      <c r="B409" s="268"/>
      <c r="C409" s="268"/>
      <c r="D409" s="268"/>
      <c r="E409" s="268"/>
    </row>
    <row r="410" spans="1:5" ht="12.75">
      <c r="A410" s="268"/>
      <c r="B410" s="268"/>
      <c r="C410" s="268"/>
      <c r="D410" s="268"/>
      <c r="E410" s="268"/>
    </row>
    <row r="411" spans="1:5" ht="12.75">
      <c r="A411" s="268"/>
      <c r="B411" s="268"/>
      <c r="C411" s="268"/>
      <c r="D411" s="268"/>
      <c r="E411" s="268"/>
    </row>
    <row r="412" spans="1:5" ht="12.75">
      <c r="A412" s="269"/>
      <c r="B412" s="269"/>
      <c r="C412" s="269"/>
      <c r="D412" s="269"/>
      <c r="E412" s="269"/>
    </row>
    <row r="414" spans="1:5" ht="15.75">
      <c r="A414" s="13"/>
      <c r="B414" s="42" t="s">
        <v>32</v>
      </c>
      <c r="C414" s="32" t="s">
        <v>46</v>
      </c>
      <c r="D414" s="13"/>
      <c r="E414" s="13"/>
    </row>
    <row r="415" spans="4:5" ht="12.75">
      <c r="D415" s="6"/>
      <c r="E415" s="6"/>
    </row>
    <row r="416" spans="1:5" ht="12.75">
      <c r="A416" s="273" t="s">
        <v>362</v>
      </c>
      <c r="B416" s="274"/>
      <c r="C416" s="274"/>
      <c r="D416" s="274"/>
      <c r="E416" s="274"/>
    </row>
    <row r="417" spans="1:5" ht="12.75">
      <c r="A417" s="274"/>
      <c r="B417" s="274"/>
      <c r="C417" s="274"/>
      <c r="D417" s="274"/>
      <c r="E417" s="274"/>
    </row>
    <row r="418" spans="1:5" ht="12.75">
      <c r="A418" s="345"/>
      <c r="B418" s="345"/>
      <c r="C418" s="345"/>
      <c r="D418" s="345"/>
      <c r="E418" s="345"/>
    </row>
    <row r="419" spans="1:5" ht="12.75">
      <c r="A419" s="270" t="s">
        <v>366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5"/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</row>
    <row r="429" spans="1:13" ht="8.25" customHeight="1">
      <c r="A429" s="276"/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</row>
    <row r="430" spans="1:13" ht="12.75" customHeight="1" hidden="1">
      <c r="A430" s="276"/>
      <c r="B430" s="276"/>
      <c r="C430" s="276"/>
      <c r="D430" s="276"/>
      <c r="E430" s="276"/>
      <c r="F430" s="276"/>
      <c r="G430" s="276"/>
      <c r="H430" s="276"/>
      <c r="I430" s="276"/>
      <c r="J430" s="276"/>
      <c r="K430" s="276"/>
      <c r="L430" s="276"/>
      <c r="M430" s="276"/>
    </row>
    <row r="431" spans="1:13" ht="24" customHeight="1" hidden="1">
      <c r="A431" s="277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</row>
    <row r="433" ht="18.75">
      <c r="A433" s="87" t="s">
        <v>30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245</v>
      </c>
      <c r="C435" s="32" t="s">
        <v>36</v>
      </c>
      <c r="E435" s="25"/>
    </row>
    <row r="437" spans="1:12" ht="12.75">
      <c r="A437" s="273" t="s">
        <v>318</v>
      </c>
      <c r="B437" s="274"/>
      <c r="C437" s="274"/>
      <c r="D437" s="274"/>
      <c r="E437" s="274"/>
      <c r="F437" s="15"/>
      <c r="G437" s="15"/>
      <c r="H437" s="15"/>
      <c r="I437" s="15"/>
      <c r="J437" s="15"/>
      <c r="K437" s="15"/>
      <c r="L437" s="15"/>
    </row>
    <row r="438" spans="1:13" ht="12.75">
      <c r="A438" s="274"/>
      <c r="B438" s="274"/>
      <c r="C438" s="274"/>
      <c r="D438" s="274"/>
      <c r="E438" s="274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10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78" t="s">
        <v>11</v>
      </c>
      <c r="B442" s="278"/>
      <c r="C442" s="278"/>
      <c r="D442" s="278"/>
      <c r="E442" s="27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78"/>
      <c r="B443" s="278"/>
      <c r="C443" s="278"/>
      <c r="D443" s="278"/>
      <c r="E443" s="27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78"/>
      <c r="B444" s="278"/>
      <c r="C444" s="278"/>
      <c r="D444" s="278"/>
      <c r="E444" s="278"/>
      <c r="L444" s="6"/>
    </row>
    <row r="445" spans="1:12" ht="12.75">
      <c r="A445" s="278" t="s">
        <v>12</v>
      </c>
      <c r="B445" s="278"/>
      <c r="C445" s="278"/>
      <c r="D445" s="278"/>
      <c r="E445" s="278"/>
      <c r="F445" s="15"/>
      <c r="L445" s="15"/>
    </row>
    <row r="446" spans="1:12" ht="12.75">
      <c r="A446" s="278"/>
      <c r="B446" s="278"/>
      <c r="C446" s="278"/>
      <c r="D446" s="278"/>
      <c r="E446" s="278"/>
      <c r="F446" s="15"/>
      <c r="L446" s="15"/>
    </row>
    <row r="447" spans="1:12" ht="12.75">
      <c r="A447" s="278"/>
      <c r="B447" s="278"/>
      <c r="C447" s="278"/>
      <c r="D447" s="278"/>
      <c r="E447" s="278"/>
      <c r="F447" s="15"/>
      <c r="G447" s="15"/>
      <c r="H447" s="15"/>
      <c r="I447" s="15"/>
      <c r="J447" s="15"/>
      <c r="K447" s="15"/>
      <c r="L447" s="15"/>
    </row>
    <row r="448" spans="1:12" ht="12.75">
      <c r="A448" s="278"/>
      <c r="B448" s="278"/>
      <c r="C448" s="278"/>
      <c r="D448" s="278"/>
      <c r="E448" s="278"/>
      <c r="F448" s="15"/>
      <c r="G448" s="15"/>
      <c r="H448" s="15"/>
      <c r="I448" s="15"/>
      <c r="J448" s="15"/>
      <c r="K448" s="15"/>
      <c r="L448" s="15"/>
    </row>
    <row r="449" spans="1:12" ht="12.75">
      <c r="A449" s="278"/>
      <c r="B449" s="278"/>
      <c r="C449" s="278"/>
      <c r="D449" s="278"/>
      <c r="E449" s="27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Октябрь 2009г.</v>
      </c>
      <c r="K452" s="26" t="str">
        <f>K377</f>
        <v>Национальный Банк РК</v>
      </c>
    </row>
    <row r="453" spans="1:12" ht="12.75">
      <c r="A453" s="1"/>
      <c r="C453" s="348" t="str">
        <f>C302</f>
        <v>Информационно - аналитический обзор экономики Казахстана</v>
      </c>
      <c r="D453" s="348"/>
      <c r="E453" s="348"/>
      <c r="F453" s="348"/>
      <c r="G453" s="348"/>
      <c r="H453" s="348"/>
      <c r="I453" s="348"/>
      <c r="J453" s="348"/>
      <c r="K453" s="348"/>
      <c r="L453" s="348"/>
    </row>
    <row r="454" spans="1:13" ht="12.75" customHeight="1" thickBot="1">
      <c r="A454" s="3"/>
      <c r="B454" s="4"/>
      <c r="C454" s="349"/>
      <c r="D454" s="349"/>
      <c r="E454" s="349"/>
      <c r="F454" s="349"/>
      <c r="G454" s="349"/>
      <c r="H454" s="349"/>
      <c r="I454" s="349"/>
      <c r="J454" s="349"/>
      <c r="K454" s="349"/>
      <c r="L454" s="349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246</v>
      </c>
      <c r="C459" s="32" t="s">
        <v>47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3" t="s">
        <v>308</v>
      </c>
      <c r="B461" s="274"/>
      <c r="C461" s="274"/>
      <c r="D461" s="274"/>
      <c r="E461" s="274"/>
    </row>
    <row r="462" spans="1:5" ht="12.75" customHeight="1">
      <c r="A462" s="274"/>
      <c r="B462" s="274"/>
      <c r="C462" s="274"/>
      <c r="D462" s="274"/>
      <c r="E462" s="274"/>
    </row>
    <row r="463" spans="1:5" ht="12.75">
      <c r="A463" s="274"/>
      <c r="B463" s="274"/>
      <c r="C463" s="274"/>
      <c r="D463" s="274"/>
      <c r="E463" s="274"/>
    </row>
    <row r="464" spans="1:5" ht="12.75">
      <c r="A464" s="346" t="s">
        <v>13</v>
      </c>
      <c r="B464" s="346"/>
      <c r="C464" s="346"/>
      <c r="D464" s="346"/>
      <c r="E464" s="346"/>
    </row>
    <row r="465" spans="1:5" ht="12.75">
      <c r="A465" s="346"/>
      <c r="B465" s="346"/>
      <c r="C465" s="346"/>
      <c r="D465" s="346"/>
      <c r="E465" s="346"/>
    </row>
    <row r="466" spans="1:5" ht="12.75">
      <c r="A466" s="346"/>
      <c r="B466" s="346"/>
      <c r="C466" s="346"/>
      <c r="D466" s="346"/>
      <c r="E466" s="346"/>
    </row>
    <row r="467" spans="1:5" ht="12.75">
      <c r="A467" s="364" t="s">
        <v>5</v>
      </c>
      <c r="B467" s="364"/>
      <c r="C467" s="364"/>
      <c r="D467" s="364"/>
      <c r="E467" s="364"/>
    </row>
    <row r="468" spans="1:5" ht="12.75">
      <c r="A468" s="364"/>
      <c r="B468" s="364"/>
      <c r="C468" s="364"/>
      <c r="D468" s="364"/>
      <c r="E468" s="364"/>
    </row>
    <row r="469" spans="1:5" ht="12.75">
      <c r="A469" s="364"/>
      <c r="B469" s="364"/>
      <c r="C469" s="364"/>
      <c r="D469" s="364"/>
      <c r="E469" s="364"/>
    </row>
    <row r="470" spans="1:5" ht="12.75">
      <c r="A470" s="364"/>
      <c r="B470" s="364"/>
      <c r="C470" s="364"/>
      <c r="D470" s="364"/>
      <c r="E470" s="364"/>
    </row>
    <row r="471" spans="1:5" ht="12.75">
      <c r="A471" s="365"/>
      <c r="B471" s="365"/>
      <c r="C471" s="365"/>
      <c r="D471" s="365"/>
      <c r="E471" s="365"/>
    </row>
    <row r="472" spans="1:5" ht="12.75">
      <c r="A472" s="365"/>
      <c r="B472" s="365"/>
      <c r="C472" s="365"/>
      <c r="D472" s="365"/>
      <c r="E472" s="365"/>
    </row>
    <row r="473" spans="1:12" ht="12.75">
      <c r="A473" s="365"/>
      <c r="B473" s="365"/>
      <c r="C473" s="365"/>
      <c r="D473" s="365"/>
      <c r="E473" s="36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247</v>
      </c>
      <c r="C475" s="224" t="s">
        <v>75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3" t="s">
        <v>14</v>
      </c>
      <c r="B477" s="274"/>
      <c r="C477" s="274"/>
      <c r="D477" s="274"/>
      <c r="E477" s="274"/>
    </row>
    <row r="478" spans="1:5" ht="12.75">
      <c r="A478" s="274"/>
      <c r="B478" s="274"/>
      <c r="C478" s="274"/>
      <c r="D478" s="274"/>
      <c r="E478" s="274"/>
    </row>
    <row r="479" spans="1:5" ht="12.75">
      <c r="A479" s="274"/>
      <c r="B479" s="274"/>
      <c r="C479" s="274"/>
      <c r="D479" s="274"/>
      <c r="E479" s="274"/>
    </row>
    <row r="480" spans="1:5" ht="12.75">
      <c r="A480" s="270" t="s">
        <v>15</v>
      </c>
      <c r="B480" s="270"/>
      <c r="C480" s="270"/>
      <c r="D480" s="270"/>
      <c r="E480" s="270"/>
    </row>
    <row r="481" spans="1:5" ht="12.75">
      <c r="A481" s="270"/>
      <c r="B481" s="270"/>
      <c r="C481" s="270"/>
      <c r="D481" s="270"/>
      <c r="E481" s="270"/>
    </row>
    <row r="482" spans="1:5" ht="12.75">
      <c r="A482" s="270"/>
      <c r="B482" s="270"/>
      <c r="C482" s="270"/>
      <c r="D482" s="270"/>
      <c r="E482" s="270"/>
    </row>
    <row r="483" spans="1:5" ht="12.75">
      <c r="A483" s="270"/>
      <c r="B483" s="270"/>
      <c r="C483" s="270"/>
      <c r="D483" s="270"/>
      <c r="E483" s="270"/>
    </row>
    <row r="484" spans="1:12" ht="12.75">
      <c r="A484" s="270"/>
      <c r="B484" s="270"/>
      <c r="C484" s="270"/>
      <c r="D484" s="270"/>
      <c r="E484" s="270"/>
      <c r="L484" s="6"/>
    </row>
    <row r="485" spans="1:5" ht="12.75">
      <c r="A485" s="270"/>
      <c r="B485" s="270"/>
      <c r="C485" s="270"/>
      <c r="D485" s="270"/>
      <c r="E485" s="270"/>
    </row>
    <row r="486" spans="1:10" ht="12.75">
      <c r="A486" s="270"/>
      <c r="B486" s="270"/>
      <c r="C486" s="270"/>
      <c r="D486" s="270"/>
      <c r="E486" s="270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100</v>
      </c>
      <c r="E492" s="93" t="s">
        <v>95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248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3" t="s">
        <v>290</v>
      </c>
      <c r="B496" s="274"/>
      <c r="C496" s="274"/>
      <c r="D496" s="274"/>
      <c r="E496" s="274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4"/>
      <c r="B497" s="274"/>
      <c r="C497" s="274"/>
      <c r="D497" s="274"/>
      <c r="E497" s="274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4"/>
      <c r="B498" s="274"/>
      <c r="C498" s="274"/>
      <c r="D498" s="274"/>
      <c r="E498" s="274"/>
      <c r="F498" s="15"/>
      <c r="G498" s="15"/>
      <c r="H498" s="15"/>
      <c r="I498" s="15"/>
      <c r="J498" s="15"/>
      <c r="L498" s="15"/>
    </row>
    <row r="499" spans="1:12" ht="15.75" customHeight="1">
      <c r="A499" s="341" t="s">
        <v>16</v>
      </c>
      <c r="B499" s="341"/>
      <c r="C499" s="341"/>
      <c r="D499" s="341"/>
      <c r="E499" s="341"/>
      <c r="F499" s="15"/>
      <c r="G499" s="15"/>
      <c r="H499" s="15"/>
      <c r="I499" s="15"/>
      <c r="J499" s="15"/>
      <c r="L499" s="15"/>
    </row>
    <row r="500" spans="1:12" ht="12.75">
      <c r="A500" s="341"/>
      <c r="B500" s="341"/>
      <c r="C500" s="341"/>
      <c r="D500" s="341"/>
      <c r="E500" s="341"/>
      <c r="F500" s="15"/>
      <c r="G500" s="15"/>
      <c r="H500" s="15"/>
      <c r="I500" s="15"/>
      <c r="J500" s="15"/>
      <c r="K500" s="15"/>
      <c r="L500" s="15"/>
    </row>
    <row r="501" spans="1:12" ht="12.75">
      <c r="A501" s="342"/>
      <c r="B501" s="342"/>
      <c r="C501" s="342"/>
      <c r="D501" s="342"/>
      <c r="E501" s="342"/>
      <c r="F501" s="15"/>
      <c r="G501" s="15"/>
      <c r="H501" s="15"/>
      <c r="I501" s="15"/>
      <c r="J501" s="15"/>
      <c r="L501" s="23"/>
    </row>
    <row r="502" spans="1:12" ht="12.75">
      <c r="A502" s="339" t="s">
        <v>17</v>
      </c>
      <c r="B502" s="339"/>
      <c r="C502" s="339"/>
      <c r="D502" s="339"/>
      <c r="E502" s="339"/>
      <c r="F502" s="227"/>
      <c r="G502" s="227"/>
      <c r="H502" s="227"/>
      <c r="I502" s="227"/>
      <c r="J502" s="159"/>
      <c r="K502" s="159"/>
      <c r="L502" s="159"/>
    </row>
    <row r="503" spans="1:12" ht="12.75">
      <c r="A503" s="339"/>
      <c r="B503" s="339"/>
      <c r="C503" s="339"/>
      <c r="D503" s="339"/>
      <c r="E503" s="339"/>
      <c r="F503" s="159"/>
      <c r="G503" s="159"/>
      <c r="H503" s="159"/>
      <c r="I503" s="159"/>
      <c r="J503" s="159"/>
      <c r="K503" s="159"/>
      <c r="L503" s="159"/>
    </row>
    <row r="504" spans="1:12" ht="12.75">
      <c r="A504" s="339"/>
      <c r="B504" s="339"/>
      <c r="C504" s="339"/>
      <c r="D504" s="339"/>
      <c r="E504" s="339"/>
      <c r="F504" s="159"/>
      <c r="G504" s="159"/>
      <c r="H504" s="159"/>
      <c r="I504" s="159"/>
      <c r="J504" s="159"/>
      <c r="K504" s="159"/>
      <c r="L504" s="159"/>
    </row>
    <row r="505" spans="1:12" ht="12.75">
      <c r="A505" s="339"/>
      <c r="B505" s="339"/>
      <c r="C505" s="339"/>
      <c r="D505" s="339"/>
      <c r="E505" s="339"/>
      <c r="F505" s="159"/>
      <c r="G505" s="159"/>
      <c r="H505" s="159"/>
      <c r="I505" s="159"/>
      <c r="J505" s="159"/>
      <c r="K505" s="159"/>
      <c r="L505" s="159"/>
    </row>
    <row r="506" spans="1:12" ht="12.75">
      <c r="A506" s="342"/>
      <c r="B506" s="342"/>
      <c r="C506" s="342"/>
      <c r="D506" s="342"/>
      <c r="E506" s="342"/>
      <c r="F506" s="159"/>
      <c r="G506" s="159"/>
      <c r="H506" s="159"/>
      <c r="I506" s="159"/>
      <c r="J506" s="159"/>
      <c r="K506" s="159"/>
      <c r="L506" s="159"/>
    </row>
    <row r="507" spans="1:12" ht="12.75">
      <c r="A507" s="339" t="s">
        <v>18</v>
      </c>
      <c r="B507" s="339"/>
      <c r="C507" s="339"/>
      <c r="D507" s="339"/>
      <c r="E507" s="339"/>
      <c r="F507" s="159"/>
      <c r="G507" s="159"/>
      <c r="H507" s="159"/>
      <c r="I507" s="159"/>
      <c r="J507" s="159"/>
      <c r="K507" s="159"/>
      <c r="L507" s="159"/>
    </row>
    <row r="508" spans="1:12" ht="12.75">
      <c r="A508" s="339"/>
      <c r="B508" s="339"/>
      <c r="C508" s="339"/>
      <c r="D508" s="339"/>
      <c r="E508" s="339"/>
      <c r="F508" s="159"/>
      <c r="G508" s="159"/>
      <c r="H508" s="159"/>
      <c r="I508" s="159"/>
      <c r="J508" s="159"/>
      <c r="K508" s="159"/>
      <c r="L508" s="159"/>
    </row>
    <row r="509" spans="1:12" ht="12.75">
      <c r="A509" s="339"/>
      <c r="B509" s="339"/>
      <c r="C509" s="339"/>
      <c r="D509" s="339"/>
      <c r="E509" s="339"/>
      <c r="F509" s="159"/>
      <c r="G509" s="159"/>
      <c r="H509" s="159"/>
      <c r="I509" s="159"/>
      <c r="J509" s="159"/>
      <c r="K509" s="159"/>
      <c r="L509" s="159"/>
    </row>
    <row r="510" spans="1:12" ht="12.75">
      <c r="A510" s="339"/>
      <c r="B510" s="339"/>
      <c r="C510" s="339"/>
      <c r="D510" s="339"/>
      <c r="E510" s="339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249</v>
      </c>
      <c r="C512" s="224" t="s">
        <v>33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343" t="s">
        <v>19</v>
      </c>
      <c r="B514" s="343"/>
      <c r="C514" s="343"/>
      <c r="D514" s="343"/>
      <c r="E514" s="343"/>
      <c r="F514" s="159"/>
      <c r="G514" s="159"/>
      <c r="H514" s="159"/>
      <c r="I514" s="223"/>
      <c r="J514" s="224"/>
      <c r="K514" s="159"/>
      <c r="L514" s="159"/>
    </row>
    <row r="515" spans="1:12" ht="12.75">
      <c r="A515" s="343"/>
      <c r="B515" s="343"/>
      <c r="C515" s="343"/>
      <c r="D515" s="343"/>
      <c r="E515" s="343"/>
      <c r="F515" s="159"/>
      <c r="G515" s="159"/>
      <c r="H515" s="159"/>
      <c r="I515" s="159"/>
      <c r="J515" s="159"/>
      <c r="K515" s="159"/>
      <c r="L515" s="159"/>
    </row>
    <row r="516" spans="1:12" ht="12.75">
      <c r="A516" s="343"/>
      <c r="B516" s="343"/>
      <c r="C516" s="343"/>
      <c r="D516" s="343"/>
      <c r="E516" s="343"/>
      <c r="F516" s="159"/>
      <c r="G516" s="159"/>
      <c r="H516" s="159"/>
      <c r="I516" s="159"/>
      <c r="J516" s="159"/>
      <c r="K516" s="159"/>
      <c r="L516" s="159"/>
    </row>
    <row r="517" spans="1:12" ht="12.75">
      <c r="A517" s="343"/>
      <c r="B517" s="343"/>
      <c r="C517" s="343"/>
      <c r="D517" s="343"/>
      <c r="E517" s="343"/>
      <c r="F517" s="159"/>
      <c r="G517" s="159"/>
      <c r="H517" s="159"/>
      <c r="I517" s="159"/>
      <c r="J517" s="159"/>
      <c r="K517" s="159"/>
      <c r="L517" s="159"/>
    </row>
    <row r="518" spans="1:12" ht="12.75">
      <c r="A518" s="340" t="s">
        <v>6</v>
      </c>
      <c r="B518" s="339"/>
      <c r="C518" s="339"/>
      <c r="D518" s="339"/>
      <c r="E518" s="339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339"/>
      <c r="B519" s="339"/>
      <c r="C519" s="339"/>
      <c r="D519" s="339"/>
      <c r="E519" s="339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339"/>
      <c r="B520" s="339"/>
      <c r="C520" s="339"/>
      <c r="D520" s="339"/>
      <c r="E520" s="339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339"/>
      <c r="B521" s="339"/>
      <c r="C521" s="339"/>
      <c r="D521" s="339"/>
      <c r="E521" s="339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339"/>
      <c r="B522" s="339"/>
      <c r="C522" s="339"/>
      <c r="D522" s="339"/>
      <c r="E522" s="339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339"/>
      <c r="B523" s="339"/>
      <c r="C523" s="339"/>
      <c r="D523" s="339"/>
      <c r="E523" s="339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09" t="s">
        <v>289</v>
      </c>
      <c r="B524" s="339"/>
      <c r="C524" s="339"/>
      <c r="D524" s="339"/>
      <c r="E524" s="339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410"/>
      <c r="B525" s="410"/>
      <c r="C525" s="410"/>
      <c r="D525" s="410"/>
      <c r="E525" s="410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411"/>
      <c r="B526" s="411"/>
      <c r="C526" s="411"/>
      <c r="D526" s="411"/>
      <c r="E526" s="411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Октябрь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357" t="str">
        <f>C453</f>
        <v>Информационно - аналитический обзор экономики Казахстана</v>
      </c>
      <c r="D530" s="357"/>
      <c r="E530" s="357"/>
      <c r="F530" s="357"/>
      <c r="G530" s="357"/>
      <c r="H530" s="357"/>
      <c r="I530" s="357"/>
      <c r="J530" s="357"/>
      <c r="K530" s="357"/>
      <c r="L530" s="357"/>
    </row>
    <row r="531" spans="1:13" ht="13.5" customHeight="1" thickBot="1">
      <c r="A531" s="233"/>
      <c r="B531" s="234"/>
      <c r="C531" s="358"/>
      <c r="D531" s="358"/>
      <c r="E531" s="358"/>
      <c r="F531" s="358"/>
      <c r="G531" s="358"/>
      <c r="H531" s="358"/>
      <c r="I531" s="358"/>
      <c r="J531" s="358"/>
      <c r="K531" s="358"/>
      <c r="L531" s="358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250</v>
      </c>
      <c r="C535" s="32" t="s">
        <v>34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3" t="s">
        <v>311</v>
      </c>
      <c r="B537" s="274"/>
      <c r="C537" s="274"/>
      <c r="D537" s="274"/>
      <c r="E537" s="274"/>
      <c r="F537" s="6"/>
      <c r="G537" s="6"/>
      <c r="H537" s="6"/>
    </row>
    <row r="538" spans="1:12" ht="12.75" customHeight="1">
      <c r="A538" s="274"/>
      <c r="B538" s="274"/>
      <c r="C538" s="274"/>
      <c r="D538" s="274"/>
      <c r="E538" s="274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4"/>
      <c r="B539" s="274"/>
      <c r="C539" s="274"/>
      <c r="D539" s="274"/>
      <c r="E539" s="274"/>
    </row>
    <row r="540" spans="1:13" ht="12.75">
      <c r="A540" s="278" t="s">
        <v>20</v>
      </c>
      <c r="B540" s="278"/>
      <c r="C540" s="278"/>
      <c r="D540" s="278"/>
      <c r="E540" s="278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78"/>
      <c r="B541" s="278"/>
      <c r="C541" s="278"/>
      <c r="D541" s="278"/>
      <c r="E541" s="278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78"/>
      <c r="B542" s="278"/>
      <c r="C542" s="278"/>
      <c r="D542" s="278"/>
      <c r="E542" s="278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78"/>
      <c r="B543" s="278"/>
      <c r="C543" s="278"/>
      <c r="D543" s="278"/>
      <c r="E543" s="278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78"/>
      <c r="B544" s="278"/>
      <c r="C544" s="278"/>
      <c r="D544" s="278"/>
      <c r="E544" s="278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78"/>
      <c r="B545" s="278"/>
      <c r="C545" s="278"/>
      <c r="D545" s="278"/>
      <c r="E545" s="278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78"/>
      <c r="B546" s="278"/>
      <c r="C546" s="278"/>
      <c r="D546" s="278"/>
      <c r="E546" s="278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251</v>
      </c>
    </row>
    <row r="554" spans="1:5" ht="12.75">
      <c r="A554" s="273" t="s">
        <v>21</v>
      </c>
      <c r="B554" s="274"/>
      <c r="C554" s="274"/>
      <c r="D554" s="274"/>
      <c r="E554" s="274"/>
    </row>
    <row r="555" spans="1:5" ht="12.75">
      <c r="A555" s="274"/>
      <c r="B555" s="274"/>
      <c r="C555" s="274"/>
      <c r="D555" s="274"/>
      <c r="E555" s="274"/>
    </row>
    <row r="556" spans="1:20" ht="12.75">
      <c r="A556" s="345"/>
      <c r="B556" s="345"/>
      <c r="C556" s="345"/>
      <c r="D556" s="345"/>
      <c r="E556" s="345"/>
      <c r="P556" s="195"/>
      <c r="Q556" s="195"/>
      <c r="R556" s="195"/>
      <c r="S556" s="195"/>
      <c r="T556" s="195"/>
    </row>
    <row r="557" spans="1:20" ht="12.75" customHeight="1">
      <c r="A557" s="272" t="s">
        <v>22</v>
      </c>
      <c r="B557" s="272"/>
      <c r="C557" s="272"/>
      <c r="D557" s="272"/>
      <c r="E557" s="272"/>
      <c r="P557" s="195"/>
      <c r="Q557" s="195"/>
      <c r="R557" s="195"/>
      <c r="S557" s="195"/>
      <c r="T557" s="195"/>
    </row>
    <row r="558" spans="1:20" ht="12.75" customHeight="1">
      <c r="A558" s="272"/>
      <c r="B558" s="272"/>
      <c r="C558" s="272"/>
      <c r="D558" s="272"/>
      <c r="E558" s="272"/>
      <c r="P558" s="195"/>
      <c r="Q558" s="195"/>
      <c r="R558" s="195"/>
      <c r="S558" s="195"/>
      <c r="T558" s="195"/>
    </row>
    <row r="559" spans="1:20" ht="12.75" customHeight="1">
      <c r="A559" s="272"/>
      <c r="B559" s="272"/>
      <c r="C559" s="272"/>
      <c r="D559" s="272"/>
      <c r="E559" s="272"/>
      <c r="P559" s="195"/>
      <c r="Q559" s="195"/>
      <c r="R559" s="195"/>
      <c r="S559" s="195"/>
      <c r="T559" s="195"/>
    </row>
    <row r="560" spans="1:20" ht="12.75">
      <c r="A560" s="272"/>
      <c r="B560" s="272"/>
      <c r="C560" s="272"/>
      <c r="D560" s="272"/>
      <c r="E560" s="272"/>
      <c r="P560" s="195"/>
      <c r="Q560" s="195"/>
      <c r="R560" s="195"/>
      <c r="S560" s="195"/>
      <c r="T560" s="195"/>
    </row>
    <row r="561" spans="1:20" ht="12.75">
      <c r="A561" s="272"/>
      <c r="B561" s="272"/>
      <c r="C561" s="272"/>
      <c r="D561" s="272"/>
      <c r="E561" s="272"/>
      <c r="P561" s="195"/>
      <c r="Q561" s="195"/>
      <c r="R561" s="195"/>
      <c r="S561" s="195"/>
      <c r="T561" s="195"/>
    </row>
    <row r="562" spans="1:5" ht="12.75">
      <c r="A562" s="267" t="s">
        <v>368</v>
      </c>
      <c r="B562" s="267"/>
      <c r="C562" s="267"/>
      <c r="D562" s="267"/>
      <c r="E562" s="267"/>
    </row>
    <row r="563" spans="1:5" ht="12.75">
      <c r="A563" s="267"/>
      <c r="B563" s="267"/>
      <c r="C563" s="267"/>
      <c r="D563" s="267"/>
      <c r="E563" s="267"/>
    </row>
    <row r="564" spans="1:5" ht="12.75">
      <c r="A564" s="267"/>
      <c r="B564" s="267"/>
      <c r="C564" s="267"/>
      <c r="D564" s="267"/>
      <c r="E564" s="267"/>
    </row>
    <row r="565" spans="1:5" ht="12.75">
      <c r="A565" s="267"/>
      <c r="B565" s="267"/>
      <c r="C565" s="267"/>
      <c r="D565" s="267"/>
      <c r="E565" s="267"/>
    </row>
    <row r="566" spans="1:5" ht="12.75">
      <c r="A566" s="412"/>
      <c r="B566" s="412"/>
      <c r="C566" s="412"/>
      <c r="D566" s="412"/>
      <c r="E566" s="412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280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252</v>
      </c>
      <c r="C571" s="32" t="s">
        <v>60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3" t="s">
        <v>371</v>
      </c>
      <c r="B573" s="274"/>
      <c r="C573" s="274"/>
      <c r="D573" s="274"/>
      <c r="E573" s="274"/>
    </row>
    <row r="574" spans="1:12" ht="12.75" customHeight="1">
      <c r="A574" s="274"/>
      <c r="B574" s="274"/>
      <c r="C574" s="274"/>
      <c r="D574" s="274"/>
      <c r="E574" s="274"/>
      <c r="F574" s="15"/>
      <c r="G574" s="15"/>
      <c r="H574" s="15"/>
      <c r="I574" s="15"/>
      <c r="J574" s="15"/>
      <c r="K574" s="15"/>
      <c r="L574" s="15"/>
    </row>
    <row r="575" spans="1:12" ht="12.75">
      <c r="A575" s="274"/>
      <c r="B575" s="274"/>
      <c r="C575" s="274"/>
      <c r="D575" s="274"/>
      <c r="E575" s="274"/>
      <c r="F575" s="15"/>
      <c r="G575" s="15"/>
      <c r="H575" s="15"/>
      <c r="I575" s="15"/>
      <c r="J575" s="15"/>
      <c r="K575" s="15"/>
      <c r="L575" s="15"/>
    </row>
    <row r="576" spans="1:12" ht="12.75">
      <c r="A576" s="274"/>
      <c r="B576" s="274"/>
      <c r="C576" s="274"/>
      <c r="D576" s="274"/>
      <c r="E576" s="274"/>
      <c r="F576" s="15"/>
      <c r="G576" s="15"/>
      <c r="H576" s="15"/>
      <c r="I576" s="15"/>
      <c r="J576" s="15"/>
      <c r="K576" s="15"/>
      <c r="L576" s="15"/>
    </row>
    <row r="577" spans="1:19" ht="12.75">
      <c r="A577" s="274"/>
      <c r="B577" s="274"/>
      <c r="C577" s="274"/>
      <c r="D577" s="274"/>
      <c r="E577" s="274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369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271"/>
      <c r="B582" s="271"/>
      <c r="C582" s="271"/>
      <c r="D582" s="271"/>
      <c r="E582" s="271"/>
      <c r="F582" s="15"/>
      <c r="G582" s="15"/>
      <c r="H582" s="15"/>
      <c r="I582" s="15"/>
      <c r="J582" s="15"/>
      <c r="K582" s="15"/>
      <c r="L582" s="15"/>
    </row>
    <row r="583" spans="1:12" ht="12.75">
      <c r="A583" s="407" t="s">
        <v>370</v>
      </c>
      <c r="B583" s="407"/>
      <c r="C583" s="407"/>
      <c r="D583" s="407"/>
      <c r="E583" s="407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7"/>
      <c r="B584" s="407"/>
      <c r="C584" s="407"/>
      <c r="D584" s="407"/>
      <c r="E584" s="407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7"/>
      <c r="B585" s="407"/>
      <c r="C585" s="407"/>
      <c r="D585" s="407"/>
      <c r="E585" s="407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7"/>
      <c r="B586" s="407"/>
      <c r="C586" s="407"/>
      <c r="D586" s="407"/>
      <c r="E586" s="407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271"/>
      <c r="B587" s="271"/>
      <c r="C587" s="271"/>
      <c r="D587" s="271"/>
      <c r="E587" s="27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253</v>
      </c>
      <c r="C589" s="224" t="s">
        <v>76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5" t="s">
        <v>260</v>
      </c>
      <c r="B591" s="406"/>
      <c r="C591" s="406"/>
      <c r="D591" s="406"/>
      <c r="E591" s="406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6"/>
      <c r="B592" s="406"/>
      <c r="C592" s="406"/>
      <c r="D592" s="406"/>
      <c r="E592" s="406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6"/>
      <c r="B593" s="406"/>
      <c r="C593" s="406"/>
      <c r="D593" s="406"/>
      <c r="E593" s="406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6"/>
      <c r="B594" s="406"/>
      <c r="C594" s="406"/>
      <c r="D594" s="406"/>
      <c r="E594" s="406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70" t="s">
        <v>372</v>
      </c>
      <c r="B595" s="270"/>
      <c r="C595" s="270"/>
      <c r="D595" s="270"/>
      <c r="E595" s="270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70"/>
      <c r="B596" s="270"/>
      <c r="C596" s="270"/>
      <c r="D596" s="270"/>
      <c r="E596" s="270"/>
      <c r="O596" s="27"/>
      <c r="P596" s="27"/>
      <c r="Q596" s="27"/>
      <c r="R596" s="27"/>
      <c r="S596" s="27"/>
    </row>
    <row r="597" spans="1:19" ht="12.75">
      <c r="A597" s="270"/>
      <c r="B597" s="270"/>
      <c r="C597" s="270"/>
      <c r="D597" s="270"/>
      <c r="E597" s="270"/>
      <c r="O597" s="27"/>
      <c r="P597" s="27"/>
      <c r="Q597" s="27"/>
      <c r="R597" s="27"/>
      <c r="S597" s="27"/>
    </row>
    <row r="598" spans="1:19" ht="12.75" customHeight="1">
      <c r="A598" s="270"/>
      <c r="B598" s="270"/>
      <c r="C598" s="270"/>
      <c r="D598" s="270"/>
      <c r="E598" s="270"/>
      <c r="O598" s="7"/>
      <c r="P598" s="7"/>
      <c r="Q598" s="7"/>
      <c r="R598" s="7"/>
      <c r="S598" s="7"/>
    </row>
    <row r="599" spans="1:19" ht="13.5" customHeight="1">
      <c r="A599" s="270"/>
      <c r="B599" s="270"/>
      <c r="C599" s="270"/>
      <c r="D599" s="270"/>
      <c r="E599" s="270"/>
      <c r="O599" s="7"/>
      <c r="P599" s="7"/>
      <c r="Q599" s="7"/>
      <c r="R599" s="7"/>
      <c r="S599" s="7"/>
    </row>
    <row r="600" spans="1:19" ht="12.75">
      <c r="A600" s="271"/>
      <c r="B600" s="271"/>
      <c r="C600" s="271"/>
      <c r="D600" s="271"/>
      <c r="E600" s="271"/>
      <c r="O600" s="7"/>
      <c r="P600" s="7"/>
      <c r="Q600" s="7"/>
      <c r="R600" s="7"/>
      <c r="S600" s="7"/>
    </row>
    <row r="601" spans="1:5" ht="12.75">
      <c r="A601" s="271"/>
      <c r="B601" s="271"/>
      <c r="C601" s="271"/>
      <c r="D601" s="271"/>
      <c r="E601" s="271"/>
    </row>
    <row r="602" spans="1:5" ht="12.75">
      <c r="A602" s="271"/>
      <c r="B602" s="271"/>
      <c r="C602" s="271"/>
      <c r="D602" s="271"/>
      <c r="E602" s="271"/>
    </row>
    <row r="603" spans="1:5" ht="12.75">
      <c r="A603" s="269"/>
      <c r="B603" s="269"/>
      <c r="C603" s="269"/>
      <c r="D603" s="269"/>
      <c r="E603" s="269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Октябрь 2009г.</v>
      </c>
      <c r="K606" s="26" t="str">
        <f>K529</f>
        <v>Национальный Банк РК</v>
      </c>
    </row>
    <row r="607" spans="1:12" ht="12.75">
      <c r="A607" s="1"/>
      <c r="C607" s="348" t="str">
        <f>C530</f>
        <v>Информационно - аналитический обзор экономики Казахстана</v>
      </c>
      <c r="D607" s="348"/>
      <c r="E607" s="348"/>
      <c r="F607" s="348"/>
      <c r="G607" s="348"/>
      <c r="H607" s="348"/>
      <c r="I607" s="348"/>
      <c r="J607" s="348"/>
      <c r="K607" s="348"/>
      <c r="L607" s="348"/>
    </row>
    <row r="608" spans="1:13" ht="12.75" customHeight="1" thickBot="1">
      <c r="A608" s="3"/>
      <c r="B608" s="4"/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229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254</v>
      </c>
      <c r="C613" s="32" t="s">
        <v>204</v>
      </c>
    </row>
    <row r="615" spans="1:5" ht="12.75">
      <c r="A615" s="273" t="s">
        <v>7</v>
      </c>
      <c r="B615" s="274"/>
      <c r="C615" s="274"/>
      <c r="D615" s="274"/>
      <c r="E615" s="274"/>
    </row>
    <row r="616" spans="1:5" ht="12.75">
      <c r="A616" s="274"/>
      <c r="B616" s="274"/>
      <c r="C616" s="274"/>
      <c r="D616" s="274"/>
      <c r="E616" s="274"/>
    </row>
    <row r="617" spans="1:5" ht="12.75">
      <c r="A617" s="345"/>
      <c r="B617" s="345"/>
      <c r="C617" s="345"/>
      <c r="D617" s="345"/>
      <c r="E617" s="345"/>
    </row>
    <row r="618" spans="1:5" ht="12.75" customHeight="1">
      <c r="A618" s="269"/>
      <c r="B618" s="269"/>
      <c r="C618" s="269"/>
      <c r="D618" s="269"/>
      <c r="E618" s="269"/>
    </row>
    <row r="619" spans="1:13" ht="12.75" customHeight="1">
      <c r="A619" s="270" t="s">
        <v>23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271"/>
      <c r="B625" s="271"/>
      <c r="C625" s="271"/>
      <c r="D625" s="271"/>
      <c r="E625" s="271"/>
    </row>
    <row r="626" spans="1:5" ht="12.75">
      <c r="A626" s="7"/>
      <c r="B626" s="246"/>
      <c r="C626" s="7"/>
      <c r="D626" s="7"/>
      <c r="E626" s="7"/>
    </row>
    <row r="627" spans="1:13" ht="12.75">
      <c r="A627" s="7"/>
      <c r="B627" s="7"/>
      <c r="C627" s="7"/>
      <c r="D627" s="7"/>
      <c r="E627" s="7"/>
      <c r="F627" s="6"/>
      <c r="G627" s="6"/>
      <c r="H627" s="6"/>
      <c r="I627" s="6"/>
      <c r="J627" s="6"/>
      <c r="K627" s="6"/>
      <c r="L627" s="6"/>
      <c r="M627" s="6"/>
    </row>
    <row r="628" spans="6:13" ht="12.75"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255</v>
      </c>
      <c r="C630" s="32" t="s">
        <v>207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3" t="s">
        <v>310</v>
      </c>
      <c r="B632" s="274"/>
      <c r="C632" s="274"/>
      <c r="D632" s="274"/>
      <c r="E632" s="274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4"/>
      <c r="B633" s="274"/>
      <c r="C633" s="274"/>
      <c r="D633" s="274"/>
      <c r="E633" s="274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45"/>
      <c r="B634" s="345"/>
      <c r="C634" s="345"/>
      <c r="D634" s="345"/>
      <c r="E634" s="345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70" t="s">
        <v>8</v>
      </c>
      <c r="B635" s="270"/>
      <c r="C635" s="270"/>
      <c r="D635" s="270"/>
      <c r="E635" s="270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70"/>
      <c r="B636" s="270"/>
      <c r="C636" s="270"/>
      <c r="D636" s="270"/>
      <c r="E636" s="270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70"/>
      <c r="B637" s="270"/>
      <c r="C637" s="270"/>
      <c r="D637" s="270"/>
      <c r="E637" s="270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70"/>
      <c r="B638" s="270"/>
      <c r="C638" s="270"/>
      <c r="D638" s="270"/>
      <c r="E638" s="270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70"/>
      <c r="B639" s="270"/>
      <c r="C639" s="270"/>
      <c r="D639" s="270"/>
      <c r="E639" s="2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70"/>
      <c r="B640" s="270"/>
      <c r="C640" s="270"/>
      <c r="D640" s="270"/>
      <c r="E640" s="2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70"/>
      <c r="B641" s="270"/>
      <c r="C641" s="270"/>
      <c r="D641" s="270"/>
      <c r="E641" s="270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256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257</v>
      </c>
      <c r="C650" s="32" t="s">
        <v>38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3" t="s">
        <v>374</v>
      </c>
      <c r="B652" s="274"/>
      <c r="C652" s="274"/>
      <c r="D652" s="274"/>
      <c r="E652" s="274"/>
      <c r="F652" s="15"/>
      <c r="G652" s="15"/>
      <c r="H652" s="15"/>
      <c r="I652" s="42"/>
      <c r="J652" s="32"/>
      <c r="L652" s="15"/>
    </row>
    <row r="653" spans="1:5" ht="12.75">
      <c r="A653" s="274"/>
      <c r="B653" s="274"/>
      <c r="C653" s="274"/>
      <c r="D653" s="274"/>
      <c r="E653" s="274"/>
    </row>
    <row r="654" spans="1:19" ht="12.75" customHeight="1">
      <c r="A654" s="345"/>
      <c r="B654" s="345"/>
      <c r="C654" s="345"/>
      <c r="D654" s="345"/>
      <c r="E654" s="345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267" t="s">
        <v>373</v>
      </c>
      <c r="B655" s="267"/>
      <c r="C655" s="267"/>
      <c r="D655" s="267"/>
      <c r="E655" s="267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267"/>
      <c r="B656" s="267"/>
      <c r="C656" s="267"/>
      <c r="D656" s="267"/>
      <c r="E656" s="267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267"/>
      <c r="B657" s="267"/>
      <c r="C657" s="267"/>
      <c r="D657" s="267"/>
      <c r="E657" s="267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267" t="s">
        <v>387</v>
      </c>
      <c r="B658" s="267"/>
      <c r="C658" s="267"/>
      <c r="D658" s="267"/>
      <c r="E658" s="267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267"/>
      <c r="B659" s="267"/>
      <c r="C659" s="267"/>
      <c r="D659" s="267"/>
      <c r="E659" s="267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267"/>
      <c r="B660" s="267"/>
      <c r="C660" s="267"/>
      <c r="D660" s="267"/>
      <c r="E660" s="267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36"/>
      <c r="B661" s="436"/>
      <c r="C661" s="436"/>
      <c r="D661" s="436"/>
      <c r="E661" s="436"/>
      <c r="F661" s="15"/>
      <c r="G661" s="15"/>
      <c r="H661" s="15"/>
      <c r="I661" s="15"/>
      <c r="J661" s="15"/>
      <c r="K661" s="15"/>
      <c r="L661" s="15"/>
    </row>
    <row r="662" spans="1:12" ht="12.75">
      <c r="A662" s="436"/>
      <c r="B662" s="436"/>
      <c r="C662" s="436"/>
      <c r="D662" s="436"/>
      <c r="E662" s="436"/>
      <c r="F662" s="15"/>
      <c r="G662" s="15"/>
      <c r="H662" s="15"/>
      <c r="I662" s="15"/>
      <c r="J662" s="15"/>
      <c r="K662" s="15"/>
      <c r="L662" s="15"/>
    </row>
    <row r="663" spans="1:12" ht="12.75">
      <c r="A663" s="436"/>
      <c r="B663" s="436"/>
      <c r="C663" s="436"/>
      <c r="D663" s="436"/>
      <c r="E663" s="436"/>
      <c r="F663" s="15"/>
      <c r="G663" s="15"/>
      <c r="H663" s="15"/>
      <c r="I663" s="15"/>
      <c r="J663" s="15"/>
      <c r="K663" s="15"/>
      <c r="L663" s="15"/>
    </row>
    <row r="664" spans="1:12" ht="12.75">
      <c r="A664" s="269"/>
      <c r="B664" s="269"/>
      <c r="C664" s="269"/>
      <c r="D664" s="269"/>
      <c r="E664" s="269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258</v>
      </c>
      <c r="C667" s="224" t="s">
        <v>39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3" t="s">
        <v>309</v>
      </c>
      <c r="B669" s="274"/>
      <c r="C669" s="274"/>
      <c r="D669" s="274"/>
      <c r="E669" s="274"/>
      <c r="F669" s="15"/>
      <c r="G669" s="15"/>
      <c r="H669" s="15"/>
      <c r="I669" s="15"/>
      <c r="J669" s="15"/>
      <c r="K669" s="15"/>
      <c r="L669" s="15"/>
    </row>
    <row r="670" spans="1:12" ht="12.75">
      <c r="A670" s="274"/>
      <c r="B670" s="274"/>
      <c r="C670" s="274"/>
      <c r="D670" s="274"/>
      <c r="E670" s="274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375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269"/>
      <c r="B677" s="269"/>
      <c r="C677" s="269"/>
      <c r="D677" s="269"/>
      <c r="E677" s="269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60">
    <mergeCell ref="A658:E664"/>
    <mergeCell ref="A562:E566"/>
    <mergeCell ref="A655:E657"/>
    <mergeCell ref="A671:E677"/>
    <mergeCell ref="A615:E618"/>
    <mergeCell ref="A595:E603"/>
    <mergeCell ref="A652:E654"/>
    <mergeCell ref="A632:E634"/>
    <mergeCell ref="C607:L608"/>
    <mergeCell ref="A619:E625"/>
    <mergeCell ref="G115:K116"/>
    <mergeCell ref="L115:M116"/>
    <mergeCell ref="G126:K128"/>
    <mergeCell ref="F133:F134"/>
    <mergeCell ref="L131:M132"/>
    <mergeCell ref="G133:K134"/>
    <mergeCell ref="A160:E163"/>
    <mergeCell ref="A180:E183"/>
    <mergeCell ref="A208:E214"/>
    <mergeCell ref="A189:E196"/>
    <mergeCell ref="A170:M174"/>
    <mergeCell ref="A280:M281"/>
    <mergeCell ref="A185:E188"/>
    <mergeCell ref="A272:E277"/>
    <mergeCell ref="A241:E244"/>
    <mergeCell ref="A205:E207"/>
    <mergeCell ref="A216:E217"/>
    <mergeCell ref="F139:F140"/>
    <mergeCell ref="B131:E132"/>
    <mergeCell ref="A524:E526"/>
    <mergeCell ref="A292:E296"/>
    <mergeCell ref="A133:A134"/>
    <mergeCell ref="B133:E134"/>
    <mergeCell ref="A257:M260"/>
    <mergeCell ref="A297:E298"/>
    <mergeCell ref="B143:E144"/>
    <mergeCell ref="A164:E169"/>
    <mergeCell ref="L137:M138"/>
    <mergeCell ref="B135:E136"/>
    <mergeCell ref="F135:F136"/>
    <mergeCell ref="G135:K136"/>
    <mergeCell ref="B137:E138"/>
    <mergeCell ref="F137:F138"/>
    <mergeCell ref="L135:M136"/>
    <mergeCell ref="F143:F144"/>
    <mergeCell ref="G139:K140"/>
    <mergeCell ref="C453:L454"/>
    <mergeCell ref="A669:E670"/>
    <mergeCell ref="A554:E556"/>
    <mergeCell ref="A591:E594"/>
    <mergeCell ref="A583:E587"/>
    <mergeCell ref="A578:E582"/>
    <mergeCell ref="L141:M142"/>
    <mergeCell ref="L143:M144"/>
    <mergeCell ref="B44:F44"/>
    <mergeCell ref="A78:M78"/>
    <mergeCell ref="A92:A94"/>
    <mergeCell ref="A95:A96"/>
    <mergeCell ref="B92:E94"/>
    <mergeCell ref="A82:M82"/>
    <mergeCell ref="A89:M90"/>
    <mergeCell ref="B45:F45"/>
    <mergeCell ref="B55:F56"/>
    <mergeCell ref="M55:M56"/>
    <mergeCell ref="L113:M114"/>
    <mergeCell ref="A197:M199"/>
    <mergeCell ref="B141:E142"/>
    <mergeCell ref="F141:F142"/>
    <mergeCell ref="A143:A144"/>
    <mergeCell ref="G143:K144"/>
    <mergeCell ref="A137:A138"/>
    <mergeCell ref="G141:K142"/>
    <mergeCell ref="G137:K138"/>
    <mergeCell ref="L139:M140"/>
    <mergeCell ref="A36:A37"/>
    <mergeCell ref="B42:F42"/>
    <mergeCell ref="C6:L7"/>
    <mergeCell ref="A11:M11"/>
    <mergeCell ref="A34:M34"/>
    <mergeCell ref="B36:F37"/>
    <mergeCell ref="A32:M32"/>
    <mergeCell ref="G36:H37"/>
    <mergeCell ref="J36:J37"/>
    <mergeCell ref="M36:M37"/>
    <mergeCell ref="K36:L36"/>
    <mergeCell ref="I36:I37"/>
    <mergeCell ref="G41:H41"/>
    <mergeCell ref="G38:H38"/>
    <mergeCell ref="G39:H39"/>
    <mergeCell ref="L97:M98"/>
    <mergeCell ref="G97:K98"/>
    <mergeCell ref="G95:K96"/>
    <mergeCell ref="L92:M94"/>
    <mergeCell ref="G92:K94"/>
    <mergeCell ref="G57:H57"/>
    <mergeCell ref="J55:J56"/>
    <mergeCell ref="I55:I56"/>
    <mergeCell ref="L95:M96"/>
    <mergeCell ref="B43:F43"/>
    <mergeCell ref="B38:F38"/>
    <mergeCell ref="B39:F39"/>
    <mergeCell ref="B40:F40"/>
    <mergeCell ref="B41:F41"/>
    <mergeCell ref="B60:F60"/>
    <mergeCell ref="B59:F59"/>
    <mergeCell ref="A83:M83"/>
    <mergeCell ref="B62:F62"/>
    <mergeCell ref="A65:M68"/>
    <mergeCell ref="G63:H63"/>
    <mergeCell ref="G62:H62"/>
    <mergeCell ref="C74:L75"/>
    <mergeCell ref="A79:M80"/>
    <mergeCell ref="B46:F46"/>
    <mergeCell ref="A53:M53"/>
    <mergeCell ref="B49:F49"/>
    <mergeCell ref="B48:F48"/>
    <mergeCell ref="B51:D51"/>
    <mergeCell ref="B52:D52"/>
    <mergeCell ref="B50:F50"/>
    <mergeCell ref="G47:H47"/>
    <mergeCell ref="G50:H50"/>
    <mergeCell ref="G45:H45"/>
    <mergeCell ref="G44:H44"/>
    <mergeCell ref="G43:H43"/>
    <mergeCell ref="G40:H40"/>
    <mergeCell ref="G42:H42"/>
    <mergeCell ref="A55:A56"/>
    <mergeCell ref="B63:F63"/>
    <mergeCell ref="G61:H61"/>
    <mergeCell ref="B58:F58"/>
    <mergeCell ref="G58:H58"/>
    <mergeCell ref="B57:F57"/>
    <mergeCell ref="B61:F61"/>
    <mergeCell ref="G55:H56"/>
    <mergeCell ref="G60:H60"/>
    <mergeCell ref="G59:H59"/>
    <mergeCell ref="A573:E577"/>
    <mergeCell ref="A306:M311"/>
    <mergeCell ref="A467:E473"/>
    <mergeCell ref="A502:E506"/>
    <mergeCell ref="C378:L379"/>
    <mergeCell ref="A401:E403"/>
    <mergeCell ref="A361:E364"/>
    <mergeCell ref="A365:E374"/>
    <mergeCell ref="A333:E335"/>
    <mergeCell ref="A316:E319"/>
    <mergeCell ref="C530:L531"/>
    <mergeCell ref="A97:A98"/>
    <mergeCell ref="B101:E102"/>
    <mergeCell ref="A231:M231"/>
    <mergeCell ref="A265:E271"/>
    <mergeCell ref="L133:M134"/>
    <mergeCell ref="A336:E343"/>
    <mergeCell ref="A349:E357"/>
    <mergeCell ref="C148:L149"/>
    <mergeCell ref="A416:E418"/>
    <mergeCell ref="A103:A104"/>
    <mergeCell ref="A105:A106"/>
    <mergeCell ref="F95:F96"/>
    <mergeCell ref="A101:A102"/>
    <mergeCell ref="F101:F102"/>
    <mergeCell ref="F103:F104"/>
    <mergeCell ref="L105:M106"/>
    <mergeCell ref="G103:K104"/>
    <mergeCell ref="G105:K106"/>
    <mergeCell ref="B97:E98"/>
    <mergeCell ref="L103:M104"/>
    <mergeCell ref="F99:F100"/>
    <mergeCell ref="B105:E106"/>
    <mergeCell ref="L101:M102"/>
    <mergeCell ref="B103:E104"/>
    <mergeCell ref="F105:F106"/>
    <mergeCell ref="A461:E463"/>
    <mergeCell ref="A464:E466"/>
    <mergeCell ref="A345:E348"/>
    <mergeCell ref="B95:E96"/>
    <mergeCell ref="C227:L228"/>
    <mergeCell ref="C302:L303"/>
    <mergeCell ref="A233:M236"/>
    <mergeCell ref="A245:E253"/>
    <mergeCell ref="A286:E291"/>
    <mergeCell ref="A442:E444"/>
    <mergeCell ref="A439:E441"/>
    <mergeCell ref="A540:E546"/>
    <mergeCell ref="A320:E322"/>
    <mergeCell ref="A537:E539"/>
    <mergeCell ref="A507:E510"/>
    <mergeCell ref="A518:E523"/>
    <mergeCell ref="A499:E501"/>
    <mergeCell ref="A514:E517"/>
    <mergeCell ref="A496:E498"/>
    <mergeCell ref="A383:E387"/>
    <mergeCell ref="A155:E159"/>
    <mergeCell ref="A131:A132"/>
    <mergeCell ref="A129:A130"/>
    <mergeCell ref="B129:E130"/>
    <mergeCell ref="A139:A140"/>
    <mergeCell ref="B139:E140"/>
    <mergeCell ref="A141:A142"/>
    <mergeCell ref="A135:A136"/>
    <mergeCell ref="G1:M1"/>
    <mergeCell ref="H2:M2"/>
    <mergeCell ref="F97:F98"/>
    <mergeCell ref="G46:H46"/>
    <mergeCell ref="G49:H49"/>
    <mergeCell ref="B47:F47"/>
    <mergeCell ref="K55:L55"/>
    <mergeCell ref="G48:H48"/>
    <mergeCell ref="A84:M88"/>
    <mergeCell ref="F92:F94"/>
    <mergeCell ref="A111:A112"/>
    <mergeCell ref="F111:F112"/>
    <mergeCell ref="B111:E112"/>
    <mergeCell ref="G129:K130"/>
    <mergeCell ref="A113:A114"/>
    <mergeCell ref="A126:A128"/>
    <mergeCell ref="B113:E114"/>
    <mergeCell ref="A115:A116"/>
    <mergeCell ref="B115:E116"/>
    <mergeCell ref="F115:F116"/>
    <mergeCell ref="B126:E128"/>
    <mergeCell ref="A117:H117"/>
    <mergeCell ref="L129:M130"/>
    <mergeCell ref="A119:M121"/>
    <mergeCell ref="A123:M124"/>
    <mergeCell ref="L126:M128"/>
    <mergeCell ref="B107:E108"/>
    <mergeCell ref="A107:A108"/>
    <mergeCell ref="A109:A110"/>
    <mergeCell ref="B109:E110"/>
    <mergeCell ref="L107:M108"/>
    <mergeCell ref="G107:K108"/>
    <mergeCell ref="F113:F114"/>
    <mergeCell ref="F126:F128"/>
    <mergeCell ref="F107:F108"/>
    <mergeCell ref="G109:K110"/>
    <mergeCell ref="G111:K112"/>
    <mergeCell ref="L109:M110"/>
    <mergeCell ref="F109:F110"/>
    <mergeCell ref="L111:M112"/>
    <mergeCell ref="A323:E327"/>
    <mergeCell ref="L99:M100"/>
    <mergeCell ref="A99:A100"/>
    <mergeCell ref="B99:E100"/>
    <mergeCell ref="G99:K100"/>
    <mergeCell ref="G101:K102"/>
    <mergeCell ref="G131:K132"/>
    <mergeCell ref="G113:K114"/>
    <mergeCell ref="F129:F130"/>
    <mergeCell ref="F131:F132"/>
    <mergeCell ref="A404:E412"/>
    <mergeCell ref="A388:E396"/>
    <mergeCell ref="A557:E561"/>
    <mergeCell ref="A635:E641"/>
    <mergeCell ref="A419:E425"/>
    <mergeCell ref="A437:E438"/>
    <mergeCell ref="A477:E479"/>
    <mergeCell ref="A480:E486"/>
    <mergeCell ref="A428:M431"/>
    <mergeCell ref="A445:E44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69">
      <pane xSplit="2" topLeftCell="R1" activePane="topRight" state="frozen"/>
      <selection pane="topLeft" activeCell="A19" sqref="A19"/>
      <selection pane="topRight" activeCell="B185" sqref="B185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122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339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121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120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119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118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109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275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300</v>
      </c>
      <c r="D15" s="69" t="s">
        <v>301</v>
      </c>
      <c r="E15" s="69" t="s">
        <v>302</v>
      </c>
      <c r="F15" s="69" t="s">
        <v>303</v>
      </c>
      <c r="G15" s="69" t="s">
        <v>304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108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107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117</v>
      </c>
      <c r="C21" s="128" t="s">
        <v>186</v>
      </c>
      <c r="D21" s="128" t="s">
        <v>342</v>
      </c>
      <c r="E21" s="108"/>
      <c r="F21" s="128" t="s">
        <v>185</v>
      </c>
      <c r="G21" s="108"/>
      <c r="H21" s="128" t="s">
        <v>286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116</v>
      </c>
      <c r="C22" s="124">
        <v>110.8</v>
      </c>
      <c r="D22" s="124">
        <v>106.1</v>
      </c>
      <c r="E22" s="108"/>
      <c r="F22" s="124">
        <v>104.1</v>
      </c>
      <c r="G22" s="108"/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115</v>
      </c>
      <c r="C23" s="124">
        <v>106.8</v>
      </c>
      <c r="D23" s="124">
        <v>81.7</v>
      </c>
      <c r="E23" s="108"/>
      <c r="F23" s="124">
        <v>93.9</v>
      </c>
      <c r="G23" s="108"/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114</v>
      </c>
      <c r="C24" s="124">
        <v>110</v>
      </c>
      <c r="D24" s="124">
        <v>99.7</v>
      </c>
      <c r="E24" s="108"/>
      <c r="F24" s="124">
        <v>101.1</v>
      </c>
      <c r="G24" s="108"/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113</v>
      </c>
      <c r="C25" s="124">
        <v>103.3</v>
      </c>
      <c r="D25" s="124">
        <v>97.8</v>
      </c>
      <c r="E25" s="108"/>
      <c r="F25" s="124">
        <v>97.8</v>
      </c>
      <c r="G25" s="108"/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182</v>
      </c>
      <c r="C26" s="124">
        <v>105.6</v>
      </c>
      <c r="D26" s="124">
        <v>90</v>
      </c>
      <c r="E26" s="108"/>
      <c r="F26" s="124">
        <v>90.2</v>
      </c>
      <c r="G26" s="108"/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112</v>
      </c>
      <c r="C27" s="124">
        <v>107.9</v>
      </c>
      <c r="D27" s="124">
        <v>102.7</v>
      </c>
      <c r="E27" s="108"/>
      <c r="F27" s="124">
        <v>103.5</v>
      </c>
      <c r="G27" s="108"/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184</v>
      </c>
      <c r="C28" s="124">
        <v>102.1</v>
      </c>
      <c r="D28" s="124">
        <v>82.2</v>
      </c>
      <c r="E28" s="108"/>
      <c r="F28" s="124">
        <v>79.7</v>
      </c>
      <c r="G28" s="108"/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111</v>
      </c>
      <c r="C29" s="124">
        <v>107.6</v>
      </c>
      <c r="D29" s="124">
        <v>102.9</v>
      </c>
      <c r="E29" s="108"/>
      <c r="F29" s="124">
        <v>100.2</v>
      </c>
      <c r="G29" s="108"/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344</v>
      </c>
      <c r="C30" s="124">
        <v>107.2</v>
      </c>
      <c r="D30" s="235">
        <v>92.2</v>
      </c>
      <c r="E30" s="108"/>
      <c r="F30" s="124">
        <v>93.1</v>
      </c>
      <c r="G30" s="108"/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110</v>
      </c>
      <c r="C31" s="125">
        <v>109</v>
      </c>
      <c r="D31" s="125">
        <v>108</v>
      </c>
      <c r="E31" s="108"/>
      <c r="F31" s="125">
        <v>107.9</v>
      </c>
      <c r="G31" s="108"/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306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343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4" ht="11.25">
      <c r="A37" s="108"/>
      <c r="B37" s="132"/>
      <c r="C37" s="133" t="s">
        <v>145</v>
      </c>
      <c r="D37" s="133" t="s">
        <v>144</v>
      </c>
      <c r="E37" s="133" t="s">
        <v>143</v>
      </c>
      <c r="F37" s="133" t="s">
        <v>154</v>
      </c>
      <c r="G37" s="133" t="s">
        <v>153</v>
      </c>
      <c r="H37" s="133" t="s">
        <v>152</v>
      </c>
      <c r="I37" s="133" t="s">
        <v>151</v>
      </c>
      <c r="J37" s="133" t="s">
        <v>150</v>
      </c>
      <c r="K37" s="133" t="s">
        <v>149</v>
      </c>
      <c r="L37" s="133" t="s">
        <v>148</v>
      </c>
      <c r="M37" s="133" t="s">
        <v>147</v>
      </c>
      <c r="N37" s="133" t="s">
        <v>146</v>
      </c>
      <c r="O37" s="133" t="s">
        <v>145</v>
      </c>
      <c r="P37" s="133" t="s">
        <v>144</v>
      </c>
      <c r="Q37" s="134" t="s">
        <v>143</v>
      </c>
      <c r="R37" s="133" t="s">
        <v>154</v>
      </c>
      <c r="S37" s="133" t="s">
        <v>153</v>
      </c>
      <c r="T37" s="133" t="s">
        <v>152</v>
      </c>
      <c r="U37" s="133" t="s">
        <v>151</v>
      </c>
      <c r="V37" s="133" t="s">
        <v>150</v>
      </c>
      <c r="W37" s="133" t="s">
        <v>149</v>
      </c>
      <c r="X37" s="133" t="s">
        <v>148</v>
      </c>
    </row>
    <row r="38" spans="1:24" ht="11.25">
      <c r="A38" s="108"/>
      <c r="B38" s="75" t="s">
        <v>160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</row>
    <row r="39" spans="1:24" ht="11.25">
      <c r="A39" s="108"/>
      <c r="B39" s="76" t="s">
        <v>159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</row>
    <row r="40" spans="1:24" ht="11.25">
      <c r="A40" s="108"/>
      <c r="B40" s="75" t="s">
        <v>158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</row>
    <row r="41" spans="1:24" ht="11.25">
      <c r="A41" s="108" t="s">
        <v>189</v>
      </c>
      <c r="B41" s="76" t="s">
        <v>157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27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4" ht="11.25">
      <c r="A46" s="108"/>
      <c r="B46" s="132" t="s">
        <v>77</v>
      </c>
      <c r="C46" s="133" t="s">
        <v>155</v>
      </c>
      <c r="D46" s="133" t="s">
        <v>145</v>
      </c>
      <c r="E46" s="133" t="s">
        <v>144</v>
      </c>
      <c r="F46" s="133" t="s">
        <v>143</v>
      </c>
      <c r="G46" s="133" t="s">
        <v>154</v>
      </c>
      <c r="H46" s="133" t="s">
        <v>153</v>
      </c>
      <c r="I46" s="133" t="s">
        <v>152</v>
      </c>
      <c r="J46" s="133" t="s">
        <v>151</v>
      </c>
      <c r="K46" s="133" t="s">
        <v>150</v>
      </c>
      <c r="L46" s="133" t="s">
        <v>149</v>
      </c>
      <c r="M46" s="133" t="s">
        <v>148</v>
      </c>
      <c r="N46" s="133" t="s">
        <v>147</v>
      </c>
      <c r="O46" s="133" t="s">
        <v>146</v>
      </c>
      <c r="P46" s="133" t="s">
        <v>145</v>
      </c>
      <c r="Q46" s="134" t="s">
        <v>144</v>
      </c>
      <c r="R46" s="133" t="s">
        <v>143</v>
      </c>
      <c r="S46" s="133" t="s">
        <v>154</v>
      </c>
      <c r="T46" s="133" t="s">
        <v>153</v>
      </c>
      <c r="U46" s="133" t="s">
        <v>152</v>
      </c>
      <c r="V46" s="133" t="s">
        <v>151</v>
      </c>
      <c r="W46" s="133" t="s">
        <v>150</v>
      </c>
      <c r="X46" s="133" t="s">
        <v>149</v>
      </c>
    </row>
    <row r="47" spans="1:24" ht="11.25">
      <c r="A47" s="108"/>
      <c r="B47" s="75" t="s">
        <v>192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</row>
    <row r="48" spans="1:24" ht="11.25">
      <c r="A48" s="108"/>
      <c r="B48" s="76" t="s">
        <v>193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</row>
    <row r="49" spans="1:24" ht="11.25">
      <c r="A49" s="108"/>
      <c r="B49" s="96" t="s">
        <v>142</v>
      </c>
      <c r="C49" s="98" t="s">
        <v>140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</row>
    <row r="50" spans="1:24" ht="11.25">
      <c r="A50" s="108"/>
      <c r="B50" s="97" t="s">
        <v>141</v>
      </c>
      <c r="C50" s="99" t="s">
        <v>140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</row>
    <row r="51" spans="1:24" ht="11.25">
      <c r="A51" s="108"/>
      <c r="B51" s="75" t="s">
        <v>196</v>
      </c>
      <c r="C51" s="98" t="s">
        <v>140</v>
      </c>
      <c r="D51" s="77">
        <f aca="true" t="shared" si="0" ref="D51:X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</row>
    <row r="52" spans="1:24" ht="11.25">
      <c r="A52" s="108"/>
      <c r="B52" s="76" t="s">
        <v>194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</row>
    <row r="53" spans="1:24" ht="11.25">
      <c r="A53" s="108"/>
      <c r="B53" s="75" t="s">
        <v>195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139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138</v>
      </c>
      <c r="D57" s="104" t="s">
        <v>137</v>
      </c>
      <c r="E57" s="102" t="s">
        <v>118</v>
      </c>
      <c r="F57" s="104" t="s">
        <v>136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135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134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133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132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131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130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129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128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127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126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125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124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123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278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298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4" ht="11.25">
      <c r="A75" s="108"/>
      <c r="B75" s="132" t="s">
        <v>281</v>
      </c>
      <c r="C75" s="133" t="s">
        <v>145</v>
      </c>
      <c r="D75" s="133" t="s">
        <v>144</v>
      </c>
      <c r="E75" s="133" t="s">
        <v>143</v>
      </c>
      <c r="F75" s="133" t="s">
        <v>154</v>
      </c>
      <c r="G75" s="133" t="s">
        <v>153</v>
      </c>
      <c r="H75" s="133" t="s">
        <v>152</v>
      </c>
      <c r="I75" s="133" t="s">
        <v>151</v>
      </c>
      <c r="J75" s="133" t="s">
        <v>150</v>
      </c>
      <c r="K75" s="133" t="s">
        <v>149</v>
      </c>
      <c r="L75" s="133" t="s">
        <v>148</v>
      </c>
      <c r="M75" s="133" t="s">
        <v>147</v>
      </c>
      <c r="N75" s="133" t="s">
        <v>146</v>
      </c>
      <c r="O75" s="133" t="s">
        <v>145</v>
      </c>
      <c r="P75" s="133" t="s">
        <v>144</v>
      </c>
      <c r="Q75" s="133" t="s">
        <v>143</v>
      </c>
      <c r="R75" s="133" t="s">
        <v>154</v>
      </c>
      <c r="S75" s="133" t="s">
        <v>153</v>
      </c>
      <c r="T75" s="133" t="s">
        <v>152</v>
      </c>
      <c r="U75" s="133" t="s">
        <v>151</v>
      </c>
      <c r="V75" s="133" t="s">
        <v>150</v>
      </c>
      <c r="W75" s="133" t="s">
        <v>149</v>
      </c>
      <c r="X75" s="133" t="s">
        <v>148</v>
      </c>
    </row>
    <row r="76" spans="1:24" ht="11.25">
      <c r="A76" s="108"/>
      <c r="B76" s="76" t="s">
        <v>161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</row>
    <row r="77" spans="1:24" ht="11.25">
      <c r="A77" s="108"/>
      <c r="B77" s="76" t="s">
        <v>282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270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5" ht="11.25">
      <c r="A83" s="138"/>
      <c r="B83" s="97" t="s">
        <v>43</v>
      </c>
      <c r="C83" s="76"/>
      <c r="D83" s="133" t="s">
        <v>145</v>
      </c>
      <c r="E83" s="133" t="s">
        <v>144</v>
      </c>
      <c r="F83" s="133" t="s">
        <v>143</v>
      </c>
      <c r="G83" s="133" t="s">
        <v>154</v>
      </c>
      <c r="H83" s="133" t="s">
        <v>153</v>
      </c>
      <c r="I83" s="133" t="s">
        <v>152</v>
      </c>
      <c r="J83" s="133" t="s">
        <v>151</v>
      </c>
      <c r="K83" s="133" t="s">
        <v>150</v>
      </c>
      <c r="L83" s="133" t="s">
        <v>149</v>
      </c>
      <c r="M83" s="133" t="s">
        <v>148</v>
      </c>
      <c r="N83" s="133" t="s">
        <v>147</v>
      </c>
      <c r="O83" s="133" t="s">
        <v>146</v>
      </c>
      <c r="P83" s="133" t="s">
        <v>145</v>
      </c>
      <c r="Q83" s="133" t="s">
        <v>144</v>
      </c>
      <c r="R83" s="133" t="s">
        <v>143</v>
      </c>
      <c r="S83" s="133" t="s">
        <v>154</v>
      </c>
      <c r="T83" s="133" t="s">
        <v>153</v>
      </c>
      <c r="U83" s="133" t="s">
        <v>152</v>
      </c>
      <c r="V83" s="133" t="s">
        <v>151</v>
      </c>
      <c r="W83" s="133" t="s">
        <v>150</v>
      </c>
      <c r="X83" s="133" t="s">
        <v>149</v>
      </c>
      <c r="Y83" s="133" t="s">
        <v>148</v>
      </c>
    </row>
    <row r="84" spans="1:25" ht="11.25">
      <c r="A84" s="138"/>
      <c r="B84" s="76" t="s">
        <v>162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</row>
    <row r="85" spans="1:25" ht="11.25">
      <c r="A85" s="138"/>
      <c r="B85" s="76" t="s">
        <v>161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</row>
    <row r="86" spans="1:25" ht="11.25">
      <c r="A86" s="138"/>
      <c r="B86" s="97" t="s">
        <v>164</v>
      </c>
      <c r="C86" s="76"/>
      <c r="D86" s="172" t="s">
        <v>145</v>
      </c>
      <c r="E86" s="172" t="s">
        <v>144</v>
      </c>
      <c r="F86" s="172" t="s">
        <v>143</v>
      </c>
      <c r="G86" s="172" t="s">
        <v>154</v>
      </c>
      <c r="H86" s="172" t="s">
        <v>153</v>
      </c>
      <c r="I86" s="172" t="s">
        <v>152</v>
      </c>
      <c r="J86" s="172" t="s">
        <v>151</v>
      </c>
      <c r="K86" s="172" t="s">
        <v>150</v>
      </c>
      <c r="L86" s="172" t="s">
        <v>149</v>
      </c>
      <c r="M86" s="172" t="s">
        <v>148</v>
      </c>
      <c r="N86" s="172" t="s">
        <v>147</v>
      </c>
      <c r="O86" s="172" t="s">
        <v>146</v>
      </c>
      <c r="P86" s="172" t="s">
        <v>145</v>
      </c>
      <c r="Q86" s="172" t="s">
        <v>144</v>
      </c>
      <c r="R86" s="172" t="s">
        <v>143</v>
      </c>
      <c r="S86" s="172" t="s">
        <v>154</v>
      </c>
      <c r="T86" s="172" t="s">
        <v>153</v>
      </c>
      <c r="U86" s="172" t="s">
        <v>152</v>
      </c>
      <c r="V86" s="172" t="s">
        <v>151</v>
      </c>
      <c r="W86" s="172" t="s">
        <v>150</v>
      </c>
      <c r="X86" s="172" t="s">
        <v>149</v>
      </c>
      <c r="Y86" s="172" t="s">
        <v>148</v>
      </c>
    </row>
    <row r="87" spans="1:25" ht="11.25">
      <c r="A87" s="138"/>
      <c r="B87" s="76" t="s">
        <v>162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</row>
    <row r="88" spans="1:25" ht="11.25">
      <c r="A88" s="138"/>
      <c r="B88" s="76" t="s">
        <v>161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</row>
    <row r="89" spans="1:25" ht="11.25">
      <c r="A89" s="138"/>
      <c r="B89" s="97" t="s">
        <v>163</v>
      </c>
      <c r="C89" s="76"/>
      <c r="D89" s="172" t="s">
        <v>145</v>
      </c>
      <c r="E89" s="172" t="s">
        <v>144</v>
      </c>
      <c r="F89" s="172" t="s">
        <v>143</v>
      </c>
      <c r="G89" s="172" t="s">
        <v>154</v>
      </c>
      <c r="H89" s="172" t="s">
        <v>153</v>
      </c>
      <c r="I89" s="172" t="s">
        <v>152</v>
      </c>
      <c r="J89" s="172" t="s">
        <v>151</v>
      </c>
      <c r="K89" s="172" t="s">
        <v>150</v>
      </c>
      <c r="L89" s="172" t="s">
        <v>149</v>
      </c>
      <c r="M89" s="172" t="s">
        <v>148</v>
      </c>
      <c r="N89" s="172" t="s">
        <v>147</v>
      </c>
      <c r="O89" s="172" t="s">
        <v>146</v>
      </c>
      <c r="P89" s="172" t="s">
        <v>145</v>
      </c>
      <c r="Q89" s="172" t="s">
        <v>144</v>
      </c>
      <c r="R89" s="172" t="s">
        <v>143</v>
      </c>
      <c r="S89" s="172" t="s">
        <v>154</v>
      </c>
      <c r="T89" s="172" t="s">
        <v>153</v>
      </c>
      <c r="U89" s="172" t="s">
        <v>152</v>
      </c>
      <c r="V89" s="172" t="s">
        <v>151</v>
      </c>
      <c r="W89" s="172" t="s">
        <v>150</v>
      </c>
      <c r="X89" s="172" t="s">
        <v>149</v>
      </c>
      <c r="Y89" s="172" t="s">
        <v>148</v>
      </c>
    </row>
    <row r="90" spans="1:25" ht="11.25">
      <c r="A90" s="138"/>
      <c r="B90" s="76" t="s">
        <v>162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</row>
    <row r="91" spans="1:25" ht="11.25">
      <c r="A91" s="138"/>
      <c r="B91" s="76" t="s">
        <v>161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</row>
    <row r="92" spans="1:25" ht="11.25">
      <c r="A92" s="138"/>
      <c r="B92" s="97" t="s">
        <v>279</v>
      </c>
      <c r="C92" s="76"/>
      <c r="D92" s="172" t="s">
        <v>145</v>
      </c>
      <c r="E92" s="172" t="s">
        <v>144</v>
      </c>
      <c r="F92" s="172" t="s">
        <v>143</v>
      </c>
      <c r="G92" s="172" t="s">
        <v>154</v>
      </c>
      <c r="H92" s="172" t="s">
        <v>153</v>
      </c>
      <c r="I92" s="172" t="s">
        <v>152</v>
      </c>
      <c r="J92" s="172" t="s">
        <v>151</v>
      </c>
      <c r="K92" s="172" t="s">
        <v>150</v>
      </c>
      <c r="L92" s="172" t="s">
        <v>149</v>
      </c>
      <c r="M92" s="172" t="s">
        <v>148</v>
      </c>
      <c r="N92" s="172" t="s">
        <v>147</v>
      </c>
      <c r="O92" s="172" t="s">
        <v>146</v>
      </c>
      <c r="P92" s="172" t="s">
        <v>145</v>
      </c>
      <c r="Q92" s="172" t="s">
        <v>144</v>
      </c>
      <c r="R92" s="172" t="s">
        <v>143</v>
      </c>
      <c r="S92" s="172" t="s">
        <v>154</v>
      </c>
      <c r="T92" s="172" t="s">
        <v>153</v>
      </c>
      <c r="U92" s="172" t="s">
        <v>152</v>
      </c>
      <c r="V92" s="172" t="s">
        <v>151</v>
      </c>
      <c r="W92" s="172" t="s">
        <v>150</v>
      </c>
      <c r="X92" s="172" t="s">
        <v>149</v>
      </c>
      <c r="Y92" s="172" t="s">
        <v>148</v>
      </c>
    </row>
    <row r="93" spans="1:25" ht="11.25">
      <c r="A93" s="138"/>
      <c r="B93" s="76" t="s">
        <v>162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</row>
    <row r="94" spans="1:25" ht="11.25">
      <c r="A94" s="138"/>
      <c r="B94" s="76" t="s">
        <v>161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45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5" ht="11.25">
      <c r="A97" s="108"/>
      <c r="B97" s="97" t="s">
        <v>167</v>
      </c>
      <c r="C97" s="76"/>
      <c r="D97" s="133" t="s">
        <v>145</v>
      </c>
      <c r="E97" s="133" t="s">
        <v>144</v>
      </c>
      <c r="F97" s="133" t="s">
        <v>143</v>
      </c>
      <c r="G97" s="133" t="s">
        <v>154</v>
      </c>
      <c r="H97" s="133" t="s">
        <v>153</v>
      </c>
      <c r="I97" s="133" t="s">
        <v>152</v>
      </c>
      <c r="J97" s="133" t="s">
        <v>151</v>
      </c>
      <c r="K97" s="133" t="s">
        <v>150</v>
      </c>
      <c r="L97" s="133" t="s">
        <v>149</v>
      </c>
      <c r="M97" s="133" t="s">
        <v>148</v>
      </c>
      <c r="N97" s="133" t="s">
        <v>147</v>
      </c>
      <c r="O97" s="133" t="s">
        <v>146</v>
      </c>
      <c r="P97" s="133" t="s">
        <v>145</v>
      </c>
      <c r="Q97" s="133" t="s">
        <v>144</v>
      </c>
      <c r="R97" s="133" t="s">
        <v>143</v>
      </c>
      <c r="S97" s="134" t="s">
        <v>154</v>
      </c>
      <c r="T97" s="133" t="s">
        <v>153</v>
      </c>
      <c r="U97" s="133" t="s">
        <v>152</v>
      </c>
      <c r="V97" s="133" t="s">
        <v>151</v>
      </c>
      <c r="W97" s="133" t="s">
        <v>150</v>
      </c>
      <c r="X97" s="133" t="s">
        <v>149</v>
      </c>
      <c r="Y97" s="133" t="s">
        <v>148</v>
      </c>
    </row>
    <row r="98" spans="1:25" ht="11.25">
      <c r="A98" s="108"/>
      <c r="B98" s="81" t="s">
        <v>166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</row>
    <row r="99" spans="1:25" ht="11.25">
      <c r="A99" s="108"/>
      <c r="B99" s="76" t="s">
        <v>161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271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4" ht="11.25">
      <c r="A102" s="108"/>
      <c r="B102" s="97" t="s">
        <v>169</v>
      </c>
      <c r="C102" s="133" t="s">
        <v>145</v>
      </c>
      <c r="D102" s="133" t="s">
        <v>144</v>
      </c>
      <c r="E102" s="133" t="s">
        <v>143</v>
      </c>
      <c r="F102" s="133" t="s">
        <v>154</v>
      </c>
      <c r="G102" s="133" t="s">
        <v>153</v>
      </c>
      <c r="H102" s="133" t="s">
        <v>152</v>
      </c>
      <c r="I102" s="133" t="s">
        <v>151</v>
      </c>
      <c r="J102" s="133" t="s">
        <v>150</v>
      </c>
      <c r="K102" s="133" t="s">
        <v>149</v>
      </c>
      <c r="L102" s="133" t="s">
        <v>148</v>
      </c>
      <c r="M102" s="133" t="s">
        <v>147</v>
      </c>
      <c r="N102" s="133" t="s">
        <v>146</v>
      </c>
      <c r="O102" s="133" t="s">
        <v>145</v>
      </c>
      <c r="P102" s="133" t="s">
        <v>144</v>
      </c>
      <c r="Q102" s="133" t="s">
        <v>143</v>
      </c>
      <c r="R102" s="134" t="s">
        <v>154</v>
      </c>
      <c r="S102" s="133" t="s">
        <v>153</v>
      </c>
      <c r="T102" s="133" t="s">
        <v>152</v>
      </c>
      <c r="U102" s="133" t="s">
        <v>151</v>
      </c>
      <c r="V102" s="133" t="s">
        <v>150</v>
      </c>
      <c r="W102" s="133" t="s">
        <v>149</v>
      </c>
      <c r="X102" s="133" t="s">
        <v>148</v>
      </c>
    </row>
    <row r="103" spans="1:24" ht="11.25">
      <c r="A103" s="108"/>
      <c r="B103" s="76" t="s">
        <v>161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59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4" ht="11.25">
      <c r="A107" s="108"/>
      <c r="B107" s="97" t="s">
        <v>170</v>
      </c>
      <c r="C107" s="133" t="s">
        <v>145</v>
      </c>
      <c r="D107" s="133" t="s">
        <v>144</v>
      </c>
      <c r="E107" s="133" t="s">
        <v>143</v>
      </c>
      <c r="F107" s="133" t="s">
        <v>154</v>
      </c>
      <c r="G107" s="133" t="s">
        <v>153</v>
      </c>
      <c r="H107" s="133" t="s">
        <v>152</v>
      </c>
      <c r="I107" s="133" t="s">
        <v>151</v>
      </c>
      <c r="J107" s="133" t="s">
        <v>150</v>
      </c>
      <c r="K107" s="133" t="s">
        <v>149</v>
      </c>
      <c r="L107" s="133" t="s">
        <v>148</v>
      </c>
      <c r="M107" s="133" t="s">
        <v>147</v>
      </c>
      <c r="N107" s="133" t="s">
        <v>146</v>
      </c>
      <c r="O107" s="133" t="s">
        <v>145</v>
      </c>
      <c r="P107" s="133" t="s">
        <v>144</v>
      </c>
      <c r="Q107" s="133" t="s">
        <v>143</v>
      </c>
      <c r="R107" s="133" t="s">
        <v>154</v>
      </c>
      <c r="S107" s="133" t="s">
        <v>153</v>
      </c>
      <c r="T107" s="133" t="s">
        <v>152</v>
      </c>
      <c r="U107" s="133" t="s">
        <v>151</v>
      </c>
      <c r="V107" s="133" t="s">
        <v>150</v>
      </c>
      <c r="W107" s="133" t="s">
        <v>149</v>
      </c>
      <c r="X107" s="133" t="s">
        <v>148</v>
      </c>
    </row>
    <row r="108" spans="1:24" ht="11.25">
      <c r="A108" s="108"/>
      <c r="B108" s="81" t="s">
        <v>162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</row>
    <row r="109" spans="1:24" ht="11.25">
      <c r="A109" s="108"/>
      <c r="B109" s="76" t="s">
        <v>161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47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4" ht="11.25">
      <c r="A113" s="108"/>
      <c r="B113" s="97" t="s">
        <v>171</v>
      </c>
      <c r="C113" s="133" t="s">
        <v>145</v>
      </c>
      <c r="D113" s="133" t="s">
        <v>144</v>
      </c>
      <c r="E113" s="133" t="s">
        <v>143</v>
      </c>
      <c r="F113" s="133" t="s">
        <v>154</v>
      </c>
      <c r="G113" s="133" t="s">
        <v>153</v>
      </c>
      <c r="H113" s="133" t="s">
        <v>152</v>
      </c>
      <c r="I113" s="133" t="s">
        <v>151</v>
      </c>
      <c r="J113" s="133" t="s">
        <v>150</v>
      </c>
      <c r="K113" s="133" t="s">
        <v>149</v>
      </c>
      <c r="L113" s="133" t="s">
        <v>148</v>
      </c>
      <c r="M113" s="133" t="s">
        <v>147</v>
      </c>
      <c r="N113" s="133" t="s">
        <v>146</v>
      </c>
      <c r="O113" s="133" t="s">
        <v>145</v>
      </c>
      <c r="P113" s="133" t="s">
        <v>144</v>
      </c>
      <c r="Q113" s="133" t="s">
        <v>143</v>
      </c>
      <c r="R113" s="134" t="s">
        <v>154</v>
      </c>
      <c r="S113" s="133" t="s">
        <v>153</v>
      </c>
      <c r="T113" s="133" t="s">
        <v>152</v>
      </c>
      <c r="U113" s="133" t="s">
        <v>151</v>
      </c>
      <c r="V113" s="133" t="s">
        <v>150</v>
      </c>
      <c r="W113" s="133" t="s">
        <v>149</v>
      </c>
      <c r="X113" s="133" t="s">
        <v>148</v>
      </c>
    </row>
    <row r="114" spans="1:24" ht="11.25">
      <c r="A114" s="108"/>
      <c r="B114" s="81" t="s">
        <v>162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</row>
    <row r="115" spans="1:24" ht="11.25">
      <c r="A115" s="108"/>
      <c r="B115" s="81" t="s">
        <v>161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272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4" ht="11.25">
      <c r="A118" s="108"/>
      <c r="B118" s="97" t="s">
        <v>75</v>
      </c>
      <c r="C118" s="133" t="s">
        <v>145</v>
      </c>
      <c r="D118" s="133" t="s">
        <v>144</v>
      </c>
      <c r="E118" s="133" t="s">
        <v>143</v>
      </c>
      <c r="F118" s="133" t="s">
        <v>154</v>
      </c>
      <c r="G118" s="133" t="s">
        <v>153</v>
      </c>
      <c r="H118" s="133" t="s">
        <v>152</v>
      </c>
      <c r="I118" s="133" t="s">
        <v>151</v>
      </c>
      <c r="J118" s="133" t="s">
        <v>150</v>
      </c>
      <c r="K118" s="133" t="s">
        <v>149</v>
      </c>
      <c r="L118" s="133" t="s">
        <v>148</v>
      </c>
      <c r="M118" s="133" t="s">
        <v>147</v>
      </c>
      <c r="N118" s="133" t="s">
        <v>146</v>
      </c>
      <c r="O118" s="133" t="s">
        <v>145</v>
      </c>
      <c r="P118" s="133" t="s">
        <v>144</v>
      </c>
      <c r="Q118" s="133" t="s">
        <v>143</v>
      </c>
      <c r="R118" s="134" t="s">
        <v>154</v>
      </c>
      <c r="S118" s="133" t="s">
        <v>153</v>
      </c>
      <c r="T118" s="133" t="s">
        <v>152</v>
      </c>
      <c r="U118" s="133" t="s">
        <v>151</v>
      </c>
      <c r="V118" s="133" t="s">
        <v>150</v>
      </c>
      <c r="W118" s="133" t="s">
        <v>149</v>
      </c>
      <c r="X118" s="133" t="s">
        <v>148</v>
      </c>
    </row>
    <row r="119" spans="1:24" ht="11.25">
      <c r="A119" s="108"/>
      <c r="B119" s="81" t="s">
        <v>162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</row>
    <row r="120" spans="1:24" ht="11.25">
      <c r="A120" s="108"/>
      <c r="B120" s="81" t="s">
        <v>161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273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5" ht="11.25">
      <c r="A124" s="108"/>
      <c r="B124" s="97" t="s">
        <v>77</v>
      </c>
      <c r="C124" s="102" t="s">
        <v>155</v>
      </c>
      <c r="D124" s="102" t="s">
        <v>145</v>
      </c>
      <c r="E124" s="102" t="s">
        <v>144</v>
      </c>
      <c r="F124" s="102" t="s">
        <v>143</v>
      </c>
      <c r="G124" s="102" t="s">
        <v>154</v>
      </c>
      <c r="H124" s="102" t="s">
        <v>153</v>
      </c>
      <c r="I124" s="103" t="s">
        <v>152</v>
      </c>
      <c r="J124" s="103" t="s">
        <v>151</v>
      </c>
      <c r="K124" s="103" t="s">
        <v>150</v>
      </c>
      <c r="L124" s="103" t="s">
        <v>149</v>
      </c>
      <c r="M124" s="103" t="s">
        <v>148</v>
      </c>
      <c r="N124" s="103" t="s">
        <v>147</v>
      </c>
      <c r="O124" s="103" t="s">
        <v>146</v>
      </c>
      <c r="P124" s="103" t="s">
        <v>145</v>
      </c>
      <c r="Q124" s="103" t="s">
        <v>144</v>
      </c>
      <c r="R124" s="103" t="s">
        <v>143</v>
      </c>
      <c r="S124" s="103" t="s">
        <v>154</v>
      </c>
      <c r="T124" s="102" t="s">
        <v>153</v>
      </c>
      <c r="U124" s="133" t="s">
        <v>152</v>
      </c>
      <c r="V124" s="133" t="s">
        <v>151</v>
      </c>
      <c r="W124" s="133" t="s">
        <v>150</v>
      </c>
      <c r="X124" s="133" t="s">
        <v>149</v>
      </c>
      <c r="Y124" s="133" t="s">
        <v>148</v>
      </c>
    </row>
    <row r="125" spans="1:25" ht="11.25">
      <c r="A125" s="108"/>
      <c r="B125" s="76" t="s">
        <v>28</v>
      </c>
      <c r="C125" s="102" t="s">
        <v>62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</row>
    <row r="126" spans="1:25" ht="11.25">
      <c r="A126" s="108"/>
      <c r="B126" s="76" t="s">
        <v>284</v>
      </c>
      <c r="C126" s="102" t="s">
        <v>62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5" ht="11.25">
      <c r="A130" s="107"/>
      <c r="B130" s="97" t="s">
        <v>33</v>
      </c>
      <c r="C130" s="76"/>
      <c r="D130" s="133" t="s">
        <v>145</v>
      </c>
      <c r="E130" s="133" t="s">
        <v>144</v>
      </c>
      <c r="F130" s="133" t="s">
        <v>143</v>
      </c>
      <c r="G130" s="133" t="s">
        <v>154</v>
      </c>
      <c r="H130" s="133" t="s">
        <v>153</v>
      </c>
      <c r="I130" s="133" t="s">
        <v>152</v>
      </c>
      <c r="J130" s="133" t="s">
        <v>151</v>
      </c>
      <c r="K130" s="133" t="s">
        <v>150</v>
      </c>
      <c r="L130" s="133" t="s">
        <v>149</v>
      </c>
      <c r="M130" s="133" t="s">
        <v>148</v>
      </c>
      <c r="N130" s="133" t="s">
        <v>147</v>
      </c>
      <c r="O130" s="133" t="s">
        <v>146</v>
      </c>
      <c r="P130" s="133" t="s">
        <v>145</v>
      </c>
      <c r="Q130" s="133" t="s">
        <v>144</v>
      </c>
      <c r="R130" s="133" t="s">
        <v>143</v>
      </c>
      <c r="S130" s="133" t="s">
        <v>154</v>
      </c>
      <c r="T130" s="133" t="s">
        <v>153</v>
      </c>
      <c r="U130" s="133" t="s">
        <v>152</v>
      </c>
      <c r="V130" s="133" t="s">
        <v>151</v>
      </c>
      <c r="W130" s="133" t="s">
        <v>150</v>
      </c>
      <c r="X130" s="133" t="s">
        <v>149</v>
      </c>
      <c r="Y130" s="133" t="s">
        <v>148</v>
      </c>
    </row>
    <row r="131" spans="1:25" ht="11.25">
      <c r="A131" s="107"/>
      <c r="B131" s="76" t="s">
        <v>162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</row>
    <row r="132" spans="1:25" ht="11.25">
      <c r="A132" s="108"/>
      <c r="B132" s="76" t="s">
        <v>161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6" ht="11.25">
      <c r="A135" s="135"/>
      <c r="B135" s="97" t="s">
        <v>34</v>
      </c>
      <c r="C135" s="76"/>
      <c r="D135" s="76"/>
      <c r="E135" s="133" t="s">
        <v>145</v>
      </c>
      <c r="F135" s="133" t="s">
        <v>144</v>
      </c>
      <c r="G135" s="133" t="s">
        <v>143</v>
      </c>
      <c r="H135" s="133" t="s">
        <v>154</v>
      </c>
      <c r="I135" s="133" t="s">
        <v>153</v>
      </c>
      <c r="J135" s="133" t="s">
        <v>152</v>
      </c>
      <c r="K135" s="133" t="s">
        <v>151</v>
      </c>
      <c r="L135" s="133" t="s">
        <v>150</v>
      </c>
      <c r="M135" s="133" t="s">
        <v>149</v>
      </c>
      <c r="N135" s="133" t="s">
        <v>148</v>
      </c>
      <c r="O135" s="133" t="s">
        <v>147</v>
      </c>
      <c r="P135" s="133" t="s">
        <v>146</v>
      </c>
      <c r="Q135" s="133" t="s">
        <v>145</v>
      </c>
      <c r="R135" s="133" t="s">
        <v>144</v>
      </c>
      <c r="S135" s="133" t="s">
        <v>143</v>
      </c>
      <c r="T135" s="133" t="s">
        <v>154</v>
      </c>
      <c r="U135" s="133" t="s">
        <v>153</v>
      </c>
      <c r="V135" s="133" t="s">
        <v>152</v>
      </c>
      <c r="W135" s="133" t="s">
        <v>151</v>
      </c>
      <c r="X135" s="133" t="s">
        <v>150</v>
      </c>
      <c r="Y135" s="133" t="s">
        <v>149</v>
      </c>
      <c r="Z135" s="133" t="s">
        <v>148</v>
      </c>
    </row>
    <row r="136" spans="1:26" ht="11.25">
      <c r="A136" s="108"/>
      <c r="B136" s="76" t="s">
        <v>166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</row>
    <row r="137" spans="1:26" ht="11.25">
      <c r="A137" s="108"/>
      <c r="B137" s="76" t="s">
        <v>161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6" ht="11.25">
      <c r="A140" s="108"/>
      <c r="B140" s="97" t="s">
        <v>165</v>
      </c>
      <c r="C140" s="76"/>
      <c r="D140" s="76"/>
      <c r="E140" s="133" t="s">
        <v>145</v>
      </c>
      <c r="F140" s="133" t="s">
        <v>144</v>
      </c>
      <c r="G140" s="133" t="s">
        <v>143</v>
      </c>
      <c r="H140" s="133" t="s">
        <v>154</v>
      </c>
      <c r="I140" s="133" t="s">
        <v>153</v>
      </c>
      <c r="J140" s="133" t="s">
        <v>152</v>
      </c>
      <c r="K140" s="133" t="s">
        <v>151</v>
      </c>
      <c r="L140" s="133" t="s">
        <v>150</v>
      </c>
      <c r="M140" s="133" t="s">
        <v>149</v>
      </c>
      <c r="N140" s="133" t="s">
        <v>148</v>
      </c>
      <c r="O140" s="133" t="s">
        <v>147</v>
      </c>
      <c r="P140" s="133" t="s">
        <v>146</v>
      </c>
      <c r="Q140" s="133" t="s">
        <v>145</v>
      </c>
      <c r="R140" s="133" t="s">
        <v>144</v>
      </c>
      <c r="S140" s="133" t="s">
        <v>143</v>
      </c>
      <c r="T140" s="133" t="s">
        <v>154</v>
      </c>
      <c r="U140" s="133" t="s">
        <v>153</v>
      </c>
      <c r="V140" s="133" t="s">
        <v>152</v>
      </c>
      <c r="W140" s="133" t="s">
        <v>151</v>
      </c>
      <c r="X140" s="133" t="s">
        <v>150</v>
      </c>
      <c r="Y140" s="133" t="s">
        <v>149</v>
      </c>
      <c r="Z140" s="133" t="s">
        <v>148</v>
      </c>
    </row>
    <row r="141" spans="1:26" ht="11.25">
      <c r="A141" s="108"/>
      <c r="B141" s="76" t="s">
        <v>264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</row>
    <row r="142" spans="1:26" ht="11.25">
      <c r="A142" s="108"/>
      <c r="B142" s="76" t="s">
        <v>161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5" ht="11.25">
      <c r="A146" s="108"/>
      <c r="B146" s="144" t="s">
        <v>60</v>
      </c>
      <c r="C146" s="142"/>
      <c r="D146" s="133" t="s">
        <v>145</v>
      </c>
      <c r="E146" s="133" t="s">
        <v>144</v>
      </c>
      <c r="F146" s="133" t="s">
        <v>143</v>
      </c>
      <c r="G146" s="133" t="s">
        <v>154</v>
      </c>
      <c r="H146" s="133" t="s">
        <v>153</v>
      </c>
      <c r="I146" s="133" t="s">
        <v>152</v>
      </c>
      <c r="J146" s="133" t="s">
        <v>151</v>
      </c>
      <c r="K146" s="133" t="s">
        <v>150</v>
      </c>
      <c r="L146" s="133" t="s">
        <v>149</v>
      </c>
      <c r="M146" s="133" t="s">
        <v>148</v>
      </c>
      <c r="N146" s="133" t="s">
        <v>147</v>
      </c>
      <c r="O146" s="133" t="s">
        <v>146</v>
      </c>
      <c r="P146" s="133" t="s">
        <v>145</v>
      </c>
      <c r="Q146" s="133" t="s">
        <v>144</v>
      </c>
      <c r="R146" s="133" t="s">
        <v>143</v>
      </c>
      <c r="S146" s="134" t="s">
        <v>154</v>
      </c>
      <c r="T146" s="133" t="s">
        <v>153</v>
      </c>
      <c r="U146" s="133" t="s">
        <v>152</v>
      </c>
      <c r="V146" s="133" t="s">
        <v>151</v>
      </c>
      <c r="W146" s="133" t="s">
        <v>150</v>
      </c>
      <c r="X146" s="133" t="s">
        <v>149</v>
      </c>
      <c r="Y146" s="133" t="s">
        <v>148</v>
      </c>
    </row>
    <row r="147" spans="1:25" ht="11.25">
      <c r="A147" s="108"/>
      <c r="B147" s="81" t="s">
        <v>166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</row>
    <row r="148" spans="1:25" ht="11.25">
      <c r="A148" s="108"/>
      <c r="B148" s="81" t="s">
        <v>161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5" ht="11.25">
      <c r="A152" s="108"/>
      <c r="B152" s="97" t="s">
        <v>168</v>
      </c>
      <c r="C152" s="76"/>
      <c r="D152" s="133" t="s">
        <v>145</v>
      </c>
      <c r="E152" s="133" t="s">
        <v>144</v>
      </c>
      <c r="F152" s="133" t="s">
        <v>143</v>
      </c>
      <c r="G152" s="133" t="s">
        <v>154</v>
      </c>
      <c r="H152" s="133" t="s">
        <v>153</v>
      </c>
      <c r="I152" s="133" t="s">
        <v>152</v>
      </c>
      <c r="J152" s="133" t="s">
        <v>151</v>
      </c>
      <c r="K152" s="133" t="s">
        <v>150</v>
      </c>
      <c r="L152" s="133" t="s">
        <v>149</v>
      </c>
      <c r="M152" s="133" t="s">
        <v>148</v>
      </c>
      <c r="N152" s="133" t="s">
        <v>147</v>
      </c>
      <c r="O152" s="133" t="s">
        <v>146</v>
      </c>
      <c r="P152" s="133" t="s">
        <v>145</v>
      </c>
      <c r="Q152" s="133" t="s">
        <v>144</v>
      </c>
      <c r="R152" s="133" t="s">
        <v>143</v>
      </c>
      <c r="S152" s="134" t="s">
        <v>154</v>
      </c>
      <c r="T152" s="133" t="s">
        <v>153</v>
      </c>
      <c r="U152" s="133" t="s">
        <v>152</v>
      </c>
      <c r="V152" s="133" t="s">
        <v>151</v>
      </c>
      <c r="W152" s="133" t="s">
        <v>150</v>
      </c>
      <c r="X152" s="133" t="s">
        <v>149</v>
      </c>
      <c r="Y152" s="133" t="s">
        <v>148</v>
      </c>
    </row>
    <row r="153" spans="1:25" ht="11.25">
      <c r="A153" s="108"/>
      <c r="B153" s="81" t="s">
        <v>166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</row>
    <row r="154" spans="1:25" ht="11.25">
      <c r="A154" s="108"/>
      <c r="B154" s="81" t="s">
        <v>161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179</v>
      </c>
      <c r="C157" s="201" t="s">
        <v>145</v>
      </c>
      <c r="D157" s="201" t="s">
        <v>144</v>
      </c>
      <c r="E157" s="201" t="s">
        <v>143</v>
      </c>
      <c r="F157" s="201" t="s">
        <v>154</v>
      </c>
      <c r="G157" s="201" t="s">
        <v>153</v>
      </c>
      <c r="H157" s="201" t="s">
        <v>152</v>
      </c>
      <c r="I157" s="201" t="s">
        <v>151</v>
      </c>
      <c r="J157" s="201" t="s">
        <v>150</v>
      </c>
      <c r="K157" s="201" t="s">
        <v>149</v>
      </c>
      <c r="L157" s="201" t="s">
        <v>148</v>
      </c>
      <c r="M157" s="201" t="s">
        <v>147</v>
      </c>
      <c r="N157" s="201" t="s">
        <v>146</v>
      </c>
      <c r="O157" s="201" t="s">
        <v>145</v>
      </c>
      <c r="P157" s="201" t="s">
        <v>144</v>
      </c>
      <c r="Q157" s="201" t="s">
        <v>143</v>
      </c>
      <c r="R157" s="201" t="s">
        <v>154</v>
      </c>
      <c r="S157" s="201" t="s">
        <v>153</v>
      </c>
      <c r="T157" s="201" t="s">
        <v>152</v>
      </c>
      <c r="U157" s="201" t="s">
        <v>151</v>
      </c>
      <c r="V157" s="202"/>
    </row>
    <row r="158" spans="1:22" ht="11.25">
      <c r="A158" s="199"/>
      <c r="B158" s="203" t="s">
        <v>178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177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176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180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181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266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201</v>
      </c>
      <c r="C166" s="76"/>
      <c r="D166" s="76"/>
      <c r="E166" s="102" t="s">
        <v>145</v>
      </c>
      <c r="F166" s="102" t="s">
        <v>144</v>
      </c>
      <c r="G166" s="102" t="s">
        <v>143</v>
      </c>
      <c r="H166" s="102" t="s">
        <v>154</v>
      </c>
      <c r="I166" s="102" t="s">
        <v>145</v>
      </c>
      <c r="J166" s="102" t="s">
        <v>144</v>
      </c>
      <c r="K166" s="102" t="s">
        <v>143</v>
      </c>
      <c r="L166" s="102" t="s">
        <v>154</v>
      </c>
      <c r="M166" s="102" t="s">
        <v>145</v>
      </c>
      <c r="N166" s="102" t="s">
        <v>144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0" t="s">
        <v>239</v>
      </c>
      <c r="C167" s="441"/>
      <c r="D167" s="80" t="s">
        <v>53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38" t="s">
        <v>240</v>
      </c>
      <c r="C168" s="439"/>
      <c r="D168" s="80" t="s">
        <v>53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202</v>
      </c>
      <c r="C169" s="108"/>
      <c r="D169" s="80" t="s">
        <v>53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203</v>
      </c>
      <c r="C170" s="108"/>
      <c r="D170" s="80" t="s">
        <v>53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263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269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172</v>
      </c>
      <c r="C174" s="76"/>
      <c r="D174" s="76"/>
      <c r="E174" s="76"/>
      <c r="F174" s="102" t="s">
        <v>145</v>
      </c>
      <c r="G174" s="102" t="s">
        <v>144</v>
      </c>
      <c r="H174" s="102" t="s">
        <v>143</v>
      </c>
      <c r="I174" s="102" t="s">
        <v>154</v>
      </c>
      <c r="J174" s="102" t="s">
        <v>145</v>
      </c>
      <c r="K174" s="102" t="s">
        <v>144</v>
      </c>
      <c r="L174" s="102" t="s">
        <v>143</v>
      </c>
      <c r="M174" s="102" t="s">
        <v>154</v>
      </c>
      <c r="N174" s="102" t="s">
        <v>145</v>
      </c>
      <c r="O174" s="102" t="s">
        <v>144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261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37" t="s">
        <v>262</v>
      </c>
      <c r="C176" s="437"/>
      <c r="D176" s="437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205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206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4" ht="11.25">
      <c r="A183" s="108"/>
      <c r="B183" s="76"/>
      <c r="C183" s="133" t="s">
        <v>145</v>
      </c>
      <c r="D183" s="133" t="s">
        <v>144</v>
      </c>
      <c r="E183" s="133" t="s">
        <v>143</v>
      </c>
      <c r="F183" s="133" t="s">
        <v>154</v>
      </c>
      <c r="G183" s="133" t="s">
        <v>153</v>
      </c>
      <c r="H183" s="133" t="s">
        <v>152</v>
      </c>
      <c r="I183" s="133" t="s">
        <v>151</v>
      </c>
      <c r="J183" s="133" t="s">
        <v>150</v>
      </c>
      <c r="K183" s="133" t="s">
        <v>149</v>
      </c>
      <c r="L183" s="133" t="s">
        <v>148</v>
      </c>
      <c r="M183" s="133" t="s">
        <v>147</v>
      </c>
      <c r="N183" s="133" t="s">
        <v>146</v>
      </c>
      <c r="O183" s="133" t="s">
        <v>145</v>
      </c>
      <c r="P183" s="133" t="s">
        <v>144</v>
      </c>
      <c r="Q183" s="133" t="s">
        <v>143</v>
      </c>
      <c r="R183" s="133" t="s">
        <v>154</v>
      </c>
      <c r="S183" s="133" t="s">
        <v>153</v>
      </c>
      <c r="T183" s="133" t="s">
        <v>152</v>
      </c>
      <c r="U183" s="133" t="s">
        <v>151</v>
      </c>
      <c r="V183" s="133" t="s">
        <v>150</v>
      </c>
      <c r="W183" s="133" t="s">
        <v>149</v>
      </c>
      <c r="X183" s="133" t="s">
        <v>148</v>
      </c>
    </row>
    <row r="184" spans="1:24" ht="11.25">
      <c r="A184" s="108"/>
      <c r="B184" s="81" t="s">
        <v>175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</row>
    <row r="185" spans="1:24" ht="11.25">
      <c r="A185" s="108"/>
      <c r="B185" s="81" t="s">
        <v>174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</row>
    <row r="186" spans="1:24" ht="11.25">
      <c r="A186" s="108"/>
      <c r="B186" s="81" t="s">
        <v>173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4" ht="11.25">
      <c r="A190" s="135"/>
      <c r="B190" s="76"/>
      <c r="C190" s="76"/>
      <c r="D190" s="133" t="s">
        <v>145</v>
      </c>
      <c r="E190" s="133" t="s">
        <v>144</v>
      </c>
      <c r="F190" s="133" t="s">
        <v>143</v>
      </c>
      <c r="G190" s="133" t="s">
        <v>154</v>
      </c>
      <c r="H190" s="133" t="s">
        <v>153</v>
      </c>
      <c r="I190" s="133" t="s">
        <v>152</v>
      </c>
      <c r="J190" s="133" t="s">
        <v>151</v>
      </c>
      <c r="K190" s="133" t="s">
        <v>150</v>
      </c>
      <c r="L190" s="133" t="s">
        <v>149</v>
      </c>
      <c r="M190" s="133" t="s">
        <v>148</v>
      </c>
      <c r="N190" s="133" t="s">
        <v>147</v>
      </c>
      <c r="O190" s="133" t="s">
        <v>146</v>
      </c>
      <c r="P190" s="133" t="s">
        <v>145</v>
      </c>
      <c r="Q190" s="133" t="s">
        <v>144</v>
      </c>
      <c r="R190" s="133" t="s">
        <v>143</v>
      </c>
      <c r="S190" s="133" t="s">
        <v>154</v>
      </c>
      <c r="T190" s="133" t="s">
        <v>153</v>
      </c>
      <c r="U190" s="133" t="s">
        <v>152</v>
      </c>
      <c r="V190" s="133" t="s">
        <v>151</v>
      </c>
      <c r="W190" s="133" t="s">
        <v>150</v>
      </c>
      <c r="X190" s="133" t="s">
        <v>149</v>
      </c>
    </row>
    <row r="191" spans="1:24" ht="11.25">
      <c r="A191" s="108"/>
      <c r="B191" s="81" t="s">
        <v>265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</row>
    <row r="192" spans="1:24" ht="11.25">
      <c r="A192" s="108"/>
      <c r="B192" s="81" t="s">
        <v>190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</row>
    <row r="193" spans="1:24" ht="11.25">
      <c r="A193" s="108"/>
      <c r="B193" s="81" t="s">
        <v>191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2009-11-23T10:46:19Z</cp:lastPrinted>
  <dcterms:created xsi:type="dcterms:W3CDTF">2009-04-30T06:39:14Z</dcterms:created>
  <dcterms:modified xsi:type="dcterms:W3CDTF">2009-12-03T03:37:42Z</dcterms:modified>
  <cp:category/>
  <cp:version/>
  <cp:contentType/>
  <cp:contentStatus/>
</cp:coreProperties>
</file>