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_Karina_E\Desktop\Мои документы\My_dok\АИС\2sb_3sb_4sb\Сайт\НОВАЯ ВЕРСИЯ\2024\Банковскому сектору_Loans\кред_отрасли_расш\"/>
    </mc:Choice>
  </mc:AlternateContent>
  <bookViews>
    <workbookView xWindow="-15" yWindow="4395" windowWidth="14715" windowHeight="4455" activeTab="1"/>
  </bookViews>
  <sheets>
    <sheet name="Extended" sheetId="47" r:id="rId1"/>
    <sheet name="Debt" sheetId="37" r:id="rId2"/>
    <sheet name="Overdue" sheetId="46" r:id="rId3"/>
  </sheets>
  <calcPr calcId="162913"/>
</workbook>
</file>

<file path=xl/calcChain.xml><?xml version="1.0" encoding="utf-8"?>
<calcChain xmlns="http://schemas.openxmlformats.org/spreadsheetml/2006/main">
  <c r="E46" i="37" l="1"/>
</calcChain>
</file>

<file path=xl/sharedStrings.xml><?xml version="1.0" encoding="utf-8"?>
<sst xmlns="http://schemas.openxmlformats.org/spreadsheetml/2006/main" count="437" uniqueCount="59">
  <si>
    <t xml:space="preserve">Industry </t>
  </si>
  <si>
    <t xml:space="preserve">       including:</t>
  </si>
  <si>
    <t>1. Mineral Resource Industry</t>
  </si>
  <si>
    <t>Mining of coal and lignite</t>
  </si>
  <si>
    <t>Extraction of crude petroleum and natural gas</t>
  </si>
  <si>
    <t>Mining of metal ores</t>
  </si>
  <si>
    <t xml:space="preserve">2. Manufacturing Industry </t>
  </si>
  <si>
    <t>Manufacture of Foodstuff, including Drinks, and Tobacco</t>
  </si>
  <si>
    <t xml:space="preserve">     of which:</t>
  </si>
  <si>
    <t>Manufacture of Foodstuff, including Drinks</t>
  </si>
  <si>
    <t>Textile and Clothing Industry</t>
  </si>
  <si>
    <t>Manufacture of Leather, Products from Leather and Footwear</t>
  </si>
  <si>
    <t xml:space="preserve">Woodworking and Manufacture of Wood Products </t>
  </si>
  <si>
    <t>Pulp and Paper Industry; Publishing</t>
  </si>
  <si>
    <t>Coke Industry, Oil Products and Nuclear Materials Manufacture</t>
  </si>
  <si>
    <t>Chemical Industry</t>
  </si>
  <si>
    <t>Manufacture of Rubber and Plastic Products</t>
  </si>
  <si>
    <t>Manufacture of other Nonmetallic Mineral Products</t>
  </si>
  <si>
    <t>Metal Manufacture and Production of Finished Metal Products</t>
  </si>
  <si>
    <t>Manufacture of Machines and Equipment</t>
  </si>
  <si>
    <t>Manufacture of Electrical Equipment, Electronic and Optical Equipment</t>
  </si>
  <si>
    <t>Manufacture of Vehicles and Equipment</t>
  </si>
  <si>
    <t>Other Branches of Manufacturing Industry</t>
  </si>
  <si>
    <t>3. Other Industries</t>
  </si>
  <si>
    <t>Agriculture</t>
  </si>
  <si>
    <t xml:space="preserve">Agriculture, Hunting and Services in these Areas </t>
  </si>
  <si>
    <t>Forestry and Services in this Area</t>
  </si>
  <si>
    <t>Fishery, Fish-breeding and Services in these Areas</t>
  </si>
  <si>
    <t>Construction</t>
  </si>
  <si>
    <t>Transport</t>
  </si>
  <si>
    <t>Land Transport</t>
  </si>
  <si>
    <t>Water Transport</t>
  </si>
  <si>
    <t>Air Transport</t>
  </si>
  <si>
    <t xml:space="preserve">Auxiliary and Additional Transport </t>
  </si>
  <si>
    <t>Communication</t>
  </si>
  <si>
    <t>Wholesale and retail trade; repair of motor vehicles and motorcycles</t>
  </si>
  <si>
    <t>Wholesale and retail trade and repair of motor vehicles and motorcycles</t>
  </si>
  <si>
    <t>Others (non-productive sphere, individual activity)</t>
  </si>
  <si>
    <t xml:space="preserve"> Mln. of KZT, at the end of period</t>
  </si>
  <si>
    <t>Loans of banking sector to business entities by Economic Activities (by expanded classification)</t>
  </si>
  <si>
    <t xml:space="preserve">                 of which on branches of  Economy:</t>
  </si>
  <si>
    <t xml:space="preserve">          Total to business entities</t>
  </si>
  <si>
    <t xml:space="preserve">         Short-term Credits to business entities</t>
  </si>
  <si>
    <t xml:space="preserve">         Long-term Credits to business entities</t>
  </si>
  <si>
    <t>Overdue loans of banking sector to business entities by Economic Activities (by expanded classification)</t>
  </si>
  <si>
    <t xml:space="preserve">                 of which on branches of Economy:</t>
  </si>
  <si>
    <t>Mln. of KZT, at the period</t>
  </si>
  <si>
    <t>Total</t>
  </si>
  <si>
    <t>%</t>
  </si>
  <si>
    <t>Loans extended to business entities by banking sector by Economic Activities (by expanded classification) and Interest Rates</t>
  </si>
  <si>
    <t>* including final turnovers</t>
  </si>
  <si>
    <t>01.01.24</t>
  </si>
  <si>
    <t>01.24</t>
  </si>
  <si>
    <t>01.01.24*</t>
  </si>
  <si>
    <t>01.02.24</t>
  </si>
  <si>
    <t>02.24</t>
  </si>
  <si>
    <t>01.03.24</t>
  </si>
  <si>
    <t>03.24</t>
  </si>
  <si>
    <t>01.04.24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</si>
</sst>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3"/>
      <color indexed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  <font>
      <b/>
      <sz val="12"/>
      <color indexed="8"/>
      <name val="Cambria"/>
      <family val="1"/>
      <charset val="204"/>
      <scheme val="major"/>
    </font>
    <font>
      <b/>
      <sz val="13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gray125">
        <fgColor indexed="9"/>
      </patternFill>
    </fill>
    <fill>
      <patternFill patternType="solid">
        <fgColor theme="0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Fill="1" applyAlignment="1">
      <alignment horizontal="right"/>
    </xf>
    <xf numFmtId="0" fontId="5" fillId="0" borderId="0" xfId="1" applyFont="1"/>
    <xf numFmtId="0" fontId="3" fillId="0" borderId="1" xfId="1" applyFont="1" applyBorder="1" applyAlignment="1">
      <alignment horizontal="right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10" fillId="0" borderId="0" xfId="1" applyFont="1"/>
    <xf numFmtId="0" fontId="10" fillId="0" borderId="0" xfId="1" applyFont="1" applyBorder="1"/>
    <xf numFmtId="0" fontId="11" fillId="0" borderId="0" xfId="1" applyFont="1" applyBorder="1"/>
    <xf numFmtId="0" fontId="7" fillId="0" borderId="0" xfId="1" applyFont="1" applyBorder="1"/>
    <xf numFmtId="0" fontId="12" fillId="0" borderId="0" xfId="1" applyFont="1"/>
    <xf numFmtId="0" fontId="13" fillId="0" borderId="0" xfId="1" applyFont="1"/>
    <xf numFmtId="0" fontId="19" fillId="3" borderId="0" xfId="0" applyNumberFormat="1" applyFont="1" applyFill="1" applyBorder="1" applyAlignment="1">
      <alignment horizontal="left" vertical="center"/>
    </xf>
    <xf numFmtId="3" fontId="16" fillId="0" borderId="6" xfId="1" applyNumberFormat="1" applyFont="1" applyBorder="1" applyAlignment="1">
      <alignment horizontal="right" vertical="justify"/>
    </xf>
    <xf numFmtId="0" fontId="20" fillId="2" borderId="1" xfId="1" applyNumberFormat="1" applyFont="1" applyFill="1" applyBorder="1" applyAlignment="1">
      <alignment horizontal="center"/>
    </xf>
    <xf numFmtId="0" fontId="14" fillId="0" borderId="0" xfId="1" applyFont="1" applyAlignment="1">
      <alignment horizontal="left" vertical="top"/>
    </xf>
    <xf numFmtId="0" fontId="21" fillId="0" borderId="0" xfId="1" applyFont="1" applyFill="1" applyAlignment="1">
      <alignment horizontal="left" vertical="center" wrapText="1"/>
    </xf>
    <xf numFmtId="0" fontId="22" fillId="0" borderId="4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5" fillId="0" borderId="5" xfId="1" applyFont="1" applyBorder="1" applyAlignment="1">
      <alignment horizontal="left" wrapText="1"/>
    </xf>
    <xf numFmtId="0" fontId="15" fillId="0" borderId="3" xfId="1" quotePrefix="1" applyFont="1" applyBorder="1" applyAlignment="1">
      <alignment wrapText="1"/>
    </xf>
    <xf numFmtId="0" fontId="18" fillId="0" borderId="4" xfId="0" quotePrefix="1" applyFont="1" applyBorder="1" applyAlignment="1">
      <alignment horizontal="left"/>
    </xf>
    <xf numFmtId="0" fontId="16" fillId="0" borderId="4" xfId="0" applyFont="1" applyBorder="1"/>
    <xf numFmtId="0" fontId="17" fillId="0" borderId="4" xfId="1" applyFont="1" applyBorder="1" applyAlignment="1">
      <alignment wrapText="1"/>
    </xf>
    <xf numFmtId="0" fontId="18" fillId="0" borderId="4" xfId="1" applyFont="1" applyBorder="1" applyAlignment="1">
      <alignment wrapText="1"/>
    </xf>
    <xf numFmtId="0" fontId="14" fillId="0" borderId="4" xfId="1" applyFont="1" applyBorder="1" applyAlignment="1">
      <alignment wrapText="1"/>
    </xf>
    <xf numFmtId="49" fontId="16" fillId="0" borderId="2" xfId="1" applyNumberFormat="1" applyFont="1" applyBorder="1" applyAlignment="1">
      <alignment horizontal="center" wrapText="1"/>
    </xf>
    <xf numFmtId="0" fontId="14" fillId="0" borderId="0" xfId="1" applyFont="1" applyAlignment="1">
      <alignment horizontal="right"/>
    </xf>
    <xf numFmtId="0" fontId="9" fillId="0" borderId="1" xfId="1" applyFont="1" applyBorder="1" applyAlignment="1">
      <alignment horizontal="center"/>
    </xf>
    <xf numFmtId="49" fontId="15" fillId="0" borderId="2" xfId="1" applyNumberFormat="1" applyFont="1" applyBorder="1" applyAlignment="1">
      <alignment horizontal="center"/>
    </xf>
    <xf numFmtId="3" fontId="16" fillId="0" borderId="3" xfId="1" applyNumberFormat="1" applyFont="1" applyBorder="1" applyAlignment="1">
      <alignment horizontal="right"/>
    </xf>
    <xf numFmtId="164" fontId="16" fillId="0" borderId="8" xfId="1" applyNumberFormat="1" applyFont="1" applyBorder="1" applyAlignment="1">
      <alignment horizontal="right"/>
    </xf>
    <xf numFmtId="3" fontId="16" fillId="0" borderId="4" xfId="1" applyNumberFormat="1" applyFont="1" applyBorder="1" applyAlignment="1">
      <alignment horizontal="right"/>
    </xf>
    <xf numFmtId="164" fontId="14" fillId="0" borderId="9" xfId="1" applyNumberFormat="1" applyFont="1" applyBorder="1" applyAlignment="1">
      <alignment horizontal="right"/>
    </xf>
    <xf numFmtId="164" fontId="16" fillId="0" borderId="9" xfId="1" applyNumberFormat="1" applyFont="1" applyBorder="1" applyAlignment="1">
      <alignment horizontal="right"/>
    </xf>
    <xf numFmtId="3" fontId="17" fillId="0" borderId="4" xfId="1" applyNumberFormat="1" applyFont="1" applyBorder="1" applyAlignment="1">
      <alignment horizontal="right"/>
    </xf>
    <xf numFmtId="164" fontId="17" fillId="0" borderId="9" xfId="1" applyNumberFormat="1" applyFont="1" applyBorder="1" applyAlignment="1">
      <alignment horizontal="right"/>
    </xf>
    <xf numFmtId="3" fontId="18" fillId="0" borderId="4" xfId="1" applyNumberFormat="1" applyFont="1" applyBorder="1" applyAlignment="1">
      <alignment horizontal="right"/>
    </xf>
    <xf numFmtId="164" fontId="18" fillId="0" borderId="9" xfId="1" applyNumberFormat="1" applyFont="1" applyBorder="1" applyAlignment="1">
      <alignment horizontal="right"/>
    </xf>
    <xf numFmtId="3" fontId="14" fillId="0" borderId="4" xfId="1" applyNumberFormat="1" applyFont="1" applyBorder="1" applyAlignment="1">
      <alignment horizontal="right"/>
    </xf>
    <xf numFmtId="3" fontId="16" fillId="0" borderId="5" xfId="1" applyNumberFormat="1" applyFont="1" applyBorder="1" applyAlignment="1">
      <alignment horizontal="right"/>
    </xf>
    <xf numFmtId="164" fontId="16" fillId="0" borderId="10" xfId="1" applyNumberFormat="1" applyFont="1" applyBorder="1" applyAlignment="1">
      <alignment horizontal="right"/>
    </xf>
    <xf numFmtId="49" fontId="15" fillId="0" borderId="11" xfId="1" applyNumberFormat="1" applyFont="1" applyBorder="1" applyAlignment="1">
      <alignment horizontal="center"/>
    </xf>
    <xf numFmtId="0" fontId="15" fillId="0" borderId="12" xfId="1" quotePrefix="1" applyFont="1" applyBorder="1" applyAlignment="1">
      <alignment wrapText="1"/>
    </xf>
    <xf numFmtId="0" fontId="19" fillId="3" borderId="2" xfId="0" applyNumberFormat="1" applyFont="1" applyFill="1" applyBorder="1" applyAlignment="1">
      <alignment horizontal="left" vertical="center"/>
    </xf>
    <xf numFmtId="0" fontId="20" fillId="2" borderId="13" xfId="1" applyNumberFormat="1" applyFont="1" applyFill="1" applyBorder="1" applyAlignment="1">
      <alignment horizontal="center"/>
    </xf>
    <xf numFmtId="0" fontId="15" fillId="0" borderId="14" xfId="1" applyFont="1" applyBorder="1" applyAlignment="1">
      <alignment horizontal="left" wrapText="1"/>
    </xf>
    <xf numFmtId="0" fontId="22" fillId="0" borderId="0" xfId="0" applyFont="1" applyAlignment="1">
      <alignment vertical="center"/>
    </xf>
    <xf numFmtId="3" fontId="16" fillId="0" borderId="8" xfId="1" applyNumberFormat="1" applyFont="1" applyBorder="1" applyAlignment="1">
      <alignment horizontal="right"/>
    </xf>
    <xf numFmtId="3" fontId="16" fillId="0" borderId="9" xfId="1" applyNumberFormat="1" applyFont="1" applyBorder="1" applyAlignment="1">
      <alignment horizontal="right"/>
    </xf>
    <xf numFmtId="3" fontId="17" fillId="0" borderId="9" xfId="1" applyNumberFormat="1" applyFont="1" applyBorder="1" applyAlignment="1">
      <alignment horizontal="right"/>
    </xf>
    <xf numFmtId="3" fontId="18" fillId="0" borderId="9" xfId="1" applyNumberFormat="1" applyFont="1" applyBorder="1" applyAlignment="1">
      <alignment horizontal="right"/>
    </xf>
    <xf numFmtId="3" fontId="14" fillId="0" borderId="9" xfId="1" applyNumberFormat="1" applyFont="1" applyBorder="1" applyAlignment="1">
      <alignment horizontal="right"/>
    </xf>
    <xf numFmtId="3" fontId="16" fillId="0" borderId="10" xfId="1" applyNumberFormat="1" applyFont="1" applyBorder="1" applyAlignment="1">
      <alignment horizontal="right"/>
    </xf>
    <xf numFmtId="164" fontId="16" fillId="0" borderId="17" xfId="1" applyNumberFormat="1" applyFont="1" applyBorder="1" applyAlignment="1">
      <alignment horizontal="right"/>
    </xf>
    <xf numFmtId="3" fontId="16" fillId="0" borderId="17" xfId="1" applyNumberFormat="1" applyFont="1" applyBorder="1" applyAlignment="1">
      <alignment horizontal="right"/>
    </xf>
    <xf numFmtId="164" fontId="14" fillId="0" borderId="18" xfId="1" applyNumberFormat="1" applyFont="1" applyBorder="1" applyAlignment="1">
      <alignment horizontal="right"/>
    </xf>
    <xf numFmtId="3" fontId="16" fillId="0" borderId="18" xfId="1" applyNumberFormat="1" applyFont="1" applyBorder="1" applyAlignment="1">
      <alignment horizontal="right"/>
    </xf>
    <xf numFmtId="164" fontId="16" fillId="0" borderId="18" xfId="1" applyNumberFormat="1" applyFont="1" applyBorder="1" applyAlignment="1">
      <alignment horizontal="right"/>
    </xf>
    <xf numFmtId="3" fontId="17" fillId="0" borderId="18" xfId="1" applyNumberFormat="1" applyFont="1" applyBorder="1" applyAlignment="1">
      <alignment horizontal="right"/>
    </xf>
    <xf numFmtId="164" fontId="17" fillId="0" borderId="18" xfId="1" applyNumberFormat="1" applyFont="1" applyBorder="1" applyAlignment="1">
      <alignment horizontal="right"/>
    </xf>
    <xf numFmtId="164" fontId="18" fillId="0" borderId="18" xfId="1" applyNumberFormat="1" applyFont="1" applyBorder="1" applyAlignment="1">
      <alignment horizontal="right"/>
    </xf>
    <xf numFmtId="3" fontId="18" fillId="0" borderId="18" xfId="1" applyNumberFormat="1" applyFont="1" applyBorder="1" applyAlignment="1">
      <alignment horizontal="right"/>
    </xf>
    <xf numFmtId="3" fontId="14" fillId="0" borderId="18" xfId="1" applyNumberFormat="1" applyFont="1" applyBorder="1" applyAlignment="1">
      <alignment horizontal="right"/>
    </xf>
    <xf numFmtId="164" fontId="16" fillId="0" borderId="19" xfId="1" applyNumberFormat="1" applyFont="1" applyBorder="1" applyAlignment="1">
      <alignment horizontal="right"/>
    </xf>
    <xf numFmtId="3" fontId="16" fillId="0" borderId="19" xfId="1" applyNumberFormat="1" applyFont="1" applyBorder="1" applyAlignment="1">
      <alignment horizontal="right"/>
    </xf>
    <xf numFmtId="49" fontId="16" fillId="0" borderId="1" xfId="1" applyNumberFormat="1" applyFont="1" applyBorder="1" applyAlignment="1">
      <alignment horizontal="center" wrapText="1"/>
    </xf>
    <xf numFmtId="49" fontId="23" fillId="0" borderId="7" xfId="0" applyNumberFormat="1" applyFont="1" applyBorder="1" applyAlignment="1">
      <alignment horizontal="center" wrapText="1"/>
    </xf>
    <xf numFmtId="49" fontId="16" fillId="0" borderId="16" xfId="1" applyNumberFormat="1" applyFont="1" applyBorder="1" applyAlignment="1">
      <alignment horizontal="center" wrapText="1"/>
    </xf>
    <xf numFmtId="49" fontId="23" fillId="0" borderId="15" xfId="0" applyNumberFormat="1" applyFont="1" applyBorder="1" applyAlignment="1">
      <alignment horizontal="center" wrapText="1"/>
    </xf>
    <xf numFmtId="49" fontId="16" fillId="0" borderId="6" xfId="1" applyNumberFormat="1" applyFont="1" applyBorder="1" applyAlignment="1">
      <alignment horizontal="center" wrapText="1"/>
    </xf>
  </cellXfs>
  <cellStyles count="2">
    <cellStyle name="Обычный" xfId="0" builtinId="0"/>
    <cellStyle name="Обычный_новые таблицы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5"/>
  <sheetViews>
    <sheetView showGridLines="0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3" sqref="I3"/>
    </sheetView>
  </sheetViews>
  <sheetFormatPr defaultColWidth="9.140625" defaultRowHeight="15" x14ac:dyDescent="0.25"/>
  <cols>
    <col min="1" max="1" width="64.42578125" style="2" customWidth="1"/>
    <col min="2" max="2" width="12.42578125" style="1" customWidth="1" collapsed="1"/>
    <col min="3" max="3" width="9.42578125" style="1" bestFit="1" customWidth="1" collapsed="1"/>
    <col min="4" max="4" width="12.42578125" style="1" customWidth="1" collapsed="1"/>
    <col min="5" max="5" width="9.42578125" style="1" bestFit="1" customWidth="1" collapsed="1"/>
    <col min="6" max="6" width="12.42578125" style="1" customWidth="1" collapsed="1"/>
    <col min="7" max="7" width="9.42578125" style="1" bestFit="1" customWidth="1" collapsed="1"/>
    <col min="8" max="8" width="12.42578125" style="1" customWidth="1" collapsed="1"/>
    <col min="9" max="9" width="9.42578125" style="1" bestFit="1" customWidth="1" collapsed="1"/>
    <col min="10" max="10" width="12.42578125" style="1" customWidth="1" collapsed="1"/>
    <col min="11" max="11" width="9.42578125" style="1" bestFit="1" customWidth="1" collapsed="1"/>
    <col min="12" max="12" width="12.42578125" style="1" customWidth="1" collapsed="1"/>
    <col min="13" max="13" width="9.42578125" style="1" bestFit="1" customWidth="1" collapsed="1"/>
    <col min="14" max="14" width="12.42578125" style="1" customWidth="1" collapsed="1"/>
    <col min="15" max="15" width="9.42578125" style="1" bestFit="1" customWidth="1" collapsed="1"/>
    <col min="16" max="16" width="12.42578125" style="1" customWidth="1" collapsed="1"/>
    <col min="17" max="17" width="9.42578125" style="1" bestFit="1" customWidth="1" collapsed="1"/>
    <col min="18" max="18" width="12.42578125" style="1" customWidth="1" collapsed="1"/>
    <col min="19" max="19" width="9.42578125" style="1" bestFit="1" customWidth="1" collapsed="1"/>
    <col min="20" max="20" width="12.42578125" style="1" customWidth="1" collapsed="1"/>
    <col min="21" max="21" width="9.42578125" style="1" bestFit="1" customWidth="1" collapsed="1"/>
    <col min="22" max="22" width="12.42578125" style="1" customWidth="1" collapsed="1"/>
    <col min="23" max="23" width="9.42578125" style="1" bestFit="1" customWidth="1" collapsed="1"/>
    <col min="24" max="24" width="12.42578125" style="1" customWidth="1" collapsed="1"/>
    <col min="25" max="25" width="9.42578125" style="1" bestFit="1" customWidth="1" collapsed="1"/>
    <col min="26" max="26" width="12.42578125" style="1" customWidth="1" collapsed="1"/>
    <col min="27" max="27" width="9.42578125" style="1" bestFit="1" customWidth="1" collapsed="1"/>
    <col min="28" max="16384" width="9.140625" style="1"/>
  </cols>
  <sheetData>
    <row r="1" spans="1:27" ht="54" x14ac:dyDescent="0.25">
      <c r="A1" s="20" t="s">
        <v>49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6.5" x14ac:dyDescent="0.25">
      <c r="A2" s="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s="2" customFormat="1" ht="15.75" x14ac:dyDescent="0.25">
      <c r="A3" s="19" t="s">
        <v>46</v>
      </c>
      <c r="C3" s="31"/>
      <c r="E3" s="31"/>
      <c r="G3" s="3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2" customFormat="1" ht="15.75" x14ac:dyDescent="0.25">
      <c r="A4" s="5"/>
      <c r="B4" s="70" t="s">
        <v>52</v>
      </c>
      <c r="C4" s="71"/>
      <c r="D4" s="70" t="s">
        <v>55</v>
      </c>
      <c r="E4" s="71"/>
      <c r="F4" s="70" t="s">
        <v>57</v>
      </c>
      <c r="G4" s="71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s="9" customFormat="1" ht="15.75" x14ac:dyDescent="0.25">
      <c r="A5" s="32"/>
      <c r="B5" s="33" t="s">
        <v>47</v>
      </c>
      <c r="C5" s="33" t="s">
        <v>48</v>
      </c>
      <c r="D5" s="33" t="s">
        <v>47</v>
      </c>
      <c r="E5" s="33" t="s">
        <v>48</v>
      </c>
      <c r="F5" s="33" t="s">
        <v>47</v>
      </c>
      <c r="G5" s="33" t="s">
        <v>48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s="4" customFormat="1" ht="15.75" x14ac:dyDescent="0.25">
      <c r="A6" s="24" t="s">
        <v>41</v>
      </c>
      <c r="B6" s="34">
        <v>1176370.9074271733</v>
      </c>
      <c r="C6" s="58">
        <v>18.355451277361485</v>
      </c>
      <c r="D6" s="59">
        <v>1489901.4126127681</v>
      </c>
      <c r="E6" s="58">
        <v>17.49350417874664</v>
      </c>
      <c r="F6" s="59">
        <v>1310814.48382103</v>
      </c>
      <c r="G6" s="35">
        <v>17.34754318335024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s="6" customFormat="1" ht="15.75" x14ac:dyDescent="0.25">
      <c r="A7" s="25" t="s">
        <v>40</v>
      </c>
      <c r="B7" s="36"/>
      <c r="C7" s="60"/>
      <c r="D7" s="61"/>
      <c r="E7" s="60"/>
      <c r="F7" s="61"/>
      <c r="G7" s="3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s="4" customFormat="1" ht="15.75" x14ac:dyDescent="0.25">
      <c r="A8" s="26" t="s">
        <v>0</v>
      </c>
      <c r="B8" s="36">
        <v>276015.15672700002</v>
      </c>
      <c r="C8" s="62">
        <v>16.551097686894366</v>
      </c>
      <c r="D8" s="61">
        <v>419310.52112500003</v>
      </c>
      <c r="E8" s="62">
        <v>14.221560982030288</v>
      </c>
      <c r="F8" s="61">
        <v>321916.486087</v>
      </c>
      <c r="G8" s="38">
        <v>14.157667227239003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s="6" customFormat="1" ht="15.75" x14ac:dyDescent="0.25">
      <c r="A9" s="25" t="s">
        <v>1</v>
      </c>
      <c r="B9" s="39"/>
      <c r="C9" s="62"/>
      <c r="D9" s="63"/>
      <c r="E9" s="62"/>
      <c r="F9" s="63"/>
      <c r="G9" s="3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7" customFormat="1" ht="15.75" x14ac:dyDescent="0.25">
      <c r="A10" s="27" t="s">
        <v>2</v>
      </c>
      <c r="B10" s="39">
        <v>12050.020268</v>
      </c>
      <c r="C10" s="64">
        <v>14.901024214397806</v>
      </c>
      <c r="D10" s="63">
        <v>38452.803353000003</v>
      </c>
      <c r="E10" s="64">
        <v>11.588892922208773</v>
      </c>
      <c r="F10" s="63">
        <v>18760.042791</v>
      </c>
      <c r="G10" s="40">
        <v>14.931761551571459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s="7" customFormat="1" ht="15.75" x14ac:dyDescent="0.25">
      <c r="A11" s="28" t="s">
        <v>3</v>
      </c>
      <c r="B11" s="41">
        <v>1378.805175</v>
      </c>
      <c r="C11" s="65">
        <v>18.48930657750941</v>
      </c>
      <c r="D11" s="66">
        <v>1328.4161630000001</v>
      </c>
      <c r="E11" s="65">
        <v>18.040709743104774</v>
      </c>
      <c r="F11" s="66">
        <v>4576.4164000000001</v>
      </c>
      <c r="G11" s="42">
        <v>16.363306938150039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s="7" customFormat="1" ht="15.75" x14ac:dyDescent="0.25">
      <c r="A12" s="28" t="s">
        <v>4</v>
      </c>
      <c r="B12" s="41">
        <v>3824.1100569999999</v>
      </c>
      <c r="C12" s="65">
        <v>7.7412672452988343</v>
      </c>
      <c r="D12" s="66">
        <v>24930.636696000001</v>
      </c>
      <c r="E12" s="65">
        <v>8.0062720398636547</v>
      </c>
      <c r="F12" s="66">
        <v>3827.2281419999999</v>
      </c>
      <c r="G12" s="42">
        <v>6.63796198322422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s="7" customFormat="1" ht="15.75" x14ac:dyDescent="0.25">
      <c r="A13" s="28" t="s">
        <v>5</v>
      </c>
      <c r="B13" s="41">
        <v>398.96288099999998</v>
      </c>
      <c r="C13" s="65">
        <v>7.8179855524195556</v>
      </c>
      <c r="D13" s="66">
        <v>617.74835399999995</v>
      </c>
      <c r="E13" s="65">
        <v>11.900948750849443</v>
      </c>
      <c r="F13" s="66">
        <v>1929.2888350000001</v>
      </c>
      <c r="G13" s="42">
        <v>10.047131744177358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s="7" customFormat="1" ht="15.75" x14ac:dyDescent="0.25">
      <c r="A14" s="27" t="s">
        <v>6</v>
      </c>
      <c r="B14" s="39">
        <v>237220.99081700001</v>
      </c>
      <c r="C14" s="64">
        <v>16.443060603468322</v>
      </c>
      <c r="D14" s="63">
        <v>322487.39743700001</v>
      </c>
      <c r="E14" s="64">
        <v>13.842407202246418</v>
      </c>
      <c r="F14" s="63">
        <v>271092.10247599997</v>
      </c>
      <c r="G14" s="40">
        <v>13.648795283789269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s="6" customFormat="1" ht="15.75" x14ac:dyDescent="0.25">
      <c r="A15" s="25" t="s">
        <v>1</v>
      </c>
      <c r="B15" s="43"/>
      <c r="C15" s="60"/>
      <c r="D15" s="67"/>
      <c r="E15" s="60"/>
      <c r="F15" s="67"/>
      <c r="G15" s="3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s="6" customFormat="1" ht="15.75" x14ac:dyDescent="0.25">
      <c r="A16" s="29" t="s">
        <v>7</v>
      </c>
      <c r="B16" s="43">
        <v>51099.544718999998</v>
      </c>
      <c r="C16" s="60">
        <v>17.262113653626834</v>
      </c>
      <c r="D16" s="67">
        <v>52924.488112999999</v>
      </c>
      <c r="E16" s="60">
        <v>17.449551354829644</v>
      </c>
      <c r="F16" s="67">
        <v>54888.619790999997</v>
      </c>
      <c r="G16" s="37">
        <v>16.517317530445112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s="6" customFormat="1" ht="15.75" x14ac:dyDescent="0.25">
      <c r="A17" s="25" t="s">
        <v>8</v>
      </c>
      <c r="B17" s="43"/>
      <c r="C17" s="60"/>
      <c r="D17" s="67"/>
      <c r="E17" s="60"/>
      <c r="F17" s="67"/>
      <c r="G17" s="37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s="8" customFormat="1" ht="15.75" x14ac:dyDescent="0.25">
      <c r="A18" s="29" t="s">
        <v>9</v>
      </c>
      <c r="B18" s="41">
        <v>43046.564445000004</v>
      </c>
      <c r="C18" s="65">
        <v>17.350184061090889</v>
      </c>
      <c r="D18" s="66">
        <v>52516.051931000002</v>
      </c>
      <c r="E18" s="65">
        <v>17.510323977046806</v>
      </c>
      <c r="F18" s="66">
        <v>54630.966772</v>
      </c>
      <c r="G18" s="42">
        <v>16.528530138563063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s="6" customFormat="1" ht="15.75" x14ac:dyDescent="0.25">
      <c r="A19" s="29" t="s">
        <v>10</v>
      </c>
      <c r="B19" s="43">
        <v>2601.7688320000002</v>
      </c>
      <c r="C19" s="60">
        <v>23.0656481414191</v>
      </c>
      <c r="D19" s="67">
        <v>5843.4772220000004</v>
      </c>
      <c r="E19" s="60">
        <v>20.104467848492604</v>
      </c>
      <c r="F19" s="67">
        <v>5008.6240449999996</v>
      </c>
      <c r="G19" s="37">
        <v>15.935347014623666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s="9" customFormat="1" ht="15.75" x14ac:dyDescent="0.25">
      <c r="A20" s="29" t="s">
        <v>11</v>
      </c>
      <c r="B20" s="43">
        <v>191.560968</v>
      </c>
      <c r="C20" s="60">
        <v>21.876620328093786</v>
      </c>
      <c r="D20" s="67">
        <v>285.50975</v>
      </c>
      <c r="E20" s="60">
        <v>22.296543369824338</v>
      </c>
      <c r="F20" s="67">
        <v>150.28488400000001</v>
      </c>
      <c r="G20" s="37">
        <v>22.357927330140818</v>
      </c>
    </row>
    <row r="21" spans="1:27" s="9" customFormat="1" ht="15.75" x14ac:dyDescent="0.25">
      <c r="A21" s="29" t="s">
        <v>12</v>
      </c>
      <c r="B21" s="43">
        <v>709.76751400000001</v>
      </c>
      <c r="C21" s="60">
        <v>21.486697584624185</v>
      </c>
      <c r="D21" s="67">
        <v>909.21402399999999</v>
      </c>
      <c r="E21" s="60">
        <v>18.388625013841196</v>
      </c>
      <c r="F21" s="67">
        <v>865.51537399999995</v>
      </c>
      <c r="G21" s="37">
        <v>21.414461167559331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s="9" customFormat="1" ht="15.75" x14ac:dyDescent="0.25">
      <c r="A22" s="29" t="s">
        <v>13</v>
      </c>
      <c r="B22" s="43">
        <v>972.48587999999995</v>
      </c>
      <c r="C22" s="60">
        <v>19.941204966872178</v>
      </c>
      <c r="D22" s="67">
        <v>1522.0128480000001</v>
      </c>
      <c r="E22" s="60">
        <v>19.072148360543885</v>
      </c>
      <c r="F22" s="67">
        <v>1842.581923</v>
      </c>
      <c r="G22" s="37">
        <v>19.725726699702495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s="9" customFormat="1" ht="15.75" x14ac:dyDescent="0.25">
      <c r="A23" s="29" t="s">
        <v>14</v>
      </c>
      <c r="B23" s="43">
        <v>11740.686614</v>
      </c>
      <c r="C23" s="60">
        <v>17.03335040335261</v>
      </c>
      <c r="D23" s="67">
        <v>16978.048882999999</v>
      </c>
      <c r="E23" s="60">
        <v>14.985786331158577</v>
      </c>
      <c r="F23" s="67">
        <v>9568.0426960000004</v>
      </c>
      <c r="G23" s="37">
        <v>12.846135249105881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s="9" customFormat="1" ht="15.75" x14ac:dyDescent="0.25">
      <c r="A24" s="29" t="s">
        <v>15</v>
      </c>
      <c r="B24" s="43">
        <v>8664.8696789999995</v>
      </c>
      <c r="C24" s="60">
        <v>16.025210659428197</v>
      </c>
      <c r="D24" s="67">
        <v>7809.5147649999999</v>
      </c>
      <c r="E24" s="60">
        <v>12.971674798006736</v>
      </c>
      <c r="F24" s="67">
        <v>20988.348755999999</v>
      </c>
      <c r="G24" s="37">
        <v>11.064696595489831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s="9" customFormat="1" ht="15.75" x14ac:dyDescent="0.25">
      <c r="A25" s="29" t="s">
        <v>16</v>
      </c>
      <c r="B25" s="43">
        <v>3335.6725059999999</v>
      </c>
      <c r="C25" s="60">
        <v>17.920361048143192</v>
      </c>
      <c r="D25" s="67">
        <v>3391.2227090000001</v>
      </c>
      <c r="E25" s="60">
        <v>17.478421327870251</v>
      </c>
      <c r="F25" s="67">
        <v>4536.0052519999999</v>
      </c>
      <c r="G25" s="37">
        <v>15.318763646068238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s="9" customFormat="1" ht="15.75" x14ac:dyDescent="0.25">
      <c r="A26" s="29" t="s">
        <v>17</v>
      </c>
      <c r="B26" s="43">
        <v>25304.511332999999</v>
      </c>
      <c r="C26" s="60">
        <v>17.539668292991273</v>
      </c>
      <c r="D26" s="67">
        <v>32194.438584</v>
      </c>
      <c r="E26" s="60">
        <v>17.227682132372585</v>
      </c>
      <c r="F26" s="67">
        <v>25269.755246000001</v>
      </c>
      <c r="G26" s="37">
        <v>15.732762622712791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s="9" customFormat="1" ht="15.75" x14ac:dyDescent="0.25">
      <c r="A27" s="29" t="s">
        <v>18</v>
      </c>
      <c r="B27" s="43">
        <v>46625.565370999997</v>
      </c>
      <c r="C27" s="60">
        <v>11.328570714576186</v>
      </c>
      <c r="D27" s="67">
        <v>128449.259301</v>
      </c>
      <c r="E27" s="60">
        <v>9.1553608435736322</v>
      </c>
      <c r="F27" s="67">
        <v>83554.178646</v>
      </c>
      <c r="G27" s="37">
        <v>8.5831809832136088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9" customFormat="1" ht="15.75" x14ac:dyDescent="0.25">
      <c r="A28" s="29" t="s">
        <v>19</v>
      </c>
      <c r="B28" s="43">
        <v>10302.326224</v>
      </c>
      <c r="C28" s="60">
        <v>18.476534988217971</v>
      </c>
      <c r="D28" s="67">
        <v>6637.7714500000002</v>
      </c>
      <c r="E28" s="60">
        <v>18.684670999066835</v>
      </c>
      <c r="F28" s="67">
        <v>10573.305885</v>
      </c>
      <c r="G28" s="37">
        <v>17.653064118759897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9" customFormat="1" ht="29.25" x14ac:dyDescent="0.25">
      <c r="A29" s="29" t="s">
        <v>20</v>
      </c>
      <c r="B29" s="43">
        <v>2034.1221849999999</v>
      </c>
      <c r="C29" s="60">
        <v>18.011849267236368</v>
      </c>
      <c r="D29" s="67">
        <v>8678.6529620000001</v>
      </c>
      <c r="E29" s="60">
        <v>9.2631623299090773</v>
      </c>
      <c r="F29" s="67">
        <v>3321.2268170000002</v>
      </c>
      <c r="G29" s="37">
        <v>13.928886043960476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s="9" customFormat="1" ht="15.75" x14ac:dyDescent="0.25">
      <c r="A30" s="29" t="s">
        <v>21</v>
      </c>
      <c r="B30" s="43">
        <v>69558.563752999995</v>
      </c>
      <c r="C30" s="60">
        <v>17.636703551579906</v>
      </c>
      <c r="D30" s="67">
        <v>50617.776003999999</v>
      </c>
      <c r="E30" s="60">
        <v>17.426130274655797</v>
      </c>
      <c r="F30" s="67">
        <v>44777.813552</v>
      </c>
      <c r="G30" s="37">
        <v>16.86140601249679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s="9" customFormat="1" ht="15.75" x14ac:dyDescent="0.25">
      <c r="A31" s="29" t="s">
        <v>22</v>
      </c>
      <c r="B31" s="43">
        <v>4079.545239</v>
      </c>
      <c r="C31" s="60">
        <v>23.35665506513768</v>
      </c>
      <c r="D31" s="67">
        <v>6246.0108220000002</v>
      </c>
      <c r="E31" s="60">
        <v>22.217680275534878</v>
      </c>
      <c r="F31" s="67">
        <v>5747.7996089999997</v>
      </c>
      <c r="G31" s="37">
        <v>22.292341385970488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s="7" customFormat="1" ht="15.75" x14ac:dyDescent="0.25">
      <c r="A32" s="27" t="s">
        <v>23</v>
      </c>
      <c r="B32" s="39">
        <v>26744.145641999999</v>
      </c>
      <c r="C32" s="64">
        <v>18.252856395950698</v>
      </c>
      <c r="D32" s="63">
        <v>58370.320334999997</v>
      </c>
      <c r="E32" s="64">
        <v>18.050660798275356</v>
      </c>
      <c r="F32" s="63">
        <v>32064.340820000001</v>
      </c>
      <c r="G32" s="40">
        <v>18.007087462788235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s="10" customFormat="1" ht="15.75" x14ac:dyDescent="0.25">
      <c r="A33" s="26" t="s">
        <v>24</v>
      </c>
      <c r="B33" s="36">
        <v>26498.582061000001</v>
      </c>
      <c r="C33" s="62">
        <v>21.453406506405827</v>
      </c>
      <c r="D33" s="61">
        <v>23756.236150000001</v>
      </c>
      <c r="E33" s="62">
        <v>21.632920217366184</v>
      </c>
      <c r="F33" s="61">
        <v>48258.091536</v>
      </c>
      <c r="G33" s="38">
        <v>14.539794066664118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s="9" customFormat="1" ht="15.75" x14ac:dyDescent="0.25">
      <c r="A34" s="29" t="s">
        <v>25</v>
      </c>
      <c r="B34" s="43">
        <v>26343.301454</v>
      </c>
      <c r="C34" s="60">
        <v>21.440564175810444</v>
      </c>
      <c r="D34" s="67">
        <v>23516.400240999999</v>
      </c>
      <c r="E34" s="60">
        <v>21.638901485297097</v>
      </c>
      <c r="F34" s="67">
        <v>47460.288271999998</v>
      </c>
      <c r="G34" s="37">
        <v>14.538022869324204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s="9" customFormat="1" ht="15.75" x14ac:dyDescent="0.25">
      <c r="A35" s="29" t="s">
        <v>26</v>
      </c>
      <c r="B35" s="43">
        <v>43.765838000000002</v>
      </c>
      <c r="C35" s="60">
        <v>25.194843133240251</v>
      </c>
      <c r="D35" s="67">
        <v>58.301062999999999</v>
      </c>
      <c r="E35" s="60">
        <v>28.137449888895894</v>
      </c>
      <c r="F35" s="67">
        <v>113.916973</v>
      </c>
      <c r="G35" s="37">
        <v>27.135126651590937</v>
      </c>
    </row>
    <row r="36" spans="1:27" s="9" customFormat="1" ht="15.75" x14ac:dyDescent="0.25">
      <c r="A36" s="29" t="s">
        <v>27</v>
      </c>
      <c r="B36" s="43">
        <v>111.514769</v>
      </c>
      <c r="C36" s="60">
        <v>23.01878011983759</v>
      </c>
      <c r="D36" s="67">
        <v>181.53484599999999</v>
      </c>
      <c r="E36" s="60">
        <v>18.769123561906849</v>
      </c>
      <c r="F36" s="67">
        <v>683.88629100000003</v>
      </c>
      <c r="G36" s="37">
        <v>12.564669483118699</v>
      </c>
    </row>
    <row r="37" spans="1:27" s="10" customFormat="1" ht="15.75" x14ac:dyDescent="0.25">
      <c r="A37" s="26" t="s">
        <v>28</v>
      </c>
      <c r="B37" s="36">
        <v>40813.660709000003</v>
      </c>
      <c r="C37" s="62">
        <v>18.882329701314372</v>
      </c>
      <c r="D37" s="61">
        <v>57667.654558000002</v>
      </c>
      <c r="E37" s="62">
        <v>17.673948146060205</v>
      </c>
      <c r="F37" s="61">
        <v>70463.027885000003</v>
      </c>
      <c r="G37" s="38">
        <v>15.740081454381471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s="10" customFormat="1" ht="15.75" x14ac:dyDescent="0.25">
      <c r="A38" s="26" t="s">
        <v>29</v>
      </c>
      <c r="B38" s="36">
        <v>63725.063882000002</v>
      </c>
      <c r="C38" s="62">
        <v>18.565171355493018</v>
      </c>
      <c r="D38" s="61">
        <v>67892.900569000005</v>
      </c>
      <c r="E38" s="62">
        <v>19.978544720579784</v>
      </c>
      <c r="F38" s="61">
        <v>53098.658091999998</v>
      </c>
      <c r="G38" s="38">
        <v>18.139531717476586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s="9" customFormat="1" ht="15.75" x14ac:dyDescent="0.25">
      <c r="A39" s="25" t="s">
        <v>1</v>
      </c>
      <c r="B39" s="43"/>
      <c r="C39" s="60"/>
      <c r="D39" s="67"/>
      <c r="E39" s="60"/>
      <c r="F39" s="67"/>
      <c r="G39" s="37"/>
    </row>
    <row r="40" spans="1:27" s="9" customFormat="1" ht="15.75" x14ac:dyDescent="0.25">
      <c r="A40" s="29" t="s">
        <v>30</v>
      </c>
      <c r="B40" s="43">
        <v>34192.391631999999</v>
      </c>
      <c r="C40" s="60">
        <v>19.681201882277751</v>
      </c>
      <c r="D40" s="67">
        <v>30617.737439</v>
      </c>
      <c r="E40" s="60">
        <v>20.900118479985458</v>
      </c>
      <c r="F40" s="67">
        <v>33510.614605000002</v>
      </c>
      <c r="G40" s="37">
        <v>18.365827314397578</v>
      </c>
    </row>
    <row r="41" spans="1:27" s="9" customFormat="1" ht="15.75" x14ac:dyDescent="0.25">
      <c r="A41" s="29" t="s">
        <v>31</v>
      </c>
      <c r="B41" s="43">
        <v>629.58468400000004</v>
      </c>
      <c r="C41" s="60">
        <v>11.541907194260078</v>
      </c>
      <c r="D41" s="67">
        <v>498.730839</v>
      </c>
      <c r="E41" s="60">
        <v>11.680702094363207</v>
      </c>
      <c r="F41" s="67">
        <v>1303.339154</v>
      </c>
      <c r="G41" s="37">
        <v>15.743962386304522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s="9" customFormat="1" ht="15.75" x14ac:dyDescent="0.25">
      <c r="A42" s="29" t="s">
        <v>32</v>
      </c>
      <c r="B42" s="43">
        <v>9266.1706520000007</v>
      </c>
      <c r="C42" s="60">
        <v>17.536387973882686</v>
      </c>
      <c r="D42" s="67">
        <v>8409.4704399999991</v>
      </c>
      <c r="E42" s="60">
        <v>16.16005101154013</v>
      </c>
      <c r="F42" s="67">
        <v>3980.0900259999999</v>
      </c>
      <c r="G42" s="37">
        <v>8.6800982823062451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s="10" customFormat="1" ht="15.75" x14ac:dyDescent="0.25">
      <c r="A43" s="29" t="s">
        <v>33</v>
      </c>
      <c r="B43" s="43">
        <v>19636.916914000001</v>
      </c>
      <c r="C43" s="60">
        <v>17.33253738216596</v>
      </c>
      <c r="D43" s="67">
        <v>28366.961851</v>
      </c>
      <c r="E43" s="60">
        <v>20.261740243327342</v>
      </c>
      <c r="F43" s="67">
        <v>14304.614307</v>
      </c>
      <c r="G43" s="37">
        <v>20.459645404208917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s="11" customFormat="1" ht="15.75" x14ac:dyDescent="0.25">
      <c r="A44" s="26" t="s">
        <v>34</v>
      </c>
      <c r="B44" s="36">
        <v>27863.712551000001</v>
      </c>
      <c r="C44" s="62">
        <v>17.652343833363332</v>
      </c>
      <c r="D44" s="61">
        <v>17090.611937999998</v>
      </c>
      <c r="E44" s="62">
        <v>18.797817518165232</v>
      </c>
      <c r="F44" s="61">
        <v>26405.466184000001</v>
      </c>
      <c r="G44" s="38">
        <v>17.219238783886198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s="11" customFormat="1" ht="31.5" x14ac:dyDescent="0.25">
      <c r="A45" s="22" t="s">
        <v>35</v>
      </c>
      <c r="B45" s="36">
        <v>593841.95216300001</v>
      </c>
      <c r="C45" s="62">
        <v>19.046465500365464</v>
      </c>
      <c r="D45" s="61">
        <v>740212.65603099996</v>
      </c>
      <c r="E45" s="62">
        <v>18.458323676812043</v>
      </c>
      <c r="F45" s="61">
        <v>649010.56828799995</v>
      </c>
      <c r="G45" s="38">
        <v>18.332411883774174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s="11" customFormat="1" ht="31.5" x14ac:dyDescent="0.25">
      <c r="A46" s="21" t="s">
        <v>36</v>
      </c>
      <c r="B46" s="43">
        <v>66589.486076999994</v>
      </c>
      <c r="C46" s="60">
        <v>18.991970919966299</v>
      </c>
      <c r="D46" s="67">
        <v>81324.725707999998</v>
      </c>
      <c r="E46" s="60">
        <v>18.62945254621588</v>
      </c>
      <c r="F46" s="67">
        <v>83446.083222000001</v>
      </c>
      <c r="G46" s="37">
        <v>18.414274748475162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s="11" customFormat="1" ht="15.75" x14ac:dyDescent="0.25">
      <c r="A47" s="23" t="s">
        <v>37</v>
      </c>
      <c r="B47" s="44">
        <v>147612.7793341733</v>
      </c>
      <c r="C47" s="68">
        <v>18.415087470541899</v>
      </c>
      <c r="D47" s="69">
        <v>163970.83224176813</v>
      </c>
      <c r="E47" s="68">
        <v>19.907237648250302</v>
      </c>
      <c r="F47" s="69">
        <v>141662.18574903009</v>
      </c>
      <c r="G47" s="45">
        <v>21.57172866099603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s="11" customFormat="1" ht="15.75" x14ac:dyDescent="0.25">
      <c r="A48" s="48"/>
      <c r="B48" s="72" t="s">
        <v>52</v>
      </c>
      <c r="C48" s="73"/>
      <c r="D48" s="72" t="s">
        <v>55</v>
      </c>
      <c r="E48" s="73"/>
      <c r="F48" s="72" t="s">
        <v>57</v>
      </c>
      <c r="G48" s="73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s="12" customFormat="1" ht="16.5" x14ac:dyDescent="0.25">
      <c r="A49" s="49"/>
      <c r="B49" s="33" t="s">
        <v>47</v>
      </c>
      <c r="C49" s="33" t="s">
        <v>48</v>
      </c>
      <c r="D49" s="33" t="s">
        <v>47</v>
      </c>
      <c r="E49" s="33" t="s">
        <v>48</v>
      </c>
      <c r="F49" s="33" t="s">
        <v>47</v>
      </c>
      <c r="G49" s="33" t="s">
        <v>48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s="11" customFormat="1" ht="15.75" x14ac:dyDescent="0.25">
      <c r="A50" s="47" t="s">
        <v>42</v>
      </c>
      <c r="B50" s="34">
        <v>720222.67354857316</v>
      </c>
      <c r="C50" s="58">
        <v>17.41946993538496</v>
      </c>
      <c r="D50" s="59">
        <v>910149.38364904781</v>
      </c>
      <c r="E50" s="58">
        <v>16.620981465534548</v>
      </c>
      <c r="F50" s="59">
        <v>961796.99820577004</v>
      </c>
      <c r="G50" s="35">
        <v>16.183425424054281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s="11" customFormat="1" ht="15.75" x14ac:dyDescent="0.25">
      <c r="A51" s="25" t="s">
        <v>40</v>
      </c>
      <c r="B51" s="36"/>
      <c r="C51" s="60"/>
      <c r="D51" s="61"/>
      <c r="E51" s="60"/>
      <c r="F51" s="61"/>
      <c r="G51" s="37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s="11" customFormat="1" ht="15.75" x14ac:dyDescent="0.25">
      <c r="A52" s="26" t="s">
        <v>0</v>
      </c>
      <c r="B52" s="36">
        <v>155541.945217</v>
      </c>
      <c r="C52" s="62">
        <v>16.156944970381087</v>
      </c>
      <c r="D52" s="61">
        <v>229225.82058500001</v>
      </c>
      <c r="E52" s="62">
        <v>14.254895731178218</v>
      </c>
      <c r="F52" s="61">
        <v>261971.80935</v>
      </c>
      <c r="G52" s="38">
        <v>13.925241359970759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s="11" customFormat="1" ht="15.75" x14ac:dyDescent="0.25">
      <c r="A53" s="25" t="s">
        <v>1</v>
      </c>
      <c r="B53" s="39"/>
      <c r="C53" s="62"/>
      <c r="D53" s="63"/>
      <c r="E53" s="62"/>
      <c r="F53" s="63"/>
      <c r="G53" s="3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s="13" customFormat="1" ht="15.75" x14ac:dyDescent="0.25">
      <c r="A54" s="27" t="s">
        <v>2</v>
      </c>
      <c r="B54" s="39">
        <v>7299.5737589999999</v>
      </c>
      <c r="C54" s="64">
        <v>17.072270115794772</v>
      </c>
      <c r="D54" s="63">
        <v>10770.915187000001</v>
      </c>
      <c r="E54" s="64">
        <v>15.849877934203546</v>
      </c>
      <c r="F54" s="63">
        <v>13022.117181</v>
      </c>
      <c r="G54" s="40">
        <v>15.987652060443741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s="13" customFormat="1" ht="15.75" x14ac:dyDescent="0.25">
      <c r="A55" s="28" t="s">
        <v>3</v>
      </c>
      <c r="B55" s="41">
        <v>1378.780375</v>
      </c>
      <c r="C55" s="65">
        <v>18.489262317235632</v>
      </c>
      <c r="D55" s="66">
        <v>478.378963</v>
      </c>
      <c r="E55" s="65">
        <v>18.112817964221154</v>
      </c>
      <c r="F55" s="66">
        <v>4575.7539999999999</v>
      </c>
      <c r="G55" s="42">
        <v>16.362412937842294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s="13" customFormat="1" ht="15.75" x14ac:dyDescent="0.25">
      <c r="A56" s="28" t="s">
        <v>4</v>
      </c>
      <c r="B56" s="41">
        <v>806.25211000000002</v>
      </c>
      <c r="C56" s="65">
        <v>7.2767446984451576</v>
      </c>
      <c r="D56" s="66">
        <v>1987.965455</v>
      </c>
      <c r="E56" s="65">
        <v>7.170014020265171</v>
      </c>
      <c r="F56" s="66">
        <v>1158.3907220000001</v>
      </c>
      <c r="G56" s="42">
        <v>7.2872901742152534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s="13" customFormat="1" ht="15.75" x14ac:dyDescent="0.25">
      <c r="A57" s="28" t="s">
        <v>5</v>
      </c>
      <c r="B57" s="41">
        <v>0</v>
      </c>
      <c r="C57" s="65">
        <v>0</v>
      </c>
      <c r="D57" s="66">
        <v>173.98483400000001</v>
      </c>
      <c r="E57" s="65">
        <v>7.0000000168577916</v>
      </c>
      <c r="F57" s="66">
        <v>740.87229400000001</v>
      </c>
      <c r="G57" s="42">
        <v>7.0014172447390752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s="13" customFormat="1" ht="15.75" x14ac:dyDescent="0.25">
      <c r="A58" s="27" t="s">
        <v>6</v>
      </c>
      <c r="B58" s="39">
        <v>129159.70718899999</v>
      </c>
      <c r="C58" s="64">
        <v>15.819276218039622</v>
      </c>
      <c r="D58" s="63">
        <v>189709.16276100001</v>
      </c>
      <c r="E58" s="64">
        <v>13.622360622066417</v>
      </c>
      <c r="F58" s="63">
        <v>226831.65449399999</v>
      </c>
      <c r="G58" s="40">
        <v>13.40453787083721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s="11" customFormat="1" ht="15.75" x14ac:dyDescent="0.25">
      <c r="A59" s="25" t="s">
        <v>1</v>
      </c>
      <c r="B59" s="43"/>
      <c r="C59" s="60"/>
      <c r="D59" s="67"/>
      <c r="E59" s="60"/>
      <c r="F59" s="67"/>
      <c r="G59" s="3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s="11" customFormat="1" ht="15.75" x14ac:dyDescent="0.25">
      <c r="A60" s="29" t="s">
        <v>7</v>
      </c>
      <c r="B60" s="43">
        <v>22623.213049999998</v>
      </c>
      <c r="C60" s="60">
        <v>18.212126473906203</v>
      </c>
      <c r="D60" s="67">
        <v>19756.900878</v>
      </c>
      <c r="E60" s="60">
        <v>17.638837872070656</v>
      </c>
      <c r="F60" s="67">
        <v>46761.557348000002</v>
      </c>
      <c r="G60" s="37">
        <v>15.707885576077249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s="11" customFormat="1" ht="15.75" x14ac:dyDescent="0.25">
      <c r="A61" s="25" t="s">
        <v>8</v>
      </c>
      <c r="B61" s="43"/>
      <c r="C61" s="60"/>
      <c r="D61" s="67"/>
      <c r="E61" s="60"/>
      <c r="F61" s="67"/>
      <c r="G61" s="37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s="13" customFormat="1" ht="15.75" x14ac:dyDescent="0.25">
      <c r="A62" s="29" t="s">
        <v>9</v>
      </c>
      <c r="B62" s="41">
        <v>14784.00476</v>
      </c>
      <c r="C62" s="65">
        <v>18.723195915902885</v>
      </c>
      <c r="D62" s="66">
        <v>19527.051153</v>
      </c>
      <c r="E62" s="65">
        <v>17.64545777000415</v>
      </c>
      <c r="F62" s="66">
        <v>46539.490324999999</v>
      </c>
      <c r="G62" s="42">
        <v>15.704555549955453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s="11" customFormat="1" ht="15.75" x14ac:dyDescent="0.25">
      <c r="A63" s="29" t="s">
        <v>10</v>
      </c>
      <c r="B63" s="43">
        <v>1109.267795</v>
      </c>
      <c r="C63" s="60">
        <v>20.451166605069922</v>
      </c>
      <c r="D63" s="67">
        <v>2408.8694059999998</v>
      </c>
      <c r="E63" s="60">
        <v>20.753640654787016</v>
      </c>
      <c r="F63" s="67">
        <v>3582.8752789999999</v>
      </c>
      <c r="G63" s="37">
        <v>12.901989828079527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s="11" customFormat="1" ht="15.75" x14ac:dyDescent="0.25">
      <c r="A64" s="29" t="s">
        <v>11</v>
      </c>
      <c r="B64" s="43">
        <v>3.2187079999999999</v>
      </c>
      <c r="C64" s="60">
        <v>37.805205679482199</v>
      </c>
      <c r="D64" s="67">
        <v>85.751653000000005</v>
      </c>
      <c r="E64" s="60">
        <v>22.254500013168787</v>
      </c>
      <c r="F64" s="67">
        <v>124.234955</v>
      </c>
      <c r="G64" s="37">
        <v>21.887473214025089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s="11" customFormat="1" ht="15.75" x14ac:dyDescent="0.25">
      <c r="A65" s="29" t="s">
        <v>12</v>
      </c>
      <c r="B65" s="43">
        <v>34.111499999999999</v>
      </c>
      <c r="C65" s="60">
        <v>24.107713673567339</v>
      </c>
      <c r="D65" s="67">
        <v>23.046500000000002</v>
      </c>
      <c r="E65" s="60">
        <v>27.058654241335621</v>
      </c>
      <c r="F65" s="67">
        <v>458.91520000000003</v>
      </c>
      <c r="G65" s="37">
        <v>20.653024567456793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s="11" customFormat="1" ht="15.75" x14ac:dyDescent="0.25">
      <c r="A66" s="29" t="s">
        <v>13</v>
      </c>
      <c r="B66" s="43">
        <v>209.68694300000001</v>
      </c>
      <c r="C66" s="60">
        <v>15.841059259393939</v>
      </c>
      <c r="D66" s="67">
        <v>286.65579400000001</v>
      </c>
      <c r="E66" s="60">
        <v>15.044977049633452</v>
      </c>
      <c r="F66" s="67">
        <v>1040.2707210000001</v>
      </c>
      <c r="G66" s="37">
        <v>17.721143769442183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s="11" customFormat="1" ht="15.75" x14ac:dyDescent="0.25">
      <c r="A67" s="29" t="s">
        <v>14</v>
      </c>
      <c r="B67" s="43">
        <v>8960.8255640000007</v>
      </c>
      <c r="C67" s="60">
        <v>18.172891382533262</v>
      </c>
      <c r="D67" s="67">
        <v>4193.3289670000004</v>
      </c>
      <c r="E67" s="60">
        <v>18.293412817822507</v>
      </c>
      <c r="F67" s="67">
        <v>4162.3019709999999</v>
      </c>
      <c r="G67" s="37">
        <v>18.583684405216335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s="11" customFormat="1" ht="15.75" x14ac:dyDescent="0.25">
      <c r="A68" s="29" t="s">
        <v>15</v>
      </c>
      <c r="B68" s="43">
        <v>4678.1763730000002</v>
      </c>
      <c r="C68" s="60">
        <v>15.51509826896697</v>
      </c>
      <c r="D68" s="67">
        <v>5752.5076289999997</v>
      </c>
      <c r="E68" s="60">
        <v>12.674970896822137</v>
      </c>
      <c r="F68" s="67">
        <v>6543.5968899999998</v>
      </c>
      <c r="G68" s="37">
        <v>12.251176350896479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s="11" customFormat="1" ht="15.75" x14ac:dyDescent="0.25">
      <c r="A69" s="29" t="s">
        <v>16</v>
      </c>
      <c r="B69" s="43">
        <v>1182.6681140000001</v>
      </c>
      <c r="C69" s="60">
        <v>18.192684625182856</v>
      </c>
      <c r="D69" s="67">
        <v>1385.5998529999999</v>
      </c>
      <c r="E69" s="60">
        <v>18.769004240108874</v>
      </c>
      <c r="F69" s="67">
        <v>2662.0432930000002</v>
      </c>
      <c r="G69" s="37">
        <v>14.616206843476711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11" customFormat="1" ht="15.75" x14ac:dyDescent="0.25">
      <c r="A70" s="29" t="s">
        <v>17</v>
      </c>
      <c r="B70" s="43">
        <v>18816.111763000001</v>
      </c>
      <c r="C70" s="60">
        <v>17.480994991772921</v>
      </c>
      <c r="D70" s="67">
        <v>28597.001316999998</v>
      </c>
      <c r="E70" s="60">
        <v>16.936754738058873</v>
      </c>
      <c r="F70" s="67">
        <v>22311.570359000001</v>
      </c>
      <c r="G70" s="37">
        <v>14.970006887400016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s="11" customFormat="1" ht="15.75" x14ac:dyDescent="0.25">
      <c r="A71" s="29" t="s">
        <v>18</v>
      </c>
      <c r="B71" s="43">
        <v>33111.992664999998</v>
      </c>
      <c r="C71" s="60">
        <v>10.002631643274359</v>
      </c>
      <c r="D71" s="67">
        <v>86529.489879000001</v>
      </c>
      <c r="E71" s="60">
        <v>9.3131512090445039</v>
      </c>
      <c r="F71" s="67">
        <v>78345.155943000005</v>
      </c>
      <c r="G71" s="37">
        <v>8.4503616923026836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s="11" customFormat="1" ht="15.75" x14ac:dyDescent="0.25">
      <c r="A72" s="29" t="s">
        <v>19</v>
      </c>
      <c r="B72" s="43">
        <v>7142.8298880000002</v>
      </c>
      <c r="C72" s="60">
        <v>18.206783858894035</v>
      </c>
      <c r="D72" s="67">
        <v>5011.4236499999997</v>
      </c>
      <c r="E72" s="60">
        <v>18.180990876421777</v>
      </c>
      <c r="F72" s="67">
        <v>10107.693492</v>
      </c>
      <c r="G72" s="37">
        <v>17.845050868369732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s="11" customFormat="1" ht="29.25" x14ac:dyDescent="0.25">
      <c r="A73" s="29" t="s">
        <v>20</v>
      </c>
      <c r="B73" s="43">
        <v>875.94482600000003</v>
      </c>
      <c r="C73" s="60">
        <v>16.318591043248745</v>
      </c>
      <c r="D73" s="67">
        <v>2400.274797</v>
      </c>
      <c r="E73" s="60">
        <v>11.573081412464802</v>
      </c>
      <c r="F73" s="67">
        <v>2937.1086780000001</v>
      </c>
      <c r="G73" s="37">
        <v>14.237896821516003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s="11" customFormat="1" ht="15.75" x14ac:dyDescent="0.25">
      <c r="A74" s="29" t="s">
        <v>21</v>
      </c>
      <c r="B74" s="43">
        <v>29823.814993</v>
      </c>
      <c r="C74" s="60">
        <v>17.740935733593066</v>
      </c>
      <c r="D74" s="67">
        <v>32111.252505</v>
      </c>
      <c r="E74" s="60">
        <v>17.713196358013167</v>
      </c>
      <c r="F74" s="67">
        <v>44712.243756999997</v>
      </c>
      <c r="G74" s="37">
        <v>16.847342820879387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s="11" customFormat="1" ht="15.75" x14ac:dyDescent="0.25">
      <c r="A75" s="29" t="s">
        <v>22</v>
      </c>
      <c r="B75" s="43">
        <v>587.84500700000001</v>
      </c>
      <c r="C75" s="60">
        <v>23.35039587752448</v>
      </c>
      <c r="D75" s="67">
        <v>1167.059933</v>
      </c>
      <c r="E75" s="60">
        <v>21.801871298714783</v>
      </c>
      <c r="F75" s="67">
        <v>3082.0866080000001</v>
      </c>
      <c r="G75" s="37">
        <v>19.870034077175134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s="11" customFormat="1" ht="15.75" x14ac:dyDescent="0.25">
      <c r="A76" s="27" t="s">
        <v>23</v>
      </c>
      <c r="B76" s="39">
        <v>19082.664269000001</v>
      </c>
      <c r="C76" s="64">
        <v>18.092299135095132</v>
      </c>
      <c r="D76" s="63">
        <v>28745.742636999999</v>
      </c>
      <c r="E76" s="64">
        <v>17.831713670145025</v>
      </c>
      <c r="F76" s="63">
        <v>22118.037675</v>
      </c>
      <c r="G76" s="40">
        <v>18.051063074578199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s="6" customFormat="1" ht="15.75" x14ac:dyDescent="0.25">
      <c r="A77" s="26" t="s">
        <v>24</v>
      </c>
      <c r="B77" s="36">
        <v>1706.5881730000001</v>
      </c>
      <c r="C77" s="62">
        <v>25.641545665229373</v>
      </c>
      <c r="D77" s="61">
        <v>4355.9583110000003</v>
      </c>
      <c r="E77" s="62">
        <v>21.824593673235384</v>
      </c>
      <c r="F77" s="61">
        <v>20559.483525</v>
      </c>
      <c r="G77" s="38">
        <v>15.119463578163346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s="6" customFormat="1" ht="15.75" x14ac:dyDescent="0.25">
      <c r="A78" s="29" t="s">
        <v>25</v>
      </c>
      <c r="B78" s="43">
        <v>1696.0459980000001</v>
      </c>
      <c r="C78" s="60">
        <v>25.637075180592991</v>
      </c>
      <c r="D78" s="67">
        <v>4348.6143110000003</v>
      </c>
      <c r="E78" s="60">
        <v>21.795668600771368</v>
      </c>
      <c r="F78" s="67">
        <v>20496.257580000001</v>
      </c>
      <c r="G78" s="37">
        <v>15.096871066734364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s="6" customFormat="1" ht="15.75" x14ac:dyDescent="0.25">
      <c r="A79" s="29" t="s">
        <v>26</v>
      </c>
      <c r="B79" s="43">
        <v>9.4331750000000003</v>
      </c>
      <c r="C79" s="60">
        <v>24.544473014171317</v>
      </c>
      <c r="D79" s="67">
        <v>5.86</v>
      </c>
      <c r="E79" s="60">
        <v>38.19453924262892</v>
      </c>
      <c r="F79" s="67">
        <v>7.1079999999999997</v>
      </c>
      <c r="G79" s="37">
        <v>24.820617610464179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s="6" customFormat="1" ht="15.75" x14ac:dyDescent="0.25">
      <c r="A80" s="29" t="s">
        <v>27</v>
      </c>
      <c r="B80" s="43">
        <v>1.109</v>
      </c>
      <c r="C80" s="60">
        <v>41.810189322082792</v>
      </c>
      <c r="D80" s="67">
        <v>1.484</v>
      </c>
      <c r="E80" s="60">
        <v>41.943261427261952</v>
      </c>
      <c r="F80" s="67">
        <v>56.117944999999999</v>
      </c>
      <c r="G80" s="37">
        <v>22.142281871295495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s="6" customFormat="1" ht="15.75" x14ac:dyDescent="0.25">
      <c r="A81" s="26" t="s">
        <v>28</v>
      </c>
      <c r="B81" s="36">
        <v>14152.923121</v>
      </c>
      <c r="C81" s="62">
        <v>17.779981792610094</v>
      </c>
      <c r="D81" s="61">
        <v>28612.153402</v>
      </c>
      <c r="E81" s="62">
        <v>16.412297828742297</v>
      </c>
      <c r="F81" s="61">
        <v>49196.672610000001</v>
      </c>
      <c r="G81" s="38">
        <v>15.546018316201197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s="6" customFormat="1" ht="15.75" x14ac:dyDescent="0.25">
      <c r="A82" s="26" t="s">
        <v>29</v>
      </c>
      <c r="B82" s="36">
        <v>26064.263791000001</v>
      </c>
      <c r="C82" s="62">
        <v>18.138271415920521</v>
      </c>
      <c r="D82" s="61">
        <v>33715.361932</v>
      </c>
      <c r="E82" s="62">
        <v>18.158393312806552</v>
      </c>
      <c r="F82" s="61">
        <v>25218.926759999998</v>
      </c>
      <c r="G82" s="38">
        <v>18.187338230313493</v>
      </c>
    </row>
    <row r="83" spans="1:27" s="6" customFormat="1" ht="15.75" x14ac:dyDescent="0.25">
      <c r="A83" s="25" t="s">
        <v>1</v>
      </c>
      <c r="B83" s="43"/>
      <c r="C83" s="60"/>
      <c r="D83" s="67"/>
      <c r="E83" s="60"/>
      <c r="F83" s="67"/>
      <c r="G83" s="37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s="6" customFormat="1" ht="15.75" x14ac:dyDescent="0.25">
      <c r="A84" s="29" t="s">
        <v>30</v>
      </c>
      <c r="B84" s="43">
        <v>12801.702503</v>
      </c>
      <c r="C84" s="60">
        <v>18.118850730889022</v>
      </c>
      <c r="D84" s="67">
        <v>13671.28059</v>
      </c>
      <c r="E84" s="60">
        <v>18.220628414890047</v>
      </c>
      <c r="F84" s="67">
        <v>14249.042104</v>
      </c>
      <c r="G84" s="37">
        <v>18.459876726522587</v>
      </c>
    </row>
    <row r="85" spans="1:27" s="6" customFormat="1" ht="15.75" x14ac:dyDescent="0.25">
      <c r="A85" s="29" t="s">
        <v>31</v>
      </c>
      <c r="B85" s="43">
        <v>627.09288400000003</v>
      </c>
      <c r="C85" s="60">
        <v>11.499924680465039</v>
      </c>
      <c r="D85" s="67">
        <v>365.28819700000003</v>
      </c>
      <c r="E85" s="60">
        <v>9.4160940155782917</v>
      </c>
      <c r="F85" s="67">
        <v>1301.8067120000001</v>
      </c>
      <c r="G85" s="37">
        <v>15.729749100628366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s="6" customFormat="1" ht="15.75" x14ac:dyDescent="0.25">
      <c r="A86" s="29" t="s">
        <v>32</v>
      </c>
      <c r="B86" s="43">
        <v>9065.4576089999991</v>
      </c>
      <c r="C86" s="60">
        <v>17.766632101536999</v>
      </c>
      <c r="D86" s="67">
        <v>8224.8363640000007</v>
      </c>
      <c r="E86" s="60">
        <v>16.360282584022436</v>
      </c>
      <c r="F86" s="67">
        <v>1505.849332</v>
      </c>
      <c r="G86" s="37">
        <v>8.7457625113793629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s="6" customFormat="1" ht="15.75" x14ac:dyDescent="0.25">
      <c r="A87" s="29" t="s">
        <v>33</v>
      </c>
      <c r="B87" s="43">
        <v>3570.0107950000001</v>
      </c>
      <c r="C87" s="60">
        <v>20.31769291591587</v>
      </c>
      <c r="D87" s="67">
        <v>11453.956781000001</v>
      </c>
      <c r="E87" s="60">
        <v>19.654102790404998</v>
      </c>
      <c r="F87" s="67">
        <v>8162.2286119999999</v>
      </c>
      <c r="G87" s="37">
        <v>19.845400586758792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s="6" customFormat="1" ht="15.75" x14ac:dyDescent="0.25">
      <c r="A88" s="26" t="s">
        <v>34</v>
      </c>
      <c r="B88" s="36">
        <v>705.78154400000005</v>
      </c>
      <c r="C88" s="62">
        <v>22.79484861102744</v>
      </c>
      <c r="D88" s="61">
        <v>1416.9649629999999</v>
      </c>
      <c r="E88" s="62">
        <v>21.477820039743655</v>
      </c>
      <c r="F88" s="61">
        <v>1675.338256</v>
      </c>
      <c r="G88" s="38">
        <v>20.776428128285232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s="6" customFormat="1" ht="31.5" x14ac:dyDescent="0.25">
      <c r="A89" s="22" t="s">
        <v>35</v>
      </c>
      <c r="B89" s="36">
        <v>470018.302019</v>
      </c>
      <c r="C89" s="62">
        <v>17.64427700287921</v>
      </c>
      <c r="D89" s="61">
        <v>545219.54249899997</v>
      </c>
      <c r="E89" s="62">
        <v>17.335998685298019</v>
      </c>
      <c r="F89" s="61">
        <v>543727.46297700005</v>
      </c>
      <c r="G89" s="38">
        <v>16.919723914317188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s="6" customFormat="1" ht="31.5" x14ac:dyDescent="0.25">
      <c r="A90" s="21" t="s">
        <v>36</v>
      </c>
      <c r="B90" s="43">
        <v>60216.643404000002</v>
      </c>
      <c r="C90" s="60">
        <v>18.379976295266257</v>
      </c>
      <c r="D90" s="67">
        <v>66426.742645000006</v>
      </c>
      <c r="E90" s="60">
        <v>17.911241699511962</v>
      </c>
      <c r="F90" s="67">
        <v>73482.074974999996</v>
      </c>
      <c r="G90" s="37">
        <v>17.842662198451819</v>
      </c>
    </row>
    <row r="91" spans="1:27" s="6" customFormat="1" ht="15.75" x14ac:dyDescent="0.25">
      <c r="A91" s="50" t="s">
        <v>37</v>
      </c>
      <c r="B91" s="44">
        <v>52032.869683573197</v>
      </c>
      <c r="C91" s="68">
        <v>18.369920483354036</v>
      </c>
      <c r="D91" s="69">
        <v>67603.581957047805</v>
      </c>
      <c r="E91" s="68">
        <v>17.783263823832478</v>
      </c>
      <c r="F91" s="69">
        <v>59447.304727770039</v>
      </c>
      <c r="G91" s="45">
        <v>19.327150869688502</v>
      </c>
    </row>
    <row r="92" spans="1:27" s="6" customFormat="1" ht="15.75" x14ac:dyDescent="0.25">
      <c r="A92" s="48"/>
      <c r="B92" s="74" t="s">
        <v>52</v>
      </c>
      <c r="C92" s="73"/>
      <c r="D92" s="74" t="s">
        <v>55</v>
      </c>
      <c r="E92" s="73"/>
      <c r="F92" s="74" t="s">
        <v>57</v>
      </c>
      <c r="G92" s="73"/>
    </row>
    <row r="93" spans="1:27" s="2" customFormat="1" ht="15" customHeight="1" x14ac:dyDescent="0.25">
      <c r="A93" s="49"/>
      <c r="B93" s="46" t="s">
        <v>47</v>
      </c>
      <c r="C93" s="33" t="s">
        <v>48</v>
      </c>
      <c r="D93" s="46" t="s">
        <v>47</v>
      </c>
      <c r="E93" s="33" t="s">
        <v>48</v>
      </c>
      <c r="F93" s="46" t="s">
        <v>47</v>
      </c>
      <c r="G93" s="33" t="s">
        <v>48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s="9" customFormat="1" ht="15.75" x14ac:dyDescent="0.25">
      <c r="A94" s="47" t="s">
        <v>43</v>
      </c>
      <c r="B94" s="34">
        <v>456148.2338786</v>
      </c>
      <c r="C94" s="58">
        <v>19.833293203390618</v>
      </c>
      <c r="D94" s="59">
        <v>579752.02896372031</v>
      </c>
      <c r="E94" s="58">
        <v>18.863272579676991</v>
      </c>
      <c r="F94" s="59">
        <v>349017.48561525991</v>
      </c>
      <c r="G94" s="35">
        <v>20.555534222753717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s="9" customFormat="1" ht="15.75" x14ac:dyDescent="0.25">
      <c r="A95" s="25" t="s">
        <v>40</v>
      </c>
      <c r="B95" s="36"/>
      <c r="C95" s="60"/>
      <c r="D95" s="61"/>
      <c r="E95" s="60"/>
      <c r="F95" s="61"/>
      <c r="G95" s="37"/>
    </row>
    <row r="96" spans="1:27" s="9" customFormat="1" ht="15.75" x14ac:dyDescent="0.25">
      <c r="A96" s="26" t="s">
        <v>0</v>
      </c>
      <c r="B96" s="36">
        <v>120473.21151199999</v>
      </c>
      <c r="C96" s="62">
        <v>17.059984927771264</v>
      </c>
      <c r="D96" s="61">
        <v>190084.700537</v>
      </c>
      <c r="E96" s="62">
        <v>14.181362138234912</v>
      </c>
      <c r="F96" s="61">
        <v>59944.676738000002</v>
      </c>
      <c r="G96" s="38">
        <v>15.173420890236615</v>
      </c>
    </row>
    <row r="97" spans="1:27" s="9" customFormat="1" ht="15.75" x14ac:dyDescent="0.25">
      <c r="A97" s="25" t="s">
        <v>1</v>
      </c>
      <c r="B97" s="39"/>
      <c r="C97" s="62"/>
      <c r="D97" s="63"/>
      <c r="E97" s="62"/>
      <c r="F97" s="63"/>
      <c r="G97" s="38"/>
    </row>
    <row r="98" spans="1:27" s="14" customFormat="1" ht="15.75" x14ac:dyDescent="0.25">
      <c r="A98" s="27" t="s">
        <v>2</v>
      </c>
      <c r="B98" s="39">
        <v>4750.4465090000003</v>
      </c>
      <c r="C98" s="64">
        <v>11.564670552450405</v>
      </c>
      <c r="D98" s="63">
        <v>27681.888166000001</v>
      </c>
      <c r="E98" s="64">
        <v>9.9309602009264974</v>
      </c>
      <c r="F98" s="63">
        <v>5737.9256109999997</v>
      </c>
      <c r="G98" s="40">
        <v>12.535437359876388</v>
      </c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s="14" customFormat="1" ht="15.75" x14ac:dyDescent="0.25">
      <c r="A99" s="28" t="s">
        <v>3</v>
      </c>
      <c r="B99" s="41">
        <v>2.4799999999999999E-2</v>
      </c>
      <c r="C99" s="65">
        <v>20.949999155241969</v>
      </c>
      <c r="D99" s="66">
        <v>850.03719999999998</v>
      </c>
      <c r="E99" s="65">
        <v>18.000129100211144</v>
      </c>
      <c r="F99" s="66">
        <v>0.66239999999999999</v>
      </c>
      <c r="G99" s="42">
        <v>22.538919048099455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s="14" customFormat="1" ht="15.75" x14ac:dyDescent="0.25">
      <c r="A100" s="28" t="s">
        <v>4</v>
      </c>
      <c r="B100" s="41">
        <v>3017.857947</v>
      </c>
      <c r="C100" s="65">
        <v>7.8653692706801994</v>
      </c>
      <c r="D100" s="66">
        <v>22942.671241</v>
      </c>
      <c r="E100" s="65">
        <v>8.0787331773204976</v>
      </c>
      <c r="F100" s="66">
        <v>2668.8374199999998</v>
      </c>
      <c r="G100" s="42">
        <v>6.3561255002869919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s="14" customFormat="1" ht="15.75" x14ac:dyDescent="0.25">
      <c r="A101" s="28" t="s">
        <v>5</v>
      </c>
      <c r="B101" s="41">
        <v>398.96288099999998</v>
      </c>
      <c r="C101" s="65">
        <v>7.8179855524195556</v>
      </c>
      <c r="D101" s="66">
        <v>443.76352000000003</v>
      </c>
      <c r="E101" s="65">
        <v>13.822446831442292</v>
      </c>
      <c r="F101" s="66">
        <v>1188.4165410000001</v>
      </c>
      <c r="G101" s="42">
        <v>11.9458645623526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s="14" customFormat="1" ht="15.75" x14ac:dyDescent="0.25">
      <c r="A102" s="27" t="s">
        <v>6</v>
      </c>
      <c r="B102" s="39">
        <v>108061.28363000001</v>
      </c>
      <c r="C102" s="64">
        <v>17.188635760746678</v>
      </c>
      <c r="D102" s="63">
        <v>132778.234673</v>
      </c>
      <c r="E102" s="64">
        <v>14.15680249932722</v>
      </c>
      <c r="F102" s="63">
        <v>44260.447981999998</v>
      </c>
      <c r="G102" s="40">
        <v>14.900597188841347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s="9" customFormat="1" ht="15.75" x14ac:dyDescent="0.25">
      <c r="A103" s="25" t="s">
        <v>1</v>
      </c>
      <c r="B103" s="43"/>
      <c r="C103" s="60"/>
      <c r="D103" s="67"/>
      <c r="E103" s="60"/>
      <c r="F103" s="67"/>
      <c r="G103" s="37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s="9" customFormat="1" ht="15.75" x14ac:dyDescent="0.25">
      <c r="A104" s="29" t="s">
        <v>7</v>
      </c>
      <c r="B104" s="43">
        <v>28476.331668999999</v>
      </c>
      <c r="C104" s="60">
        <v>16.507369584648806</v>
      </c>
      <c r="D104" s="67">
        <v>33167.587235999999</v>
      </c>
      <c r="E104" s="60">
        <v>17.336799258949714</v>
      </c>
      <c r="F104" s="67">
        <v>8127.0624429999998</v>
      </c>
      <c r="G104" s="37">
        <v>21.174633629456697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s="9" customFormat="1" ht="15.75" x14ac:dyDescent="0.25">
      <c r="A105" s="25" t="s">
        <v>8</v>
      </c>
      <c r="B105" s="43"/>
      <c r="C105" s="60"/>
      <c r="D105" s="67"/>
      <c r="E105" s="60"/>
      <c r="F105" s="67"/>
      <c r="G105" s="3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s="14" customFormat="1" ht="15.75" x14ac:dyDescent="0.25">
      <c r="A106" s="29" t="s">
        <v>9</v>
      </c>
      <c r="B106" s="41">
        <v>28262.559685</v>
      </c>
      <c r="C106" s="65">
        <v>16.631968371382211</v>
      </c>
      <c r="D106" s="66">
        <v>32989.000779000002</v>
      </c>
      <c r="E106" s="65">
        <v>17.430334755100304</v>
      </c>
      <c r="F106" s="66">
        <v>8091.476447</v>
      </c>
      <c r="G106" s="42">
        <v>21.267758837516666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s="9" customFormat="1" ht="15.75" x14ac:dyDescent="0.25">
      <c r="A107" s="29" t="s">
        <v>10</v>
      </c>
      <c r="B107" s="43">
        <v>1492.501037</v>
      </c>
      <c r="C107" s="60">
        <v>25.008802683342452</v>
      </c>
      <c r="D107" s="67">
        <v>3434.6078160000002</v>
      </c>
      <c r="E107" s="60">
        <v>19.6491691372321</v>
      </c>
      <c r="F107" s="67">
        <v>1425.7487659999999</v>
      </c>
      <c r="G107" s="37">
        <v>23.558106883121756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s="9" customFormat="1" ht="15.75" x14ac:dyDescent="0.25">
      <c r="A108" s="29" t="s">
        <v>11</v>
      </c>
      <c r="B108" s="43">
        <v>188.34226000000001</v>
      </c>
      <c r="C108" s="60">
        <v>21.604405982058385</v>
      </c>
      <c r="D108" s="67">
        <v>199.75809599999999</v>
      </c>
      <c r="E108" s="60">
        <v>22.314591747724137</v>
      </c>
      <c r="F108" s="67">
        <v>26.049928999999999</v>
      </c>
      <c r="G108" s="37">
        <v>24.601574363538511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s="9" customFormat="1" ht="15.75" x14ac:dyDescent="0.25">
      <c r="A109" s="29" t="s">
        <v>12</v>
      </c>
      <c r="B109" s="43">
        <v>675.65601400000003</v>
      </c>
      <c r="C109" s="60">
        <v>21.35437168432966</v>
      </c>
      <c r="D109" s="67">
        <v>886.16752399999996</v>
      </c>
      <c r="E109" s="60">
        <v>18.163144138942553</v>
      </c>
      <c r="F109" s="67">
        <v>406.60017399999998</v>
      </c>
      <c r="G109" s="37">
        <v>22.273867660587204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s="9" customFormat="1" ht="15.75" x14ac:dyDescent="0.25">
      <c r="A110" s="29" t="s">
        <v>13</v>
      </c>
      <c r="B110" s="43">
        <v>762.79893800000002</v>
      </c>
      <c r="C110" s="60">
        <v>21.068300137654273</v>
      </c>
      <c r="D110" s="67">
        <v>1235.3570540000001</v>
      </c>
      <c r="E110" s="60">
        <v>20.006624742047649</v>
      </c>
      <c r="F110" s="67">
        <v>802.31120199999998</v>
      </c>
      <c r="G110" s="37">
        <v>22.324853977182375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s="10" customFormat="1" ht="15.75" x14ac:dyDescent="0.25">
      <c r="A111" s="29" t="s">
        <v>14</v>
      </c>
      <c r="B111" s="43">
        <v>2779.86105</v>
      </c>
      <c r="C111" s="60">
        <v>13.360063230426443</v>
      </c>
      <c r="D111" s="67">
        <v>12784.719916</v>
      </c>
      <c r="E111" s="60">
        <v>13.900900150648408</v>
      </c>
      <c r="F111" s="67">
        <v>5405.7407249999997</v>
      </c>
      <c r="G111" s="37">
        <v>8.4283480528466459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s="9" customFormat="1" ht="15.75" x14ac:dyDescent="0.25">
      <c r="A112" s="29" t="s">
        <v>15</v>
      </c>
      <c r="B112" s="43">
        <v>3986.6933060000001</v>
      </c>
      <c r="C112" s="60">
        <v>16.623800906895337</v>
      </c>
      <c r="D112" s="67">
        <v>2057.0071349999998</v>
      </c>
      <c r="E112" s="60">
        <v>13.801419838281795</v>
      </c>
      <c r="F112" s="67">
        <v>14444.751867000001</v>
      </c>
      <c r="G112" s="37">
        <v>10.527211056098857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s="9" customFormat="1" ht="15.75" x14ac:dyDescent="0.25">
      <c r="A113" s="29" t="s">
        <v>16</v>
      </c>
      <c r="B113" s="43">
        <v>2153.0043919999998</v>
      </c>
      <c r="C113" s="60">
        <v>17.77077082321378</v>
      </c>
      <c r="D113" s="67">
        <v>2005.622856</v>
      </c>
      <c r="E113" s="60">
        <v>16.586812275774349</v>
      </c>
      <c r="F113" s="67">
        <v>1873.961959</v>
      </c>
      <c r="G113" s="37">
        <v>16.316775700311155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s="15" customFormat="1" ht="15.75" x14ac:dyDescent="0.25">
      <c r="A114" s="29" t="s">
        <v>17</v>
      </c>
      <c r="B114" s="43">
        <v>6488.3995709999999</v>
      </c>
      <c r="C114" s="60">
        <v>17.709818630311091</v>
      </c>
      <c r="D114" s="67">
        <v>3597.4372669999998</v>
      </c>
      <c r="E114" s="60">
        <v>19.540342635069628</v>
      </c>
      <c r="F114" s="67">
        <v>2958.1848869999999</v>
      </c>
      <c r="G114" s="37">
        <v>21.485708738396553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s="9" customFormat="1" ht="15.75" x14ac:dyDescent="0.25">
      <c r="A115" s="29" t="s">
        <v>18</v>
      </c>
      <c r="B115" s="43">
        <v>13513.572705</v>
      </c>
      <c r="C115" s="60">
        <v>14.57748836003746</v>
      </c>
      <c r="D115" s="67">
        <v>41919.769420999997</v>
      </c>
      <c r="E115" s="60">
        <v>8.8296548577952532</v>
      </c>
      <c r="F115" s="67">
        <v>5209.0227029999996</v>
      </c>
      <c r="G115" s="37">
        <v>10.58082020499161</v>
      </c>
    </row>
    <row r="116" spans="1:27" s="9" customFormat="1" ht="15.75" x14ac:dyDescent="0.25">
      <c r="A116" s="29" t="s">
        <v>19</v>
      </c>
      <c r="B116" s="43">
        <v>3159.496337</v>
      </c>
      <c r="C116" s="60">
        <v>19.086374723683821</v>
      </c>
      <c r="D116" s="67">
        <v>1626.3478009999999</v>
      </c>
      <c r="E116" s="60">
        <v>20.236709534982651</v>
      </c>
      <c r="F116" s="67">
        <v>465.612392</v>
      </c>
      <c r="G116" s="37">
        <v>13.485341705688569</v>
      </c>
    </row>
    <row r="117" spans="1:27" s="15" customFormat="1" ht="29.25" x14ac:dyDescent="0.25">
      <c r="A117" s="29" t="s">
        <v>20</v>
      </c>
      <c r="B117" s="43">
        <v>1158.1773599999999</v>
      </c>
      <c r="C117" s="60">
        <v>19.292482798489694</v>
      </c>
      <c r="D117" s="67">
        <v>6278.3781639999997</v>
      </c>
      <c r="E117" s="60">
        <v>8.3800615668000606</v>
      </c>
      <c r="F117" s="67">
        <v>384.11813799999999</v>
      </c>
      <c r="G117" s="37">
        <v>11.566075927358145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s="15" customFormat="1" ht="15.75" x14ac:dyDescent="0.25">
      <c r="A118" s="29" t="s">
        <v>21</v>
      </c>
      <c r="B118" s="43">
        <v>39734.748759000002</v>
      </c>
      <c r="C118" s="60">
        <v>17.558469728738533</v>
      </c>
      <c r="D118" s="67">
        <v>18506.523497999999</v>
      </c>
      <c r="E118" s="60">
        <v>16.928032862038169</v>
      </c>
      <c r="F118" s="67">
        <v>65.569794999999999</v>
      </c>
      <c r="G118" s="37">
        <v>26.451139388548473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s="9" customFormat="1" ht="15.75" x14ac:dyDescent="0.25">
      <c r="A119" s="29" t="s">
        <v>22</v>
      </c>
      <c r="B119" s="43">
        <v>3491.7002320000001</v>
      </c>
      <c r="C119" s="60">
        <v>23.357708830328978</v>
      </c>
      <c r="D119" s="67">
        <v>5078.9508889999997</v>
      </c>
      <c r="E119" s="60">
        <v>22.313226384802746</v>
      </c>
      <c r="F119" s="67">
        <v>2665.713002</v>
      </c>
      <c r="G119" s="37">
        <v>25.093003306058044</v>
      </c>
    </row>
    <row r="120" spans="1:27" s="14" customFormat="1" ht="15.75" x14ac:dyDescent="0.25">
      <c r="A120" s="27" t="s">
        <v>23</v>
      </c>
      <c r="B120" s="39">
        <v>7661.4813729999996</v>
      </c>
      <c r="C120" s="64">
        <v>18.652760821175313</v>
      </c>
      <c r="D120" s="63">
        <v>29624.577698000001</v>
      </c>
      <c r="E120" s="64">
        <v>18.263112697522232</v>
      </c>
      <c r="F120" s="63">
        <v>9946.3031449999999</v>
      </c>
      <c r="G120" s="40">
        <v>17.909296934569863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9" customFormat="1" ht="15.75" x14ac:dyDescent="0.25">
      <c r="A121" s="26" t="s">
        <v>24</v>
      </c>
      <c r="B121" s="36">
        <v>24791.993888000001</v>
      </c>
      <c r="C121" s="62">
        <v>21.165110664302887</v>
      </c>
      <c r="D121" s="61">
        <v>19400.277838000002</v>
      </c>
      <c r="E121" s="62">
        <v>21.589883639825782</v>
      </c>
      <c r="F121" s="61">
        <v>27698.608011</v>
      </c>
      <c r="G121" s="38">
        <v>14.109530359300392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s="9" customFormat="1" ht="15.75" x14ac:dyDescent="0.25">
      <c r="A122" s="29" t="s">
        <v>25</v>
      </c>
      <c r="B122" s="43">
        <v>24647.255455999999</v>
      </c>
      <c r="C122" s="60">
        <v>21.151790616094807</v>
      </c>
      <c r="D122" s="67">
        <v>19167.785929000001</v>
      </c>
      <c r="E122" s="60">
        <v>21.603335577854594</v>
      </c>
      <c r="F122" s="67">
        <v>26964.030692</v>
      </c>
      <c r="G122" s="37">
        <v>14.113223745888623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s="9" customFormat="1" ht="15.75" x14ac:dyDescent="0.25">
      <c r="A123" s="29" t="s">
        <v>26</v>
      </c>
      <c r="B123" s="43">
        <v>34.332662999999997</v>
      </c>
      <c r="C123" s="60">
        <v>25.373537548037749</v>
      </c>
      <c r="D123" s="67">
        <v>52.441063</v>
      </c>
      <c r="E123" s="60">
        <v>27.013625536785675</v>
      </c>
      <c r="F123" s="67">
        <v>106.80897299999999</v>
      </c>
      <c r="G123" s="37">
        <v>27.289154255988503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s="9" customFormat="1" ht="15.75" x14ac:dyDescent="0.25">
      <c r="A124" s="29" t="s">
        <v>27</v>
      </c>
      <c r="B124" s="43">
        <v>110.40576900000001</v>
      </c>
      <c r="C124" s="60">
        <v>22.830024830728455</v>
      </c>
      <c r="D124" s="67">
        <v>180.05084600000001</v>
      </c>
      <c r="E124" s="60">
        <v>18.57811962386404</v>
      </c>
      <c r="F124" s="67">
        <v>627.76834599999995</v>
      </c>
      <c r="G124" s="37">
        <v>11.708500278862084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s="9" customFormat="1" ht="15.75" x14ac:dyDescent="0.25">
      <c r="A125" s="26" t="s">
        <v>28</v>
      </c>
      <c r="B125" s="36">
        <v>26660.737588</v>
      </c>
      <c r="C125" s="62">
        <v>19.467514006623709</v>
      </c>
      <c r="D125" s="61">
        <v>29055.501156999999</v>
      </c>
      <c r="E125" s="62">
        <v>18.916347380753621</v>
      </c>
      <c r="F125" s="61">
        <v>21266.355275000002</v>
      </c>
      <c r="G125" s="38">
        <v>16.189018780559394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s="9" customFormat="1" ht="15.75" x14ac:dyDescent="0.25">
      <c r="A126" s="26" t="s">
        <v>29</v>
      </c>
      <c r="B126" s="36">
        <v>37660.800090999997</v>
      </c>
      <c r="C126" s="62">
        <v>18.860620007950612</v>
      </c>
      <c r="D126" s="61">
        <v>34177.538635999997</v>
      </c>
      <c r="E126" s="62">
        <v>21.774082549024616</v>
      </c>
      <c r="F126" s="61">
        <v>27879.731330999999</v>
      </c>
      <c r="G126" s="38">
        <v>18.096287795451314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s="6" customFormat="1" ht="15.75" x14ac:dyDescent="0.25">
      <c r="A127" s="25" t="s">
        <v>1</v>
      </c>
      <c r="B127" s="43"/>
      <c r="C127" s="60"/>
      <c r="D127" s="67"/>
      <c r="E127" s="60"/>
      <c r="F127" s="67"/>
      <c r="G127" s="3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s="6" customFormat="1" ht="15.75" x14ac:dyDescent="0.25">
      <c r="A128" s="29" t="s">
        <v>30</v>
      </c>
      <c r="B128" s="43">
        <v>21390.689128999999</v>
      </c>
      <c r="C128" s="60">
        <v>20.616223401437836</v>
      </c>
      <c r="D128" s="67">
        <v>16946.456848999998</v>
      </c>
      <c r="E128" s="60">
        <v>23.061753849810746</v>
      </c>
      <c r="F128" s="67">
        <v>19261.572500999999</v>
      </c>
      <c r="G128" s="37">
        <v>18.29625282699919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s="6" customFormat="1" ht="15.75" x14ac:dyDescent="0.25">
      <c r="A129" s="29" t="s">
        <v>31</v>
      </c>
      <c r="B129" s="43">
        <v>2.4918</v>
      </c>
      <c r="C129" s="60">
        <v>22.107336053412258</v>
      </c>
      <c r="D129" s="67">
        <v>133.44264200000001</v>
      </c>
      <c r="E129" s="60">
        <v>17.879879430760372</v>
      </c>
      <c r="F129" s="67">
        <v>1.5324420000000001</v>
      </c>
      <c r="G129" s="37">
        <v>27.818122886335587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6" customFormat="1" ht="15.75" x14ac:dyDescent="0.25">
      <c r="A130" s="29" t="s">
        <v>32</v>
      </c>
      <c r="B130" s="43">
        <v>200.713043</v>
      </c>
      <c r="C130" s="60">
        <v>7.1371216991008541</v>
      </c>
      <c r="D130" s="67">
        <v>184.63407599999999</v>
      </c>
      <c r="E130" s="60">
        <v>7.2403978561777489</v>
      </c>
      <c r="F130" s="67">
        <v>2474.2406940000001</v>
      </c>
      <c r="G130" s="37">
        <v>8.6401343306444129</v>
      </c>
    </row>
    <row r="131" spans="1:27" s="6" customFormat="1" ht="15.75" x14ac:dyDescent="0.25">
      <c r="A131" s="29" t="s">
        <v>33</v>
      </c>
      <c r="B131" s="43">
        <v>16066.906118999999</v>
      </c>
      <c r="C131" s="60">
        <v>16.669246179657581</v>
      </c>
      <c r="D131" s="67">
        <v>16913.005068999999</v>
      </c>
      <c r="E131" s="60">
        <v>20.673249204398243</v>
      </c>
      <c r="F131" s="67">
        <v>6142.3856939999996</v>
      </c>
      <c r="G131" s="37">
        <v>21.275876571375846</v>
      </c>
    </row>
    <row r="132" spans="1:27" s="6" customFormat="1" ht="15.75" x14ac:dyDescent="0.25">
      <c r="A132" s="26" t="s">
        <v>34</v>
      </c>
      <c r="B132" s="36">
        <v>27157.931005999999</v>
      </c>
      <c r="C132" s="62">
        <v>17.518700186372126</v>
      </c>
      <c r="D132" s="61">
        <v>15673.646973999999</v>
      </c>
      <c r="E132" s="62">
        <v>18.555533787942707</v>
      </c>
      <c r="F132" s="61">
        <v>24730.127928999998</v>
      </c>
      <c r="G132" s="38">
        <v>16.978257603891631</v>
      </c>
    </row>
    <row r="133" spans="1:27" s="6" customFormat="1" ht="33" customHeight="1" x14ac:dyDescent="0.25">
      <c r="A133" s="22" t="s">
        <v>35</v>
      </c>
      <c r="B133" s="36">
        <v>123823.650144</v>
      </c>
      <c r="C133" s="62">
        <v>24.368988749620314</v>
      </c>
      <c r="D133" s="61">
        <v>194993.11353199999</v>
      </c>
      <c r="E133" s="62">
        <v>21.596452543645249</v>
      </c>
      <c r="F133" s="61">
        <v>105283.105312</v>
      </c>
      <c r="G133" s="38">
        <v>25.628143172439646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s="6" customFormat="1" ht="34.5" customHeight="1" x14ac:dyDescent="0.25">
      <c r="A134" s="21" t="s">
        <v>36</v>
      </c>
      <c r="B134" s="43">
        <v>6372.8426730000001</v>
      </c>
      <c r="C134" s="60">
        <v>24.774674804503796</v>
      </c>
      <c r="D134" s="67">
        <v>14897.983061999999</v>
      </c>
      <c r="E134" s="60">
        <v>21.831792547470528</v>
      </c>
      <c r="F134" s="67">
        <v>9964.0082469999998</v>
      </c>
      <c r="G134" s="37">
        <v>22.629774697513291</v>
      </c>
    </row>
    <row r="135" spans="1:27" s="6" customFormat="1" ht="15.75" x14ac:dyDescent="0.25">
      <c r="A135" s="23" t="s">
        <v>37</v>
      </c>
      <c r="B135" s="44">
        <v>95579.909649599969</v>
      </c>
      <c r="C135" s="68">
        <v>18.134092741969031</v>
      </c>
      <c r="D135" s="69">
        <v>96367.250289720367</v>
      </c>
      <c r="E135" s="68">
        <v>21.511175576018701</v>
      </c>
      <c r="F135" s="69">
        <v>82214.88101925989</v>
      </c>
      <c r="G135" s="45">
        <v>23.194773164612421</v>
      </c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</sheetData>
  <mergeCells count="9">
    <mergeCell ref="F4:G4"/>
    <mergeCell ref="F48:G48"/>
    <mergeCell ref="F92:G92"/>
    <mergeCell ref="B4:C4"/>
    <mergeCell ref="B48:C48"/>
    <mergeCell ref="B92:C92"/>
    <mergeCell ref="D4:E4"/>
    <mergeCell ref="D48:E48"/>
    <mergeCell ref="D92:E9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showGridLines="0"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4" sqref="G14"/>
    </sheetView>
  </sheetViews>
  <sheetFormatPr defaultColWidth="9.140625" defaultRowHeight="15" x14ac:dyDescent="0.25"/>
  <cols>
    <col min="1" max="1" width="64.42578125" style="2" customWidth="1"/>
    <col min="2" max="2" width="13.140625" style="1" customWidth="1" collapsed="1"/>
    <col min="3" max="5" width="13.42578125" style="1" customWidth="1" collapsed="1"/>
    <col min="6" max="6" width="13.140625" style="1" customWidth="1" collapsed="1"/>
    <col min="7" max="7" width="13.42578125" style="1" customWidth="1" collapsed="1"/>
    <col min="8" max="8" width="13.140625" style="1" customWidth="1" collapsed="1"/>
    <col min="9" max="14" width="13.7109375" style="1" customWidth="1" collapsed="1"/>
    <col min="15" max="16384" width="9.140625" style="1"/>
  </cols>
  <sheetData>
    <row r="1" spans="1:14" ht="36" x14ac:dyDescent="0.25">
      <c r="A1" s="20" t="s">
        <v>39</v>
      </c>
      <c r="F1" s="6"/>
      <c r="G1" s="6"/>
      <c r="H1" s="6"/>
      <c r="I1" s="6"/>
      <c r="J1" s="6"/>
      <c r="K1" s="6"/>
      <c r="L1" s="6"/>
      <c r="M1" s="6"/>
      <c r="N1" s="6"/>
    </row>
    <row r="2" spans="1:14" ht="16.5" x14ac:dyDescent="0.25">
      <c r="A2" s="3"/>
      <c r="F2" s="6"/>
      <c r="G2" s="6"/>
      <c r="H2" s="6"/>
      <c r="I2" s="6"/>
      <c r="J2" s="6"/>
      <c r="K2" s="6"/>
      <c r="L2" s="6"/>
      <c r="M2" s="6"/>
      <c r="N2" s="6"/>
    </row>
    <row r="3" spans="1:14" s="2" customFormat="1" ht="15.75" x14ac:dyDescent="0.25">
      <c r="A3" s="19" t="s">
        <v>38</v>
      </c>
      <c r="F3" s="6"/>
      <c r="G3" s="6"/>
      <c r="H3" s="6"/>
      <c r="I3" s="6"/>
      <c r="J3" s="6"/>
      <c r="K3" s="6"/>
      <c r="L3" s="6"/>
      <c r="M3" s="6"/>
      <c r="N3" s="6"/>
    </row>
    <row r="4" spans="1:14" s="2" customFormat="1" ht="15.75" x14ac:dyDescent="0.25">
      <c r="A4" s="5"/>
      <c r="B4" s="30" t="s">
        <v>53</v>
      </c>
      <c r="C4" s="30" t="s">
        <v>54</v>
      </c>
      <c r="D4" s="30" t="s">
        <v>56</v>
      </c>
      <c r="E4" s="30" t="s">
        <v>58</v>
      </c>
      <c r="F4" s="6"/>
      <c r="G4" s="6"/>
      <c r="H4" s="6"/>
      <c r="I4" s="6"/>
      <c r="J4" s="6"/>
      <c r="K4" s="6"/>
      <c r="L4" s="6"/>
      <c r="M4" s="6"/>
      <c r="N4" s="6"/>
    </row>
    <row r="5" spans="1:14" s="4" customFormat="1" ht="15.75" x14ac:dyDescent="0.25">
      <c r="A5" s="24" t="s">
        <v>41</v>
      </c>
      <c r="B5" s="34">
        <v>13117760.871650048</v>
      </c>
      <c r="C5" s="59">
        <v>12828856.610174362</v>
      </c>
      <c r="D5" s="59">
        <v>13087380.639498722</v>
      </c>
      <c r="E5" s="52">
        <v>13053009.21756245</v>
      </c>
      <c r="F5" s="6"/>
      <c r="G5" s="6"/>
      <c r="H5" s="6"/>
      <c r="I5" s="6"/>
      <c r="J5" s="6"/>
      <c r="K5" s="6"/>
      <c r="L5" s="6"/>
      <c r="M5" s="6"/>
      <c r="N5" s="6"/>
    </row>
    <row r="6" spans="1:14" s="6" customFormat="1" ht="15.75" x14ac:dyDescent="0.25">
      <c r="A6" s="25" t="s">
        <v>40</v>
      </c>
      <c r="B6" s="36"/>
      <c r="C6" s="61"/>
      <c r="D6" s="61"/>
      <c r="E6" s="53"/>
    </row>
    <row r="7" spans="1:14" s="4" customFormat="1" ht="15.75" x14ac:dyDescent="0.25">
      <c r="A7" s="26" t="s">
        <v>0</v>
      </c>
      <c r="B7" s="36">
        <v>4963885.1424390003</v>
      </c>
      <c r="C7" s="61">
        <v>4873272.0217509996</v>
      </c>
      <c r="D7" s="61">
        <v>5049017.6544850003</v>
      </c>
      <c r="E7" s="53">
        <v>5110499.5210440001</v>
      </c>
      <c r="F7" s="6"/>
      <c r="G7" s="6"/>
      <c r="H7" s="6"/>
      <c r="I7" s="6"/>
      <c r="J7" s="6"/>
      <c r="K7" s="6"/>
      <c r="L7" s="6"/>
      <c r="M7" s="6"/>
      <c r="N7" s="6"/>
    </row>
    <row r="8" spans="1:14" s="6" customFormat="1" ht="15.75" x14ac:dyDescent="0.25">
      <c r="A8" s="25" t="s">
        <v>1</v>
      </c>
      <c r="B8" s="39"/>
      <c r="C8" s="63"/>
      <c r="D8" s="63"/>
      <c r="E8" s="54"/>
    </row>
    <row r="9" spans="1:14" s="7" customFormat="1" ht="15.75" x14ac:dyDescent="0.25">
      <c r="A9" s="27" t="s">
        <v>2</v>
      </c>
      <c r="B9" s="39">
        <v>637704.08653800003</v>
      </c>
      <c r="C9" s="63">
        <v>585372.556966</v>
      </c>
      <c r="D9" s="63">
        <v>608115.75450200005</v>
      </c>
      <c r="E9" s="54">
        <v>602515.89971000003</v>
      </c>
      <c r="F9" s="6"/>
      <c r="G9" s="6"/>
      <c r="H9" s="6"/>
      <c r="I9" s="6"/>
      <c r="J9" s="6"/>
      <c r="K9" s="6"/>
      <c r="L9" s="6"/>
      <c r="M9" s="6"/>
      <c r="N9" s="6"/>
    </row>
    <row r="10" spans="1:14" s="7" customFormat="1" ht="15.75" x14ac:dyDescent="0.25">
      <c r="A10" s="28" t="s">
        <v>3</v>
      </c>
      <c r="B10" s="41">
        <v>18210.396056000001</v>
      </c>
      <c r="C10" s="66">
        <v>15168.966044999999</v>
      </c>
      <c r="D10" s="66">
        <v>14683.623455999999</v>
      </c>
      <c r="E10" s="55">
        <v>15018.097030000001</v>
      </c>
      <c r="F10" s="2"/>
      <c r="G10" s="2"/>
      <c r="H10" s="2"/>
      <c r="I10" s="2"/>
      <c r="J10" s="2"/>
      <c r="K10" s="2"/>
      <c r="L10" s="2"/>
      <c r="M10" s="2"/>
      <c r="N10" s="2"/>
    </row>
    <row r="11" spans="1:14" s="7" customFormat="1" ht="15.75" x14ac:dyDescent="0.25">
      <c r="A11" s="28" t="s">
        <v>4</v>
      </c>
      <c r="B11" s="41">
        <v>113913.12994899999</v>
      </c>
      <c r="C11" s="66">
        <v>114299.317505</v>
      </c>
      <c r="D11" s="66">
        <v>134093.18813200001</v>
      </c>
      <c r="E11" s="55">
        <v>134004.39204000001</v>
      </c>
      <c r="F11" s="9"/>
      <c r="G11" s="9"/>
      <c r="H11" s="9"/>
      <c r="I11" s="9"/>
      <c r="J11" s="9"/>
      <c r="K11" s="9"/>
      <c r="L11" s="9"/>
      <c r="M11" s="9"/>
      <c r="N11" s="9"/>
    </row>
    <row r="12" spans="1:14" s="7" customFormat="1" ht="15.75" x14ac:dyDescent="0.25">
      <c r="A12" s="28" t="s">
        <v>5</v>
      </c>
      <c r="B12" s="41">
        <v>346709.16313399997</v>
      </c>
      <c r="C12" s="66">
        <v>337500.56584300002</v>
      </c>
      <c r="D12" s="66">
        <v>339012.837283</v>
      </c>
      <c r="E12" s="55">
        <v>336649.00788599998</v>
      </c>
      <c r="F12" s="9"/>
      <c r="G12" s="9"/>
      <c r="H12" s="9"/>
      <c r="I12" s="9"/>
      <c r="J12" s="9"/>
      <c r="K12" s="9"/>
      <c r="L12" s="9"/>
      <c r="M12" s="9"/>
      <c r="N12" s="9"/>
    </row>
    <row r="13" spans="1:14" s="7" customFormat="1" ht="15.75" x14ac:dyDescent="0.25">
      <c r="A13" s="27" t="s">
        <v>6</v>
      </c>
      <c r="B13" s="39">
        <v>3536070.5946069998</v>
      </c>
      <c r="C13" s="63">
        <v>3495395.0518809999</v>
      </c>
      <c r="D13" s="63">
        <v>3623593.59828</v>
      </c>
      <c r="E13" s="54">
        <v>3696327.4583439999</v>
      </c>
      <c r="F13" s="9"/>
      <c r="G13" s="9"/>
      <c r="H13" s="9"/>
      <c r="I13" s="9"/>
      <c r="J13" s="9"/>
      <c r="K13" s="9"/>
      <c r="L13" s="9"/>
      <c r="M13" s="9"/>
      <c r="N13" s="9"/>
    </row>
    <row r="14" spans="1:14" s="6" customFormat="1" ht="15.75" x14ac:dyDescent="0.25">
      <c r="A14" s="25" t="s">
        <v>1</v>
      </c>
      <c r="B14" s="43"/>
      <c r="C14" s="67"/>
      <c r="D14" s="67"/>
      <c r="E14" s="56"/>
      <c r="F14" s="9"/>
      <c r="G14" s="9"/>
      <c r="H14" s="9"/>
      <c r="I14" s="9"/>
      <c r="J14" s="9"/>
      <c r="K14" s="9"/>
      <c r="L14" s="9"/>
      <c r="M14" s="9"/>
      <c r="N14" s="9"/>
    </row>
    <row r="15" spans="1:14" s="6" customFormat="1" ht="15.75" x14ac:dyDescent="0.25">
      <c r="A15" s="29" t="s">
        <v>7</v>
      </c>
      <c r="B15" s="43">
        <v>698011.39688999997</v>
      </c>
      <c r="C15" s="67">
        <v>693088.69060199999</v>
      </c>
      <c r="D15" s="67">
        <v>700423.047716</v>
      </c>
      <c r="E15" s="56">
        <v>713940.605232</v>
      </c>
      <c r="F15" s="14"/>
      <c r="G15" s="14"/>
      <c r="H15" s="14"/>
      <c r="I15" s="14"/>
      <c r="J15" s="14"/>
      <c r="K15" s="14"/>
      <c r="L15" s="14"/>
      <c r="M15" s="14"/>
      <c r="N15" s="14"/>
    </row>
    <row r="16" spans="1:14" s="6" customFormat="1" ht="15.75" x14ac:dyDescent="0.25">
      <c r="A16" s="25" t="s">
        <v>8</v>
      </c>
      <c r="B16" s="43"/>
      <c r="C16" s="67"/>
      <c r="D16" s="67"/>
      <c r="E16" s="56"/>
      <c r="F16" s="14"/>
      <c r="G16" s="14"/>
      <c r="H16" s="14"/>
      <c r="I16" s="14"/>
      <c r="J16" s="14"/>
      <c r="K16" s="14"/>
      <c r="L16" s="14"/>
      <c r="M16" s="14"/>
      <c r="N16" s="14"/>
    </row>
    <row r="17" spans="1:14" s="8" customFormat="1" ht="15.75" x14ac:dyDescent="0.25">
      <c r="A17" s="29" t="s">
        <v>9</v>
      </c>
      <c r="B17" s="41">
        <v>696917.79027600004</v>
      </c>
      <c r="C17" s="66">
        <v>692216.72447000002</v>
      </c>
      <c r="D17" s="66">
        <v>699641.63171600003</v>
      </c>
      <c r="E17" s="55">
        <v>713120.94912999996</v>
      </c>
      <c r="F17" s="14"/>
      <c r="G17" s="14"/>
      <c r="H17" s="14"/>
      <c r="I17" s="14"/>
      <c r="J17" s="14"/>
      <c r="K17" s="14"/>
      <c r="L17" s="14"/>
      <c r="M17" s="14"/>
      <c r="N17" s="14"/>
    </row>
    <row r="18" spans="1:14" s="6" customFormat="1" ht="15.75" x14ac:dyDescent="0.25">
      <c r="A18" s="29" t="s">
        <v>10</v>
      </c>
      <c r="B18" s="43">
        <v>50198.187624999999</v>
      </c>
      <c r="C18" s="67">
        <v>47086.732892</v>
      </c>
      <c r="D18" s="67">
        <v>45137.824055999998</v>
      </c>
      <c r="E18" s="56">
        <v>45349.861247000001</v>
      </c>
    </row>
    <row r="19" spans="1:14" s="9" customFormat="1" ht="15.75" x14ac:dyDescent="0.25">
      <c r="A19" s="29" t="s">
        <v>11</v>
      </c>
      <c r="B19" s="43">
        <v>1175.453422</v>
      </c>
      <c r="C19" s="67">
        <v>1292.8033780000001</v>
      </c>
      <c r="D19" s="67">
        <v>1411.5840740000001</v>
      </c>
      <c r="E19" s="56">
        <v>1407.348371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s="9" customFormat="1" ht="15.75" x14ac:dyDescent="0.25">
      <c r="A20" s="29" t="s">
        <v>12</v>
      </c>
      <c r="B20" s="43">
        <v>9141.6682290000008</v>
      </c>
      <c r="C20" s="67">
        <v>9341.3655529999996</v>
      </c>
      <c r="D20" s="67">
        <v>9714.6668289999998</v>
      </c>
      <c r="E20" s="56">
        <v>10008.029522000001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s="9" customFormat="1" ht="15.75" x14ac:dyDescent="0.25">
      <c r="A21" s="29" t="s">
        <v>13</v>
      </c>
      <c r="B21" s="43">
        <v>36910.459427000002</v>
      </c>
      <c r="C21" s="67">
        <v>36065.990509000003</v>
      </c>
      <c r="D21" s="67">
        <v>35742.178700999997</v>
      </c>
      <c r="E21" s="56">
        <v>36046.660609999999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s="9" customFormat="1" ht="15.75" x14ac:dyDescent="0.25">
      <c r="A22" s="29" t="s">
        <v>14</v>
      </c>
      <c r="B22" s="43">
        <v>618770.43060900003</v>
      </c>
      <c r="C22" s="67">
        <v>599212.08611499995</v>
      </c>
      <c r="D22" s="67">
        <v>612909.41356799996</v>
      </c>
      <c r="E22" s="56">
        <v>613040.69371499994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s="9" customFormat="1" ht="15.75" x14ac:dyDescent="0.25">
      <c r="A23" s="29" t="s">
        <v>15</v>
      </c>
      <c r="B23" s="43">
        <v>371406.13073700003</v>
      </c>
      <c r="C23" s="67">
        <v>362775.19935000001</v>
      </c>
      <c r="D23" s="67">
        <v>360024.54404900002</v>
      </c>
      <c r="E23" s="56">
        <v>420661.375482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s="9" customFormat="1" ht="15.75" x14ac:dyDescent="0.25">
      <c r="A24" s="29" t="s">
        <v>16</v>
      </c>
      <c r="B24" s="43">
        <v>39039.189666999999</v>
      </c>
      <c r="C24" s="67">
        <v>38384.133275</v>
      </c>
      <c r="D24" s="67">
        <v>37324.999197999998</v>
      </c>
      <c r="E24" s="56">
        <v>38315.207985000001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s="9" customFormat="1" ht="15.75" x14ac:dyDescent="0.25">
      <c r="A25" s="29" t="s">
        <v>17</v>
      </c>
      <c r="B25" s="43">
        <v>199955.484643</v>
      </c>
      <c r="C25" s="67">
        <v>203399.71011000001</v>
      </c>
      <c r="D25" s="67">
        <v>206221.08324499999</v>
      </c>
      <c r="E25" s="56">
        <v>203108.33507900001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s="9" customFormat="1" ht="15.75" x14ac:dyDescent="0.25">
      <c r="A26" s="29" t="s">
        <v>18</v>
      </c>
      <c r="B26" s="43">
        <v>1020310.63274</v>
      </c>
      <c r="C26" s="67">
        <v>1004842.934834</v>
      </c>
      <c r="D26" s="67">
        <v>1098174.3206239999</v>
      </c>
      <c r="E26" s="56">
        <v>1118275.574583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s="9" customFormat="1" ht="15.75" x14ac:dyDescent="0.25">
      <c r="A27" s="29" t="s">
        <v>19</v>
      </c>
      <c r="B27" s="43">
        <v>76099.598513999998</v>
      </c>
      <c r="C27" s="67">
        <v>75699.919120999999</v>
      </c>
      <c r="D27" s="67">
        <v>77022.169897</v>
      </c>
      <c r="E27" s="56">
        <v>78809.750910999996</v>
      </c>
      <c r="F27" s="2"/>
      <c r="G27" s="2"/>
      <c r="H27" s="2"/>
      <c r="I27" s="2"/>
      <c r="J27" s="2"/>
      <c r="K27" s="2"/>
      <c r="L27" s="2"/>
      <c r="M27" s="2"/>
      <c r="N27" s="2"/>
    </row>
    <row r="28" spans="1:14" s="9" customFormat="1" ht="29.25" x14ac:dyDescent="0.25">
      <c r="A28" s="29" t="s">
        <v>20</v>
      </c>
      <c r="B28" s="43">
        <v>70129.988698000001</v>
      </c>
      <c r="C28" s="67">
        <v>67529.930932999996</v>
      </c>
      <c r="D28" s="67">
        <v>71289.987229000006</v>
      </c>
      <c r="E28" s="56">
        <v>69863.921992999996</v>
      </c>
    </row>
    <row r="29" spans="1:14" s="9" customFormat="1" ht="15.75" x14ac:dyDescent="0.25">
      <c r="A29" s="29" t="s">
        <v>21</v>
      </c>
      <c r="B29" s="43">
        <v>272415.91153300001</v>
      </c>
      <c r="C29" s="67">
        <v>285774.74860400002</v>
      </c>
      <c r="D29" s="67">
        <v>295241.85881499999</v>
      </c>
      <c r="E29" s="56">
        <v>274450.08205800003</v>
      </c>
    </row>
    <row r="30" spans="1:14" s="9" customFormat="1" ht="15.75" x14ac:dyDescent="0.25">
      <c r="A30" s="29" t="s">
        <v>22</v>
      </c>
      <c r="B30" s="43">
        <v>72506.061872999999</v>
      </c>
      <c r="C30" s="67">
        <v>70900.806605000005</v>
      </c>
      <c r="D30" s="67">
        <v>72955.920278999998</v>
      </c>
      <c r="E30" s="56">
        <v>73050.011555999998</v>
      </c>
    </row>
    <row r="31" spans="1:14" s="7" customFormat="1" ht="15.75" x14ac:dyDescent="0.25">
      <c r="A31" s="27" t="s">
        <v>23</v>
      </c>
      <c r="B31" s="39">
        <v>790110.46129400004</v>
      </c>
      <c r="C31" s="63">
        <v>792504.41290400003</v>
      </c>
      <c r="D31" s="63">
        <v>817308.30170299998</v>
      </c>
      <c r="E31" s="54">
        <v>811656.16298999998</v>
      </c>
      <c r="F31" s="9"/>
      <c r="G31" s="9"/>
      <c r="H31" s="9"/>
      <c r="I31" s="9"/>
      <c r="J31" s="9"/>
      <c r="K31" s="9"/>
      <c r="L31" s="9"/>
      <c r="M31" s="9"/>
      <c r="N31" s="9"/>
    </row>
    <row r="32" spans="1:14" s="10" customFormat="1" ht="15.75" x14ac:dyDescent="0.25">
      <c r="A32" s="26" t="s">
        <v>24</v>
      </c>
      <c r="B32" s="36">
        <v>478052.71686099999</v>
      </c>
      <c r="C32" s="61">
        <v>465280.81427999999</v>
      </c>
      <c r="D32" s="61">
        <v>454437.28952499997</v>
      </c>
      <c r="E32" s="53">
        <v>469904.79412699997</v>
      </c>
      <c r="F32" s="14"/>
      <c r="G32" s="14"/>
      <c r="H32" s="14"/>
      <c r="I32" s="14"/>
      <c r="J32" s="14"/>
      <c r="K32" s="14"/>
      <c r="L32" s="14"/>
      <c r="M32" s="14"/>
      <c r="N32" s="14"/>
    </row>
    <row r="33" spans="1:14" s="9" customFormat="1" ht="15.75" x14ac:dyDescent="0.25">
      <c r="A33" s="29" t="s">
        <v>25</v>
      </c>
      <c r="B33" s="43">
        <v>466893.77160799998</v>
      </c>
      <c r="C33" s="67">
        <v>454746.42598200002</v>
      </c>
      <c r="D33" s="67">
        <v>443965.854246</v>
      </c>
      <c r="E33" s="56">
        <v>458874.80538799998</v>
      </c>
      <c r="F33" s="14"/>
      <c r="G33" s="14"/>
      <c r="H33" s="14"/>
      <c r="I33" s="14"/>
      <c r="J33" s="14"/>
      <c r="K33" s="14"/>
      <c r="L33" s="14"/>
      <c r="M33" s="14"/>
      <c r="N33" s="14"/>
    </row>
    <row r="34" spans="1:14" s="9" customFormat="1" ht="15.75" x14ac:dyDescent="0.25">
      <c r="A34" s="29" t="s">
        <v>26</v>
      </c>
      <c r="B34" s="43">
        <v>523.85130600000002</v>
      </c>
      <c r="C34" s="67">
        <v>518.05814199999998</v>
      </c>
      <c r="D34" s="67">
        <v>515.09938799999998</v>
      </c>
      <c r="E34" s="56">
        <v>590.72769000000005</v>
      </c>
      <c r="F34" s="14"/>
      <c r="G34" s="14"/>
      <c r="H34" s="14"/>
      <c r="I34" s="14"/>
      <c r="J34" s="14"/>
      <c r="K34" s="14"/>
      <c r="L34" s="14"/>
      <c r="M34" s="14"/>
      <c r="N34" s="14"/>
    </row>
    <row r="35" spans="1:14" s="9" customFormat="1" ht="15.75" x14ac:dyDescent="0.25">
      <c r="A35" s="29" t="s">
        <v>27</v>
      </c>
      <c r="B35" s="43">
        <v>10635.093946999999</v>
      </c>
      <c r="C35" s="67">
        <v>10016.330156</v>
      </c>
      <c r="D35" s="67">
        <v>9956.3358910000006</v>
      </c>
      <c r="E35" s="56">
        <v>10439.261049000001</v>
      </c>
      <c r="F35" s="6"/>
      <c r="G35" s="6"/>
      <c r="H35" s="6"/>
      <c r="I35" s="6"/>
      <c r="J35" s="6"/>
      <c r="K35" s="6"/>
      <c r="L35" s="6"/>
      <c r="M35" s="6"/>
      <c r="N35" s="6"/>
    </row>
    <row r="36" spans="1:14" s="10" customFormat="1" ht="15.75" x14ac:dyDescent="0.25">
      <c r="A36" s="26" t="s">
        <v>28</v>
      </c>
      <c r="B36" s="36">
        <v>592717.88079900004</v>
      </c>
      <c r="C36" s="61">
        <v>553344.27807300002</v>
      </c>
      <c r="D36" s="61">
        <v>569778.17559600004</v>
      </c>
      <c r="E36" s="53">
        <v>586832.04554399999</v>
      </c>
      <c r="F36" s="6"/>
      <c r="G36" s="6"/>
      <c r="H36" s="6"/>
      <c r="I36" s="6"/>
      <c r="J36" s="6"/>
      <c r="K36" s="6"/>
      <c r="L36" s="6"/>
      <c r="M36" s="6"/>
      <c r="N36" s="6"/>
    </row>
    <row r="37" spans="1:14" s="10" customFormat="1" ht="15.75" x14ac:dyDescent="0.25">
      <c r="A37" s="26" t="s">
        <v>29</v>
      </c>
      <c r="B37" s="36">
        <v>890714.138989</v>
      </c>
      <c r="C37" s="61">
        <v>903819.37983400002</v>
      </c>
      <c r="D37" s="61">
        <v>886233.95704000001</v>
      </c>
      <c r="E37" s="53">
        <v>893764.05127199995</v>
      </c>
      <c r="F37" s="6"/>
      <c r="G37" s="6"/>
      <c r="H37" s="6"/>
      <c r="I37" s="6"/>
      <c r="J37" s="6"/>
      <c r="K37" s="6"/>
      <c r="L37" s="6"/>
      <c r="M37" s="6"/>
      <c r="N37" s="6"/>
    </row>
    <row r="38" spans="1:14" s="9" customFormat="1" ht="15.75" x14ac:dyDescent="0.25">
      <c r="A38" s="25" t="s">
        <v>1</v>
      </c>
      <c r="B38" s="43"/>
      <c r="C38" s="67"/>
      <c r="D38" s="67"/>
      <c r="E38" s="56"/>
      <c r="F38" s="6"/>
      <c r="G38" s="6"/>
      <c r="H38" s="6"/>
      <c r="I38" s="6"/>
      <c r="J38" s="6"/>
      <c r="K38" s="6"/>
      <c r="L38" s="6"/>
      <c r="M38" s="6"/>
      <c r="N38" s="6"/>
    </row>
    <row r="39" spans="1:14" s="9" customFormat="1" ht="15.75" x14ac:dyDescent="0.25">
      <c r="A39" s="29" t="s">
        <v>30</v>
      </c>
      <c r="B39" s="43">
        <v>441387.73487400002</v>
      </c>
      <c r="C39" s="67">
        <v>450187.58231500001</v>
      </c>
      <c r="D39" s="67">
        <v>459429.40333499998</v>
      </c>
      <c r="E39" s="56">
        <v>464780.55723899999</v>
      </c>
      <c r="F39" s="6"/>
      <c r="G39" s="6"/>
      <c r="H39" s="6"/>
      <c r="I39" s="6"/>
      <c r="J39" s="6"/>
      <c r="K39" s="6"/>
      <c r="L39" s="6"/>
      <c r="M39" s="6"/>
      <c r="N39" s="6"/>
    </row>
    <row r="40" spans="1:14" s="9" customFormat="1" ht="15.75" x14ac:dyDescent="0.25">
      <c r="A40" s="29" t="s">
        <v>31</v>
      </c>
      <c r="B40" s="43">
        <v>12688.114589000001</v>
      </c>
      <c r="C40" s="67">
        <v>12298.961482999999</v>
      </c>
      <c r="D40" s="67">
        <v>11861.249973</v>
      </c>
      <c r="E40" s="56">
        <v>12852.404755</v>
      </c>
      <c r="F40" s="6"/>
      <c r="G40" s="6"/>
      <c r="H40" s="6"/>
      <c r="I40" s="6"/>
      <c r="J40" s="6"/>
      <c r="K40" s="6"/>
      <c r="L40" s="6"/>
      <c r="M40" s="6"/>
      <c r="N40" s="6"/>
    </row>
    <row r="41" spans="1:14" s="9" customFormat="1" ht="15.75" x14ac:dyDescent="0.25">
      <c r="A41" s="29" t="s">
        <v>32</v>
      </c>
      <c r="B41" s="43">
        <v>47833.723484000002</v>
      </c>
      <c r="C41" s="67">
        <v>55327.107363000003</v>
      </c>
      <c r="D41" s="67">
        <v>43088.910007999999</v>
      </c>
      <c r="E41" s="56">
        <v>45253.632743000002</v>
      </c>
      <c r="F41" s="6"/>
      <c r="G41" s="6"/>
      <c r="H41" s="6"/>
      <c r="I41" s="6"/>
      <c r="J41" s="6"/>
      <c r="K41" s="6"/>
      <c r="L41" s="6"/>
      <c r="M41" s="6"/>
      <c r="N41" s="6"/>
    </row>
    <row r="42" spans="1:14" s="10" customFormat="1" ht="15.75" x14ac:dyDescent="0.25">
      <c r="A42" s="29" t="s">
        <v>33</v>
      </c>
      <c r="B42" s="43">
        <v>388804.56604200002</v>
      </c>
      <c r="C42" s="67">
        <v>386005.72867300001</v>
      </c>
      <c r="D42" s="67">
        <v>371854.39372400002</v>
      </c>
      <c r="E42" s="56">
        <v>370877.456535</v>
      </c>
      <c r="F42" s="6"/>
      <c r="G42" s="6"/>
      <c r="H42" s="6"/>
      <c r="I42" s="6"/>
      <c r="J42" s="6"/>
      <c r="K42" s="6"/>
      <c r="L42" s="6"/>
      <c r="M42" s="6"/>
      <c r="N42" s="6"/>
    </row>
    <row r="43" spans="1:14" s="11" customFormat="1" ht="15.75" x14ac:dyDescent="0.25">
      <c r="A43" s="26" t="s">
        <v>34</v>
      </c>
      <c r="B43" s="36">
        <v>239151.14212900001</v>
      </c>
      <c r="C43" s="61">
        <v>243708.52411299999</v>
      </c>
      <c r="D43" s="61">
        <v>238947.83070200001</v>
      </c>
      <c r="E43" s="53">
        <v>247426.524351</v>
      </c>
      <c r="F43" s="6"/>
      <c r="G43" s="6"/>
      <c r="H43" s="6"/>
      <c r="I43" s="6"/>
      <c r="J43" s="6"/>
      <c r="K43" s="6"/>
      <c r="L43" s="6"/>
      <c r="M43" s="6"/>
      <c r="N43" s="6"/>
    </row>
    <row r="44" spans="1:14" s="11" customFormat="1" ht="31.5" x14ac:dyDescent="0.25">
      <c r="A44" s="22" t="s">
        <v>35</v>
      </c>
      <c r="B44" s="36">
        <v>2968859.6177340001</v>
      </c>
      <c r="C44" s="61">
        <v>2844800.239261</v>
      </c>
      <c r="D44" s="61">
        <v>2948699.14916</v>
      </c>
      <c r="E44" s="53">
        <v>2923029.7193920002</v>
      </c>
      <c r="F44" s="2"/>
      <c r="G44" s="2"/>
      <c r="H44" s="2"/>
      <c r="I44" s="2"/>
      <c r="J44" s="2"/>
      <c r="K44" s="2"/>
      <c r="L44" s="2"/>
      <c r="M44" s="2"/>
      <c r="N44" s="2"/>
    </row>
    <row r="45" spans="1:14" s="11" customFormat="1" ht="31.5" x14ac:dyDescent="0.25">
      <c r="A45" s="21" t="s">
        <v>36</v>
      </c>
      <c r="B45" s="43">
        <v>444874.17927899997</v>
      </c>
      <c r="C45" s="67">
        <v>421187.61887900002</v>
      </c>
      <c r="D45" s="67">
        <v>417036.93091300002</v>
      </c>
      <c r="E45" s="56">
        <v>396734.97386799997</v>
      </c>
      <c r="F45" s="9"/>
      <c r="G45" s="9"/>
      <c r="H45" s="9"/>
      <c r="I45" s="9"/>
      <c r="J45" s="9"/>
      <c r="K45" s="9"/>
      <c r="L45" s="9"/>
      <c r="M45" s="9"/>
      <c r="N45" s="9"/>
    </row>
    <row r="46" spans="1:14" s="11" customFormat="1" ht="15.75" x14ac:dyDescent="0.25">
      <c r="A46" s="23" t="s">
        <v>37</v>
      </c>
      <c r="B46" s="44">
        <v>2984380.2326990468</v>
      </c>
      <c r="C46" s="69">
        <v>2944631.3528623623</v>
      </c>
      <c r="D46" s="69">
        <v>2940266.5829907213</v>
      </c>
      <c r="E46" s="57">
        <f>E5-E7-E32-E36-E37-E43-E44</f>
        <v>2821552.5618324499</v>
      </c>
      <c r="F46" s="9"/>
      <c r="G46" s="9"/>
      <c r="H46" s="9"/>
      <c r="I46" s="9"/>
      <c r="J46" s="9"/>
      <c r="K46" s="9"/>
      <c r="L46" s="9"/>
      <c r="M46" s="9"/>
      <c r="N46" s="9"/>
    </row>
    <row r="47" spans="1:14" s="11" customFormat="1" ht="15.75" x14ac:dyDescent="0.25">
      <c r="A47" s="16"/>
      <c r="B47" s="17"/>
      <c r="C47" s="17"/>
      <c r="D47" s="17"/>
      <c r="E47" s="17"/>
      <c r="F47" s="9"/>
      <c r="G47" s="9"/>
      <c r="H47" s="9"/>
      <c r="I47" s="9"/>
      <c r="J47" s="9"/>
      <c r="K47" s="9"/>
      <c r="L47" s="9"/>
      <c r="M47" s="9"/>
      <c r="N47" s="9"/>
    </row>
    <row r="48" spans="1:14" s="12" customFormat="1" ht="16.5" x14ac:dyDescent="0.25">
      <c r="A48" s="18"/>
      <c r="B48" s="30" t="s">
        <v>51</v>
      </c>
      <c r="C48" s="30" t="s">
        <v>54</v>
      </c>
      <c r="D48" s="30" t="s">
        <v>56</v>
      </c>
      <c r="E48" s="30" t="s">
        <v>58</v>
      </c>
      <c r="F48" s="9"/>
      <c r="G48" s="9"/>
      <c r="H48" s="9"/>
      <c r="I48" s="9"/>
      <c r="J48" s="9"/>
      <c r="K48" s="9"/>
      <c r="L48" s="9"/>
      <c r="M48" s="9"/>
      <c r="N48" s="9"/>
    </row>
    <row r="49" spans="1:14" s="11" customFormat="1" ht="15.75" x14ac:dyDescent="0.25">
      <c r="A49" s="24" t="s">
        <v>42</v>
      </c>
      <c r="B49" s="34">
        <v>2665033.9767124602</v>
      </c>
      <c r="C49" s="59">
        <v>2503313.9558179402</v>
      </c>
      <c r="D49" s="59">
        <v>2601026.4857283002</v>
      </c>
      <c r="E49" s="52">
        <v>2768296.6682969099</v>
      </c>
      <c r="F49" s="14"/>
      <c r="G49" s="14"/>
      <c r="H49" s="14"/>
      <c r="I49" s="14"/>
      <c r="J49" s="14"/>
      <c r="K49" s="14"/>
      <c r="L49" s="14"/>
      <c r="M49" s="14"/>
      <c r="N49" s="14"/>
    </row>
    <row r="50" spans="1:14" s="11" customFormat="1" ht="15.75" x14ac:dyDescent="0.25">
      <c r="A50" s="25" t="s">
        <v>40</v>
      </c>
      <c r="B50" s="36"/>
      <c r="C50" s="61"/>
      <c r="D50" s="61"/>
      <c r="E50" s="53"/>
      <c r="F50" s="14"/>
      <c r="G50" s="14"/>
      <c r="H50" s="14"/>
      <c r="I50" s="14"/>
      <c r="J50" s="14"/>
      <c r="K50" s="14"/>
      <c r="L50" s="14"/>
      <c r="M50" s="14"/>
      <c r="N50" s="14"/>
    </row>
    <row r="51" spans="1:14" s="11" customFormat="1" ht="15.75" x14ac:dyDescent="0.25">
      <c r="A51" s="26" t="s">
        <v>0</v>
      </c>
      <c r="B51" s="36">
        <v>781434.718383</v>
      </c>
      <c r="C51" s="61">
        <v>777042.45880000002</v>
      </c>
      <c r="D51" s="61">
        <v>855702.74797400006</v>
      </c>
      <c r="E51" s="53">
        <v>974275.20766199997</v>
      </c>
      <c r="F51" s="14"/>
      <c r="G51" s="14"/>
      <c r="H51" s="14"/>
      <c r="I51" s="14"/>
      <c r="J51" s="14"/>
      <c r="K51" s="14"/>
      <c r="L51" s="14"/>
      <c r="M51" s="14"/>
      <c r="N51" s="14"/>
    </row>
    <row r="52" spans="1:14" s="11" customFormat="1" ht="15.75" x14ac:dyDescent="0.25">
      <c r="A52" s="25" t="s">
        <v>1</v>
      </c>
      <c r="B52" s="39"/>
      <c r="C52" s="63"/>
      <c r="D52" s="63"/>
      <c r="E52" s="54"/>
      <c r="F52" s="6"/>
      <c r="G52" s="6"/>
      <c r="H52" s="6"/>
      <c r="I52" s="6"/>
      <c r="J52" s="6"/>
      <c r="K52" s="6"/>
      <c r="L52" s="6"/>
      <c r="M52" s="6"/>
      <c r="N52" s="6"/>
    </row>
    <row r="53" spans="1:14" s="13" customFormat="1" ht="15.75" x14ac:dyDescent="0.25">
      <c r="A53" s="27" t="s">
        <v>2</v>
      </c>
      <c r="B53" s="39">
        <v>55548.056673999999</v>
      </c>
      <c r="C53" s="63">
        <v>49319.546778000004</v>
      </c>
      <c r="D53" s="63">
        <v>50469.005642999997</v>
      </c>
      <c r="E53" s="54">
        <v>49708.128988999997</v>
      </c>
      <c r="F53" s="6"/>
      <c r="G53" s="6"/>
      <c r="H53" s="6"/>
      <c r="I53" s="6"/>
      <c r="J53" s="6"/>
      <c r="K53" s="6"/>
      <c r="L53" s="6"/>
      <c r="M53" s="6"/>
      <c r="N53" s="6"/>
    </row>
    <row r="54" spans="1:14" s="13" customFormat="1" ht="15.75" x14ac:dyDescent="0.25">
      <c r="A54" s="28" t="s">
        <v>3</v>
      </c>
      <c r="B54" s="41">
        <v>10197.044774</v>
      </c>
      <c r="C54" s="66">
        <v>8490.5402250000006</v>
      </c>
      <c r="D54" s="66">
        <v>7624.3734270000004</v>
      </c>
      <c r="E54" s="55">
        <v>8705.2664719999993</v>
      </c>
      <c r="F54" s="6"/>
      <c r="G54" s="6"/>
      <c r="H54" s="6"/>
      <c r="I54" s="6"/>
      <c r="J54" s="6"/>
      <c r="K54" s="6"/>
      <c r="L54" s="6"/>
      <c r="M54" s="6"/>
      <c r="N54" s="6"/>
    </row>
    <row r="55" spans="1:14" s="13" customFormat="1" ht="15.75" x14ac:dyDescent="0.25">
      <c r="A55" s="28" t="s">
        <v>4</v>
      </c>
      <c r="B55" s="41">
        <v>3975.6996250000002</v>
      </c>
      <c r="C55" s="66">
        <v>4223.9183130000001</v>
      </c>
      <c r="D55" s="66">
        <v>4728.7327070000001</v>
      </c>
      <c r="E55" s="55">
        <v>4615.6382110000004</v>
      </c>
      <c r="F55" s="6"/>
      <c r="G55" s="6"/>
      <c r="H55" s="6"/>
      <c r="I55" s="6"/>
      <c r="J55" s="6"/>
      <c r="K55" s="6"/>
      <c r="L55" s="6"/>
      <c r="M55" s="6"/>
      <c r="N55" s="6"/>
    </row>
    <row r="56" spans="1:14" s="13" customFormat="1" ht="15.75" x14ac:dyDescent="0.25">
      <c r="A56" s="28" t="s">
        <v>5</v>
      </c>
      <c r="B56" s="41">
        <v>1923.1157470000001</v>
      </c>
      <c r="C56" s="66">
        <v>904.17525699999999</v>
      </c>
      <c r="D56" s="66">
        <v>987.12648300000001</v>
      </c>
      <c r="E56" s="55">
        <v>1619.6284889999999</v>
      </c>
      <c r="F56" s="6"/>
      <c r="G56" s="6"/>
      <c r="H56" s="6"/>
      <c r="I56" s="6"/>
      <c r="J56" s="6"/>
      <c r="K56" s="6"/>
      <c r="L56" s="6"/>
      <c r="M56" s="6"/>
      <c r="N56" s="6"/>
    </row>
    <row r="57" spans="1:14" s="13" customFormat="1" ht="15.75" x14ac:dyDescent="0.25">
      <c r="A57" s="27" t="s">
        <v>6</v>
      </c>
      <c r="B57" s="39">
        <v>675328.68567799998</v>
      </c>
      <c r="C57" s="63">
        <v>672045.89932900004</v>
      </c>
      <c r="D57" s="63">
        <v>735573.162977</v>
      </c>
      <c r="E57" s="54">
        <v>855710.33200000005</v>
      </c>
      <c r="F57" s="6"/>
      <c r="G57" s="6"/>
      <c r="H57" s="6"/>
      <c r="I57" s="6"/>
      <c r="J57" s="6"/>
      <c r="K57" s="6"/>
      <c r="L57" s="6"/>
      <c r="M57" s="6"/>
      <c r="N57" s="6"/>
    </row>
    <row r="58" spans="1:14" s="11" customFormat="1" ht="15.75" x14ac:dyDescent="0.25">
      <c r="A58" s="25" t="s">
        <v>1</v>
      </c>
      <c r="B58" s="43"/>
      <c r="C58" s="67"/>
      <c r="D58" s="67"/>
      <c r="E58" s="56"/>
      <c r="F58" s="6"/>
      <c r="G58" s="6"/>
      <c r="H58" s="6"/>
      <c r="I58" s="6"/>
      <c r="J58" s="6"/>
      <c r="K58" s="6"/>
      <c r="L58" s="6"/>
      <c r="M58" s="6"/>
      <c r="N58" s="6"/>
    </row>
    <row r="59" spans="1:14" s="11" customFormat="1" ht="15.75" x14ac:dyDescent="0.25">
      <c r="A59" s="29" t="s">
        <v>7</v>
      </c>
      <c r="B59" s="43">
        <v>158266.44245199999</v>
      </c>
      <c r="C59" s="67">
        <v>152042.550296</v>
      </c>
      <c r="D59" s="67">
        <v>149941.30806800001</v>
      </c>
      <c r="E59" s="56">
        <v>176703.72667100001</v>
      </c>
      <c r="F59" s="6"/>
      <c r="G59" s="6"/>
      <c r="H59" s="6"/>
      <c r="I59" s="6"/>
      <c r="J59" s="6"/>
      <c r="K59" s="6"/>
      <c r="L59" s="6"/>
      <c r="M59" s="6"/>
      <c r="N59" s="6"/>
    </row>
    <row r="60" spans="1:14" s="11" customFormat="1" ht="15.75" x14ac:dyDescent="0.25">
      <c r="A60" s="25" t="s">
        <v>8</v>
      </c>
      <c r="B60" s="43"/>
      <c r="C60" s="67"/>
      <c r="D60" s="67"/>
      <c r="E60" s="56"/>
      <c r="F60" s="6"/>
      <c r="G60" s="6"/>
      <c r="H60" s="6"/>
      <c r="I60" s="6"/>
      <c r="J60" s="6"/>
      <c r="K60" s="6"/>
      <c r="L60" s="6"/>
      <c r="M60" s="6"/>
      <c r="N60" s="6"/>
    </row>
    <row r="61" spans="1:14" s="13" customFormat="1" ht="15.75" x14ac:dyDescent="0.25">
      <c r="A61" s="29" t="s">
        <v>9</v>
      </c>
      <c r="B61" s="41">
        <v>157237.32685000001</v>
      </c>
      <c r="C61" s="66">
        <v>151233.839638</v>
      </c>
      <c r="D61" s="66">
        <v>149214.43728000001</v>
      </c>
      <c r="E61" s="55">
        <v>175934.149783</v>
      </c>
      <c r="F61" s="2"/>
      <c r="G61" s="2"/>
      <c r="H61" s="2"/>
      <c r="I61" s="2"/>
      <c r="J61" s="2"/>
      <c r="K61" s="2"/>
      <c r="L61" s="2"/>
      <c r="M61" s="2"/>
      <c r="N61" s="2"/>
    </row>
    <row r="62" spans="1:14" s="11" customFormat="1" ht="15.75" x14ac:dyDescent="0.25">
      <c r="A62" s="29" t="s">
        <v>10</v>
      </c>
      <c r="B62" s="43">
        <v>14019.399404</v>
      </c>
      <c r="C62" s="67">
        <v>11405.783385999999</v>
      </c>
      <c r="D62" s="67">
        <v>9366.4746009999999</v>
      </c>
      <c r="E62" s="56">
        <v>10068.988679</v>
      </c>
      <c r="F62" s="9"/>
      <c r="G62" s="9"/>
      <c r="H62" s="9"/>
      <c r="I62" s="9"/>
      <c r="J62" s="9"/>
      <c r="K62" s="9"/>
      <c r="L62" s="9"/>
      <c r="M62" s="9"/>
      <c r="N62" s="9"/>
    </row>
    <row r="63" spans="1:14" s="11" customFormat="1" ht="15.75" x14ac:dyDescent="0.25">
      <c r="A63" s="29" t="s">
        <v>11</v>
      </c>
      <c r="B63" s="43">
        <v>273.17530900000003</v>
      </c>
      <c r="C63" s="67">
        <v>271.73809399999999</v>
      </c>
      <c r="D63" s="67">
        <v>351.27369900000002</v>
      </c>
      <c r="E63" s="56">
        <v>376.92441700000001</v>
      </c>
      <c r="F63" s="9"/>
      <c r="G63" s="9"/>
      <c r="H63" s="9"/>
      <c r="I63" s="9"/>
      <c r="J63" s="9"/>
      <c r="K63" s="9"/>
      <c r="L63" s="9"/>
      <c r="M63" s="9"/>
      <c r="N63" s="9"/>
    </row>
    <row r="64" spans="1:14" s="11" customFormat="1" ht="15.75" x14ac:dyDescent="0.25">
      <c r="A64" s="29" t="s">
        <v>12</v>
      </c>
      <c r="B64" s="43">
        <v>193.686837</v>
      </c>
      <c r="C64" s="67">
        <v>168.59212199999999</v>
      </c>
      <c r="D64" s="67">
        <v>139.19558000000001</v>
      </c>
      <c r="E64" s="56">
        <v>562.99917400000004</v>
      </c>
      <c r="F64" s="9"/>
      <c r="G64" s="9"/>
      <c r="H64" s="9"/>
      <c r="I64" s="9"/>
      <c r="J64" s="9"/>
      <c r="K64" s="9"/>
      <c r="L64" s="9"/>
      <c r="M64" s="9"/>
      <c r="N64" s="9"/>
    </row>
    <row r="65" spans="1:14" s="11" customFormat="1" ht="15.75" x14ac:dyDescent="0.25">
      <c r="A65" s="29" t="s">
        <v>13</v>
      </c>
      <c r="B65" s="43">
        <v>2794.609868</v>
      </c>
      <c r="C65" s="67">
        <v>2412.093038</v>
      </c>
      <c r="D65" s="67">
        <v>2267.7960109999999</v>
      </c>
      <c r="E65" s="56">
        <v>3073.361551</v>
      </c>
      <c r="F65" s="9"/>
      <c r="G65" s="9"/>
      <c r="H65" s="9"/>
      <c r="I65" s="9"/>
      <c r="J65" s="9"/>
      <c r="K65" s="9"/>
      <c r="L65" s="9"/>
      <c r="M65" s="9"/>
      <c r="N65" s="9"/>
    </row>
    <row r="66" spans="1:14" s="11" customFormat="1" ht="15.75" x14ac:dyDescent="0.25">
      <c r="A66" s="29" t="s">
        <v>14</v>
      </c>
      <c r="B66" s="43">
        <v>40073.719235999997</v>
      </c>
      <c r="C66" s="67">
        <v>44113.869122999997</v>
      </c>
      <c r="D66" s="67">
        <v>44779.595149000001</v>
      </c>
      <c r="E66" s="56">
        <v>45793.603784999999</v>
      </c>
      <c r="F66" s="14"/>
      <c r="G66" s="14"/>
      <c r="H66" s="14"/>
      <c r="I66" s="14"/>
      <c r="J66" s="14"/>
      <c r="K66" s="14"/>
      <c r="L66" s="14"/>
      <c r="M66" s="14"/>
      <c r="N66" s="14"/>
    </row>
    <row r="67" spans="1:14" s="11" customFormat="1" ht="15.75" x14ac:dyDescent="0.25">
      <c r="A67" s="29" t="s">
        <v>15</v>
      </c>
      <c r="B67" s="43">
        <v>33689.415931000003</v>
      </c>
      <c r="C67" s="67">
        <v>29862.135767</v>
      </c>
      <c r="D67" s="67">
        <v>27896.984095</v>
      </c>
      <c r="E67" s="56">
        <v>30616.736333000001</v>
      </c>
      <c r="F67" s="14"/>
      <c r="G67" s="14"/>
      <c r="H67" s="14"/>
      <c r="I67" s="14"/>
      <c r="J67" s="14"/>
      <c r="K67" s="14"/>
      <c r="L67" s="14"/>
      <c r="M67" s="14"/>
      <c r="N67" s="14"/>
    </row>
    <row r="68" spans="1:14" s="11" customFormat="1" ht="15.75" x14ac:dyDescent="0.25">
      <c r="A68" s="29" t="s">
        <v>16</v>
      </c>
      <c r="B68" s="43">
        <v>8258.0480389999993</v>
      </c>
      <c r="C68" s="67">
        <v>7918.3835479999998</v>
      </c>
      <c r="D68" s="67">
        <v>7499.3119489999999</v>
      </c>
      <c r="E68" s="56">
        <v>8895.7557919999999</v>
      </c>
      <c r="F68" s="14"/>
      <c r="G68" s="14"/>
      <c r="H68" s="14"/>
      <c r="I68" s="14"/>
      <c r="J68" s="14"/>
      <c r="K68" s="14"/>
      <c r="L68" s="14"/>
      <c r="M68" s="14"/>
      <c r="N68" s="14"/>
    </row>
    <row r="69" spans="1:14" s="11" customFormat="1" ht="15.75" x14ac:dyDescent="0.25">
      <c r="A69" s="29" t="s">
        <v>17</v>
      </c>
      <c r="B69" s="43">
        <v>27059.408003</v>
      </c>
      <c r="C69" s="67">
        <v>28133.181653</v>
      </c>
      <c r="D69" s="67">
        <v>31822.431419</v>
      </c>
      <c r="E69" s="56">
        <v>38376.500801000002</v>
      </c>
      <c r="F69" s="6"/>
      <c r="G69" s="6"/>
      <c r="H69" s="6"/>
      <c r="I69" s="6"/>
      <c r="J69" s="6"/>
      <c r="K69" s="6"/>
      <c r="L69" s="6"/>
      <c r="M69" s="6"/>
      <c r="N69" s="6"/>
    </row>
    <row r="70" spans="1:14" s="11" customFormat="1" ht="15.75" x14ac:dyDescent="0.25">
      <c r="A70" s="29" t="s">
        <v>18</v>
      </c>
      <c r="B70" s="43">
        <v>202321.88592500001</v>
      </c>
      <c r="C70" s="67">
        <v>196079.252194</v>
      </c>
      <c r="D70" s="67">
        <v>256160.67784600001</v>
      </c>
      <c r="E70" s="56">
        <v>315962.78454299999</v>
      </c>
      <c r="F70" s="6"/>
      <c r="G70" s="6"/>
      <c r="H70" s="6"/>
      <c r="I70" s="6"/>
      <c r="J70" s="6"/>
      <c r="K70" s="6"/>
      <c r="L70" s="6"/>
      <c r="M70" s="6"/>
      <c r="N70" s="6"/>
    </row>
    <row r="71" spans="1:14" s="11" customFormat="1" ht="15.75" x14ac:dyDescent="0.25">
      <c r="A71" s="29" t="s">
        <v>19</v>
      </c>
      <c r="B71" s="43">
        <v>34283.456886</v>
      </c>
      <c r="C71" s="67">
        <v>32265.546504999998</v>
      </c>
      <c r="D71" s="67">
        <v>32976.899010000001</v>
      </c>
      <c r="E71" s="56">
        <v>32215.425628000001</v>
      </c>
      <c r="F71" s="6"/>
      <c r="G71" s="6"/>
      <c r="H71" s="6"/>
      <c r="I71" s="6"/>
      <c r="J71" s="6"/>
      <c r="K71" s="6"/>
      <c r="L71" s="6"/>
      <c r="M71" s="6"/>
      <c r="N71" s="6"/>
    </row>
    <row r="72" spans="1:14" s="11" customFormat="1" ht="29.25" x14ac:dyDescent="0.25">
      <c r="A72" s="29" t="s">
        <v>20</v>
      </c>
      <c r="B72" s="43">
        <v>20191.611972999999</v>
      </c>
      <c r="C72" s="67">
        <v>17721.821834999999</v>
      </c>
      <c r="D72" s="67">
        <v>17809.604758000001</v>
      </c>
      <c r="E72" s="56">
        <v>18453.339677</v>
      </c>
      <c r="F72" s="6"/>
      <c r="G72" s="6"/>
      <c r="H72" s="6"/>
      <c r="I72" s="6"/>
      <c r="J72" s="6"/>
      <c r="K72" s="6"/>
      <c r="L72" s="6"/>
      <c r="M72" s="6"/>
      <c r="N72" s="6"/>
    </row>
    <row r="73" spans="1:14" s="11" customFormat="1" ht="15.75" x14ac:dyDescent="0.25">
      <c r="A73" s="29" t="s">
        <v>21</v>
      </c>
      <c r="B73" s="43">
        <v>125849.686239</v>
      </c>
      <c r="C73" s="67">
        <v>142775.657982</v>
      </c>
      <c r="D73" s="67">
        <v>147761.50401100001</v>
      </c>
      <c r="E73" s="56">
        <v>167206.36229200001</v>
      </c>
      <c r="F73" s="6"/>
      <c r="G73" s="6"/>
      <c r="H73" s="6"/>
      <c r="I73" s="6"/>
      <c r="J73" s="6"/>
      <c r="K73" s="6"/>
      <c r="L73" s="6"/>
      <c r="M73" s="6"/>
      <c r="N73" s="6"/>
    </row>
    <row r="74" spans="1:14" s="11" customFormat="1" ht="15.75" x14ac:dyDescent="0.25">
      <c r="A74" s="29" t="s">
        <v>22</v>
      </c>
      <c r="B74" s="43">
        <v>8054.1395759999996</v>
      </c>
      <c r="C74" s="67">
        <v>6875.2937860000002</v>
      </c>
      <c r="D74" s="67">
        <v>6800.1067810000004</v>
      </c>
      <c r="E74" s="56">
        <v>7403.8226569999997</v>
      </c>
      <c r="F74" s="6"/>
      <c r="G74" s="6"/>
      <c r="H74" s="6"/>
      <c r="I74" s="6"/>
      <c r="J74" s="6"/>
      <c r="K74" s="6"/>
      <c r="L74" s="6"/>
      <c r="M74" s="6"/>
      <c r="N74" s="6"/>
    </row>
    <row r="75" spans="1:14" s="11" customFormat="1" ht="15.75" x14ac:dyDescent="0.25">
      <c r="A75" s="27" t="s">
        <v>23</v>
      </c>
      <c r="B75" s="39">
        <v>50557.976030999998</v>
      </c>
      <c r="C75" s="63">
        <v>55677.012692999997</v>
      </c>
      <c r="D75" s="63">
        <v>69660.579354000001</v>
      </c>
      <c r="E75" s="54">
        <v>68856.746673000001</v>
      </c>
      <c r="F75" s="6"/>
      <c r="G75" s="6"/>
      <c r="H75" s="6"/>
      <c r="I75" s="6"/>
      <c r="J75" s="6"/>
      <c r="K75" s="6"/>
      <c r="L75" s="6"/>
      <c r="M75" s="6"/>
      <c r="N75" s="6"/>
    </row>
    <row r="76" spans="1:14" s="6" customFormat="1" ht="15.75" x14ac:dyDescent="0.25">
      <c r="A76" s="26" t="s">
        <v>24</v>
      </c>
      <c r="B76" s="36">
        <v>52649.322689000001</v>
      </c>
      <c r="C76" s="61">
        <v>38706.655766000003</v>
      </c>
      <c r="D76" s="61">
        <v>26569.932368000002</v>
      </c>
      <c r="E76" s="53">
        <v>36087.177329999999</v>
      </c>
    </row>
    <row r="77" spans="1:14" s="6" customFormat="1" ht="15.75" x14ac:dyDescent="0.25">
      <c r="A77" s="29" t="s">
        <v>25</v>
      </c>
      <c r="B77" s="43">
        <v>52624.738548000001</v>
      </c>
      <c r="C77" s="67">
        <v>38683.243832</v>
      </c>
      <c r="D77" s="67">
        <v>26548.074401999998</v>
      </c>
      <c r="E77" s="56">
        <v>36014.131131000002</v>
      </c>
    </row>
    <row r="78" spans="1:14" s="6" customFormat="1" ht="15.75" x14ac:dyDescent="0.25">
      <c r="A78" s="29" t="s">
        <v>26</v>
      </c>
      <c r="B78" s="43">
        <v>12.704800000000001</v>
      </c>
      <c r="C78" s="67">
        <v>13.339416999999999</v>
      </c>
      <c r="D78" s="67">
        <v>13.011101999999999</v>
      </c>
      <c r="E78" s="56">
        <v>12.487140999999999</v>
      </c>
      <c r="F78" s="2"/>
      <c r="G78" s="2"/>
      <c r="H78" s="2"/>
      <c r="I78" s="2"/>
      <c r="J78" s="2"/>
      <c r="K78" s="2"/>
      <c r="L78" s="2"/>
      <c r="M78" s="2"/>
      <c r="N78" s="2"/>
    </row>
    <row r="79" spans="1:14" s="6" customFormat="1" ht="15.75" x14ac:dyDescent="0.25">
      <c r="A79" s="29" t="s">
        <v>27</v>
      </c>
      <c r="B79" s="43">
        <v>11.879341</v>
      </c>
      <c r="C79" s="67">
        <v>10.072516999999999</v>
      </c>
      <c r="D79" s="67">
        <v>8.8468640000000001</v>
      </c>
      <c r="E79" s="56">
        <v>60.559058</v>
      </c>
      <c r="F79" s="9"/>
      <c r="G79" s="9"/>
      <c r="H79" s="9"/>
      <c r="I79" s="9"/>
      <c r="J79" s="9"/>
      <c r="K79" s="9"/>
      <c r="L79" s="9"/>
      <c r="M79" s="9"/>
      <c r="N79" s="9"/>
    </row>
    <row r="80" spans="1:14" s="6" customFormat="1" ht="15.75" x14ac:dyDescent="0.25">
      <c r="A80" s="26" t="s">
        <v>28</v>
      </c>
      <c r="B80" s="36">
        <v>121451.483916</v>
      </c>
      <c r="C80" s="61">
        <v>109445.176299</v>
      </c>
      <c r="D80" s="61">
        <v>113303.52662999999</v>
      </c>
      <c r="E80" s="53">
        <v>138648.68369899999</v>
      </c>
      <c r="F80" s="9"/>
      <c r="G80" s="9"/>
      <c r="H80" s="9"/>
      <c r="I80" s="9"/>
      <c r="J80" s="9"/>
      <c r="K80" s="9"/>
      <c r="L80" s="9"/>
      <c r="M80" s="9"/>
      <c r="N80" s="9"/>
    </row>
    <row r="81" spans="1:14" s="6" customFormat="1" ht="15.75" x14ac:dyDescent="0.25">
      <c r="A81" s="26" t="s">
        <v>29</v>
      </c>
      <c r="B81" s="36">
        <v>56588.620021000002</v>
      </c>
      <c r="C81" s="61">
        <v>75013.231171000007</v>
      </c>
      <c r="D81" s="61">
        <v>70202.389150000003</v>
      </c>
      <c r="E81" s="53">
        <v>85759.380359000002</v>
      </c>
      <c r="F81" s="9"/>
      <c r="G81" s="9"/>
      <c r="H81" s="9"/>
      <c r="I81" s="9"/>
      <c r="J81" s="9"/>
      <c r="K81" s="9"/>
      <c r="L81" s="9"/>
      <c r="M81" s="9"/>
      <c r="N81" s="9"/>
    </row>
    <row r="82" spans="1:14" s="6" customFormat="1" ht="15.75" x14ac:dyDescent="0.25">
      <c r="A82" s="25" t="s">
        <v>1</v>
      </c>
      <c r="B82" s="43"/>
      <c r="C82" s="67"/>
      <c r="D82" s="67"/>
      <c r="E82" s="56"/>
      <c r="F82" s="9"/>
      <c r="G82" s="9"/>
      <c r="H82" s="9"/>
      <c r="I82" s="9"/>
      <c r="J82" s="9"/>
      <c r="K82" s="9"/>
      <c r="L82" s="9"/>
      <c r="M82" s="9"/>
      <c r="N82" s="9"/>
    </row>
    <row r="83" spans="1:14" s="6" customFormat="1" ht="15.75" x14ac:dyDescent="0.25">
      <c r="A83" s="29" t="s">
        <v>30</v>
      </c>
      <c r="B83" s="43">
        <v>6141.9166990000003</v>
      </c>
      <c r="C83" s="67">
        <v>16378.565821</v>
      </c>
      <c r="D83" s="67">
        <v>26907.52406</v>
      </c>
      <c r="E83" s="56">
        <v>37620.689667999999</v>
      </c>
      <c r="F83" s="14"/>
      <c r="G83" s="14"/>
      <c r="H83" s="14"/>
      <c r="I83" s="14"/>
      <c r="J83" s="14"/>
      <c r="K83" s="14"/>
      <c r="L83" s="14"/>
      <c r="M83" s="14"/>
      <c r="N83" s="14"/>
    </row>
    <row r="84" spans="1:14" s="6" customFormat="1" ht="15.75" x14ac:dyDescent="0.25">
      <c r="A84" s="29" t="s">
        <v>31</v>
      </c>
      <c r="B84" s="43">
        <v>151.909043</v>
      </c>
      <c r="C84" s="67">
        <v>777.50417400000003</v>
      </c>
      <c r="D84" s="67">
        <v>1123.28658</v>
      </c>
      <c r="E84" s="56">
        <v>2415.673792</v>
      </c>
      <c r="F84" s="14"/>
      <c r="G84" s="14"/>
      <c r="H84" s="14"/>
      <c r="I84" s="14"/>
      <c r="J84" s="14"/>
      <c r="K84" s="14"/>
      <c r="L84" s="14"/>
      <c r="M84" s="14"/>
      <c r="N84" s="14"/>
    </row>
    <row r="85" spans="1:14" s="6" customFormat="1" ht="15.75" x14ac:dyDescent="0.25">
      <c r="A85" s="29" t="s">
        <v>32</v>
      </c>
      <c r="B85" s="43">
        <v>261.34523999999999</v>
      </c>
      <c r="C85" s="67">
        <v>9241.5424949999997</v>
      </c>
      <c r="D85" s="67">
        <v>284.66694699999999</v>
      </c>
      <c r="E85" s="56">
        <v>1665.8609670000001</v>
      </c>
      <c r="F85" s="14"/>
      <c r="G85" s="14"/>
      <c r="H85" s="14"/>
      <c r="I85" s="14"/>
      <c r="J85" s="14"/>
      <c r="K85" s="14"/>
      <c r="L85" s="14"/>
      <c r="M85" s="14"/>
      <c r="N85" s="14"/>
    </row>
    <row r="86" spans="1:14" s="6" customFormat="1" ht="15.75" x14ac:dyDescent="0.25">
      <c r="A86" s="29" t="s">
        <v>33</v>
      </c>
      <c r="B86" s="43">
        <v>50033.449038999999</v>
      </c>
      <c r="C86" s="67">
        <v>48615.618681</v>
      </c>
      <c r="D86" s="67">
        <v>41886.911563000001</v>
      </c>
      <c r="E86" s="56">
        <v>44057.155932000001</v>
      </c>
    </row>
    <row r="87" spans="1:14" s="6" customFormat="1" ht="15.75" x14ac:dyDescent="0.25">
      <c r="A87" s="26" t="s">
        <v>34</v>
      </c>
      <c r="B87" s="36">
        <v>3998.1613520000001</v>
      </c>
      <c r="C87" s="61">
        <v>3791.3229030000002</v>
      </c>
      <c r="D87" s="61">
        <v>3989.1714729999999</v>
      </c>
      <c r="E87" s="53">
        <v>4712.2223000000004</v>
      </c>
    </row>
    <row r="88" spans="1:14" s="6" customFormat="1" ht="31.5" x14ac:dyDescent="0.25">
      <c r="A88" s="22" t="s">
        <v>35</v>
      </c>
      <c r="B88" s="36">
        <v>1434684.621454</v>
      </c>
      <c r="C88" s="61">
        <v>1322011.86864</v>
      </c>
      <c r="D88" s="61">
        <v>1363670.6074310001</v>
      </c>
      <c r="E88" s="53">
        <v>1377274.9617310001</v>
      </c>
    </row>
    <row r="89" spans="1:14" s="6" customFormat="1" ht="31.5" x14ac:dyDescent="0.25">
      <c r="A89" s="21" t="s">
        <v>36</v>
      </c>
      <c r="B89" s="43">
        <v>312741.95845600002</v>
      </c>
      <c r="C89" s="67">
        <v>294625.27525900002</v>
      </c>
      <c r="D89" s="67">
        <v>289399.235224</v>
      </c>
      <c r="E89" s="56">
        <v>270644.14041699999</v>
      </c>
    </row>
    <row r="90" spans="1:14" s="6" customFormat="1" ht="15.75" x14ac:dyDescent="0.25">
      <c r="A90" s="23" t="s">
        <v>37</v>
      </c>
      <c r="B90" s="44">
        <v>214227.0488974601</v>
      </c>
      <c r="C90" s="69">
        <v>177303.24223893997</v>
      </c>
      <c r="D90" s="69">
        <v>167588.11070230021</v>
      </c>
      <c r="E90" s="57">
        <v>151539.03521590983</v>
      </c>
    </row>
    <row r="91" spans="1:14" s="6" customFormat="1" ht="15.75" x14ac:dyDescent="0.25">
      <c r="A91" s="16"/>
      <c r="B91" s="17"/>
      <c r="C91" s="17"/>
      <c r="D91" s="17"/>
      <c r="E91" s="17"/>
    </row>
    <row r="92" spans="1:14" s="2" customFormat="1" ht="15" customHeight="1" x14ac:dyDescent="0.25">
      <c r="A92" s="18"/>
      <c r="B92" s="30" t="s">
        <v>51</v>
      </c>
      <c r="C92" s="30" t="s">
        <v>54</v>
      </c>
      <c r="D92" s="30" t="s">
        <v>56</v>
      </c>
      <c r="E92" s="30" t="s">
        <v>58</v>
      </c>
      <c r="F92" s="6"/>
      <c r="G92" s="6"/>
      <c r="H92" s="6"/>
      <c r="I92" s="6"/>
      <c r="J92" s="6"/>
      <c r="K92" s="6"/>
      <c r="L92" s="6"/>
      <c r="M92" s="6"/>
      <c r="N92" s="6"/>
    </row>
    <row r="93" spans="1:14" s="9" customFormat="1" ht="15.75" x14ac:dyDescent="0.25">
      <c r="A93" s="24" t="s">
        <v>43</v>
      </c>
      <c r="B93" s="34">
        <v>10452726.89493759</v>
      </c>
      <c r="C93" s="59">
        <v>10325542.654356422</v>
      </c>
      <c r="D93" s="59">
        <v>10486354.153770428</v>
      </c>
      <c r="E93" s="52">
        <v>10284712.549265543</v>
      </c>
      <c r="F93" s="6"/>
      <c r="G93" s="6"/>
      <c r="H93" s="6"/>
      <c r="I93" s="6"/>
      <c r="J93" s="6"/>
      <c r="K93" s="6"/>
      <c r="L93" s="6"/>
      <c r="M93" s="6"/>
      <c r="N93" s="6"/>
    </row>
    <row r="94" spans="1:14" s="9" customFormat="1" ht="15.75" x14ac:dyDescent="0.25">
      <c r="A94" s="25" t="s">
        <v>40</v>
      </c>
      <c r="B94" s="36"/>
      <c r="C94" s="61"/>
      <c r="D94" s="61"/>
      <c r="E94" s="53"/>
      <c r="F94" s="6"/>
      <c r="G94" s="6"/>
      <c r="H94" s="6"/>
      <c r="I94" s="6"/>
      <c r="J94" s="6"/>
      <c r="K94" s="6"/>
      <c r="L94" s="6"/>
      <c r="M94" s="6"/>
      <c r="N94" s="6"/>
    </row>
    <row r="95" spans="1:14" s="9" customFormat="1" ht="15.75" x14ac:dyDescent="0.25">
      <c r="A95" s="26" t="s">
        <v>0</v>
      </c>
      <c r="B95" s="36">
        <v>4182450.4240540001</v>
      </c>
      <c r="C95" s="61">
        <v>4096229.562953</v>
      </c>
      <c r="D95" s="61">
        <v>4193314.9065140001</v>
      </c>
      <c r="E95" s="53">
        <v>4136224.3133800002</v>
      </c>
      <c r="F95" s="2"/>
      <c r="G95" s="2"/>
      <c r="H95" s="2"/>
      <c r="I95" s="2"/>
      <c r="J95" s="2"/>
      <c r="K95" s="2"/>
      <c r="L95" s="2"/>
      <c r="M95" s="2"/>
      <c r="N95" s="2"/>
    </row>
    <row r="96" spans="1:14" s="9" customFormat="1" ht="15.75" x14ac:dyDescent="0.25">
      <c r="A96" s="25" t="s">
        <v>1</v>
      </c>
      <c r="B96" s="39"/>
      <c r="C96" s="63"/>
      <c r="D96" s="63"/>
      <c r="E96" s="54"/>
    </row>
    <row r="97" spans="1:14" s="14" customFormat="1" ht="15.75" x14ac:dyDescent="0.25">
      <c r="A97" s="27" t="s">
        <v>2</v>
      </c>
      <c r="B97" s="39">
        <v>582156.02986500005</v>
      </c>
      <c r="C97" s="63">
        <v>536053.01018900005</v>
      </c>
      <c r="D97" s="63">
        <v>557646.74886000005</v>
      </c>
      <c r="E97" s="54">
        <v>552807.77072100004</v>
      </c>
      <c r="F97" s="9"/>
      <c r="G97" s="9"/>
      <c r="H97" s="9"/>
      <c r="I97" s="9"/>
      <c r="J97" s="9"/>
      <c r="K97" s="9"/>
      <c r="L97" s="9"/>
      <c r="M97" s="9"/>
      <c r="N97" s="9"/>
    </row>
    <row r="98" spans="1:14" s="14" customFormat="1" ht="15.75" x14ac:dyDescent="0.25">
      <c r="A98" s="28" t="s">
        <v>3</v>
      </c>
      <c r="B98" s="41">
        <v>8013.3512810000002</v>
      </c>
      <c r="C98" s="66">
        <v>6678.4258200000004</v>
      </c>
      <c r="D98" s="66">
        <v>7059.2500300000002</v>
      </c>
      <c r="E98" s="55">
        <v>6312.8305570000002</v>
      </c>
      <c r="F98" s="9"/>
      <c r="G98" s="9"/>
      <c r="H98" s="9"/>
      <c r="I98" s="9"/>
      <c r="J98" s="9"/>
      <c r="K98" s="9"/>
      <c r="L98" s="9"/>
      <c r="M98" s="9"/>
      <c r="N98" s="9"/>
    </row>
    <row r="99" spans="1:14" s="14" customFormat="1" ht="15.75" x14ac:dyDescent="0.25">
      <c r="A99" s="28" t="s">
        <v>4</v>
      </c>
      <c r="B99" s="41">
        <v>109937.430324</v>
      </c>
      <c r="C99" s="66">
        <v>110075.399192</v>
      </c>
      <c r="D99" s="66">
        <v>129364.45542499999</v>
      </c>
      <c r="E99" s="55">
        <v>129388.75382899999</v>
      </c>
      <c r="F99" s="9"/>
      <c r="G99" s="9"/>
      <c r="H99" s="9"/>
      <c r="I99" s="9"/>
      <c r="J99" s="9"/>
      <c r="K99" s="9"/>
      <c r="L99" s="9"/>
      <c r="M99" s="9"/>
      <c r="N99" s="9"/>
    </row>
    <row r="100" spans="1:14" s="14" customFormat="1" ht="15.75" x14ac:dyDescent="0.25">
      <c r="A100" s="28" t="s">
        <v>5</v>
      </c>
      <c r="B100" s="41">
        <v>344786.047387</v>
      </c>
      <c r="C100" s="66">
        <v>336596.390587</v>
      </c>
      <c r="D100" s="66">
        <v>338025.71079899999</v>
      </c>
      <c r="E100" s="55">
        <v>335029.37939700001</v>
      </c>
    </row>
    <row r="101" spans="1:14" s="14" customFormat="1" ht="15.75" x14ac:dyDescent="0.25">
      <c r="A101" s="27" t="s">
        <v>6</v>
      </c>
      <c r="B101" s="39">
        <v>2860741.9089270001</v>
      </c>
      <c r="C101" s="63">
        <v>2823349.1525539998</v>
      </c>
      <c r="D101" s="63">
        <v>2888020.4353060001</v>
      </c>
      <c r="E101" s="54">
        <v>2840617.1263430002</v>
      </c>
    </row>
    <row r="102" spans="1:14" s="9" customFormat="1" ht="15.75" x14ac:dyDescent="0.25">
      <c r="A102" s="25" t="s">
        <v>1</v>
      </c>
      <c r="B102" s="43"/>
      <c r="C102" s="67"/>
      <c r="D102" s="67"/>
      <c r="E102" s="56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s="9" customFormat="1" ht="15.75" x14ac:dyDescent="0.25">
      <c r="A103" s="29" t="s">
        <v>7</v>
      </c>
      <c r="B103" s="43">
        <v>539744.95443799999</v>
      </c>
      <c r="C103" s="67">
        <v>541046.14030800003</v>
      </c>
      <c r="D103" s="67">
        <v>550481.739649</v>
      </c>
      <c r="E103" s="56">
        <v>537236.87856099999</v>
      </c>
      <c r="F103" s="6"/>
      <c r="G103" s="6"/>
      <c r="H103" s="6"/>
      <c r="I103" s="6"/>
      <c r="J103" s="6"/>
      <c r="K103" s="6"/>
      <c r="L103" s="6"/>
      <c r="M103" s="6"/>
      <c r="N103" s="6"/>
    </row>
    <row r="104" spans="1:14" s="9" customFormat="1" ht="15.75" x14ac:dyDescent="0.25">
      <c r="A104" s="25" t="s">
        <v>8</v>
      </c>
      <c r="B104" s="43"/>
      <c r="C104" s="67"/>
      <c r="D104" s="67"/>
      <c r="E104" s="5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s="14" customFormat="1" ht="15.75" x14ac:dyDescent="0.25">
      <c r="A105" s="29" t="s">
        <v>9</v>
      </c>
      <c r="B105" s="41">
        <v>539680.46342599997</v>
      </c>
      <c r="C105" s="66">
        <v>540982.88483400003</v>
      </c>
      <c r="D105" s="66">
        <v>550427.19443699997</v>
      </c>
      <c r="E105" s="55">
        <v>537186.79934699996</v>
      </c>
      <c r="F105" s="6"/>
      <c r="G105" s="6"/>
      <c r="H105" s="6"/>
      <c r="I105" s="6"/>
      <c r="J105" s="6"/>
      <c r="K105" s="6"/>
      <c r="L105" s="6"/>
      <c r="M105" s="6"/>
      <c r="N105" s="6"/>
    </row>
    <row r="106" spans="1:14" s="9" customFormat="1" ht="15.75" x14ac:dyDescent="0.25">
      <c r="A106" s="29" t="s">
        <v>10</v>
      </c>
      <c r="B106" s="43">
        <v>36178.788221000003</v>
      </c>
      <c r="C106" s="67">
        <v>35680.949504999997</v>
      </c>
      <c r="D106" s="67">
        <v>35771.349454000003</v>
      </c>
      <c r="E106" s="56">
        <v>35280.872568999999</v>
      </c>
      <c r="F106" s="6"/>
      <c r="G106" s="6"/>
      <c r="H106" s="6"/>
      <c r="I106" s="6"/>
      <c r="J106" s="6"/>
      <c r="K106" s="6"/>
      <c r="L106" s="6"/>
      <c r="M106" s="6"/>
      <c r="N106" s="6"/>
    </row>
    <row r="107" spans="1:14" s="9" customFormat="1" ht="15.75" x14ac:dyDescent="0.25">
      <c r="A107" s="29" t="s">
        <v>11</v>
      </c>
      <c r="B107" s="43">
        <v>902.27811299999996</v>
      </c>
      <c r="C107" s="67">
        <v>1021.065285</v>
      </c>
      <c r="D107" s="67">
        <v>1060.310375</v>
      </c>
      <c r="E107" s="56">
        <v>1030.423953</v>
      </c>
      <c r="F107" s="6"/>
      <c r="G107" s="6"/>
      <c r="H107" s="6"/>
      <c r="I107" s="6"/>
      <c r="J107" s="6"/>
      <c r="K107" s="6"/>
      <c r="L107" s="6"/>
      <c r="M107" s="6"/>
      <c r="N107" s="6"/>
    </row>
    <row r="108" spans="1:14" s="9" customFormat="1" ht="15.75" x14ac:dyDescent="0.25">
      <c r="A108" s="29" t="s">
        <v>12</v>
      </c>
      <c r="B108" s="43">
        <v>8947.9813919999997</v>
      </c>
      <c r="C108" s="67">
        <v>9172.7734309999996</v>
      </c>
      <c r="D108" s="67">
        <v>9575.4712479999998</v>
      </c>
      <c r="E108" s="56">
        <v>9445.0303469999999</v>
      </c>
      <c r="F108" s="6"/>
      <c r="G108" s="6"/>
      <c r="H108" s="6"/>
      <c r="I108" s="6"/>
      <c r="J108" s="6"/>
      <c r="K108" s="6"/>
      <c r="L108" s="6"/>
      <c r="M108" s="6"/>
      <c r="N108" s="6"/>
    </row>
    <row r="109" spans="1:14" s="9" customFormat="1" ht="15.75" x14ac:dyDescent="0.25">
      <c r="A109" s="29" t="s">
        <v>13</v>
      </c>
      <c r="B109" s="43">
        <v>34115.849558000002</v>
      </c>
      <c r="C109" s="67">
        <v>33653.897470999997</v>
      </c>
      <c r="D109" s="67">
        <v>33474.382690999999</v>
      </c>
      <c r="E109" s="56">
        <v>32973.299059999998</v>
      </c>
      <c r="F109" s="6"/>
      <c r="G109" s="6"/>
      <c r="H109" s="6"/>
      <c r="I109" s="6"/>
      <c r="J109" s="6"/>
      <c r="K109" s="6"/>
      <c r="L109" s="6"/>
      <c r="M109" s="6"/>
      <c r="N109" s="6"/>
    </row>
    <row r="110" spans="1:14" s="10" customFormat="1" ht="15.75" x14ac:dyDescent="0.25">
      <c r="A110" s="29" t="s">
        <v>14</v>
      </c>
      <c r="B110" s="43">
        <v>578696.71137300006</v>
      </c>
      <c r="C110" s="67">
        <v>555098.21699099999</v>
      </c>
      <c r="D110" s="67">
        <v>568129.81841900002</v>
      </c>
      <c r="E110" s="56">
        <v>567247.08993000002</v>
      </c>
      <c r="F110" s="6"/>
      <c r="G110" s="6"/>
      <c r="H110" s="6"/>
      <c r="I110" s="6"/>
      <c r="J110" s="6"/>
      <c r="K110" s="6"/>
      <c r="L110" s="6"/>
      <c r="M110" s="6"/>
      <c r="N110" s="6"/>
    </row>
    <row r="111" spans="1:14" s="9" customFormat="1" ht="15.75" x14ac:dyDescent="0.25">
      <c r="A111" s="29" t="s">
        <v>15</v>
      </c>
      <c r="B111" s="43">
        <v>337716.714805</v>
      </c>
      <c r="C111" s="67">
        <v>332913.063585</v>
      </c>
      <c r="D111" s="67">
        <v>332127.559954</v>
      </c>
      <c r="E111" s="56">
        <v>390044.63915</v>
      </c>
      <c r="F111" s="6"/>
      <c r="G111" s="6"/>
      <c r="H111" s="6"/>
      <c r="I111" s="6"/>
      <c r="J111" s="6"/>
      <c r="K111" s="6"/>
      <c r="L111" s="6"/>
      <c r="M111" s="6"/>
      <c r="N111" s="6"/>
    </row>
    <row r="112" spans="1:14" s="9" customFormat="1" ht="15.75" x14ac:dyDescent="0.25">
      <c r="A112" s="29" t="s">
        <v>16</v>
      </c>
      <c r="B112" s="43">
        <v>30781.141628000001</v>
      </c>
      <c r="C112" s="67">
        <v>30465.749727999999</v>
      </c>
      <c r="D112" s="67">
        <v>29825.687248999999</v>
      </c>
      <c r="E112" s="56">
        <v>29419.452193000001</v>
      </c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15" customFormat="1" ht="15.75" x14ac:dyDescent="0.25">
      <c r="A113" s="29" t="s">
        <v>17</v>
      </c>
      <c r="B113" s="43">
        <v>172896.07663900001</v>
      </c>
      <c r="C113" s="67">
        <v>175266.52845700001</v>
      </c>
      <c r="D113" s="67">
        <v>174398.65182599999</v>
      </c>
      <c r="E113" s="56">
        <v>164731.83427799999</v>
      </c>
      <c r="F113" s="9"/>
      <c r="G113" s="9"/>
      <c r="H113" s="9"/>
      <c r="I113" s="9"/>
      <c r="J113" s="9"/>
      <c r="K113" s="9"/>
      <c r="L113" s="9"/>
      <c r="M113" s="9"/>
      <c r="N113" s="9"/>
    </row>
    <row r="114" spans="1:14" s="9" customFormat="1" ht="15.75" x14ac:dyDescent="0.25">
      <c r="A114" s="29" t="s">
        <v>18</v>
      </c>
      <c r="B114" s="43">
        <v>817988.74681599997</v>
      </c>
      <c r="C114" s="67">
        <v>808763.68264000001</v>
      </c>
      <c r="D114" s="67">
        <v>842013.64277899999</v>
      </c>
      <c r="E114" s="56">
        <v>802312.79003999999</v>
      </c>
    </row>
    <row r="115" spans="1:14" s="9" customFormat="1" ht="15.75" x14ac:dyDescent="0.25">
      <c r="A115" s="29" t="s">
        <v>19</v>
      </c>
      <c r="B115" s="43">
        <v>41816.141627999998</v>
      </c>
      <c r="C115" s="67">
        <v>43434.372616000001</v>
      </c>
      <c r="D115" s="67">
        <v>44045.270887999999</v>
      </c>
      <c r="E115" s="56">
        <v>46594.325282999998</v>
      </c>
    </row>
    <row r="116" spans="1:14" s="15" customFormat="1" ht="29.25" x14ac:dyDescent="0.25">
      <c r="A116" s="29" t="s">
        <v>20</v>
      </c>
      <c r="B116" s="43">
        <v>49938.376725000002</v>
      </c>
      <c r="C116" s="67">
        <v>49808.109097</v>
      </c>
      <c r="D116" s="67">
        <v>53480.382470999997</v>
      </c>
      <c r="E116" s="56">
        <v>51410.582315</v>
      </c>
      <c r="F116" s="9"/>
      <c r="G116" s="9"/>
      <c r="H116" s="9"/>
      <c r="I116" s="9"/>
      <c r="J116" s="9"/>
      <c r="K116" s="9"/>
      <c r="L116" s="9"/>
      <c r="M116" s="9"/>
      <c r="N116" s="9"/>
    </row>
    <row r="117" spans="1:14" s="15" customFormat="1" ht="15.75" x14ac:dyDescent="0.25">
      <c r="A117" s="29" t="s">
        <v>21</v>
      </c>
      <c r="B117" s="43">
        <v>146566.225294</v>
      </c>
      <c r="C117" s="67">
        <v>142999.09062100001</v>
      </c>
      <c r="D117" s="67">
        <v>147480.35480500001</v>
      </c>
      <c r="E117" s="56">
        <v>107243.719765</v>
      </c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s="9" customFormat="1" ht="15.75" x14ac:dyDescent="0.25">
      <c r="A118" s="29" t="s">
        <v>22</v>
      </c>
      <c r="B118" s="43">
        <v>64451.922296999997</v>
      </c>
      <c r="C118" s="67">
        <v>64025.512819000003</v>
      </c>
      <c r="D118" s="67">
        <v>66155.813498000003</v>
      </c>
      <c r="E118" s="56">
        <v>65646.188899000001</v>
      </c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s="14" customFormat="1" ht="15.75" x14ac:dyDescent="0.25">
      <c r="A119" s="27" t="s">
        <v>23</v>
      </c>
      <c r="B119" s="39">
        <v>739552.485262</v>
      </c>
      <c r="C119" s="63">
        <v>736827.40020999999</v>
      </c>
      <c r="D119" s="63">
        <v>747647.72234800004</v>
      </c>
      <c r="E119" s="54">
        <v>742799.41631600005</v>
      </c>
    </row>
    <row r="120" spans="1:14" s="9" customFormat="1" ht="15.75" x14ac:dyDescent="0.25">
      <c r="A120" s="26" t="s">
        <v>24</v>
      </c>
      <c r="B120" s="36">
        <v>425403.39417300001</v>
      </c>
      <c r="C120" s="61">
        <v>426574.15851400001</v>
      </c>
      <c r="D120" s="61">
        <v>427867.35715699999</v>
      </c>
      <c r="E120" s="53">
        <v>433817.616797</v>
      </c>
      <c r="F120" s="6"/>
      <c r="G120" s="6"/>
      <c r="H120" s="6"/>
      <c r="I120" s="6"/>
      <c r="J120" s="6"/>
      <c r="K120" s="6"/>
      <c r="L120" s="6"/>
      <c r="M120" s="6"/>
      <c r="N120" s="6"/>
    </row>
    <row r="121" spans="1:14" s="9" customFormat="1" ht="15.75" x14ac:dyDescent="0.25">
      <c r="A121" s="29" t="s">
        <v>25</v>
      </c>
      <c r="B121" s="43">
        <v>414269.03305999999</v>
      </c>
      <c r="C121" s="67">
        <v>416063.182149</v>
      </c>
      <c r="D121" s="67">
        <v>417417.779844</v>
      </c>
      <c r="E121" s="56">
        <v>422860.67425699998</v>
      </c>
      <c r="F121" s="6"/>
      <c r="G121" s="6"/>
      <c r="H121" s="6"/>
      <c r="I121" s="6"/>
      <c r="J121" s="6"/>
      <c r="K121" s="6"/>
      <c r="L121" s="6"/>
      <c r="M121" s="6"/>
      <c r="N121" s="6"/>
    </row>
    <row r="122" spans="1:14" s="9" customFormat="1" ht="15.75" x14ac:dyDescent="0.25">
      <c r="A122" s="29" t="s">
        <v>26</v>
      </c>
      <c r="B122" s="43">
        <v>511.14650699999999</v>
      </c>
      <c r="C122" s="67">
        <v>504.718726</v>
      </c>
      <c r="D122" s="67">
        <v>502.08828599999998</v>
      </c>
      <c r="E122" s="56">
        <v>578.24054899999999</v>
      </c>
      <c r="F122" s="6"/>
      <c r="G122" s="6"/>
      <c r="H122" s="6"/>
      <c r="I122" s="6"/>
      <c r="J122" s="6"/>
      <c r="K122" s="6"/>
      <c r="L122" s="6"/>
      <c r="M122" s="6"/>
      <c r="N122" s="6"/>
    </row>
    <row r="123" spans="1:14" s="9" customFormat="1" ht="15.75" x14ac:dyDescent="0.25">
      <c r="A123" s="29" t="s">
        <v>27</v>
      </c>
      <c r="B123" s="43">
        <v>10623.214606</v>
      </c>
      <c r="C123" s="67">
        <v>10006.257638999999</v>
      </c>
      <c r="D123" s="67">
        <v>9947.4890269999996</v>
      </c>
      <c r="E123" s="56">
        <v>10378.701991</v>
      </c>
      <c r="F123" s="6"/>
      <c r="G123" s="6"/>
      <c r="H123" s="6"/>
      <c r="I123" s="6"/>
      <c r="J123" s="6"/>
      <c r="K123" s="6"/>
      <c r="L123" s="6"/>
      <c r="M123" s="6"/>
      <c r="N123" s="6"/>
    </row>
    <row r="124" spans="1:14" s="9" customFormat="1" ht="15.75" x14ac:dyDescent="0.25">
      <c r="A124" s="26" t="s">
        <v>28</v>
      </c>
      <c r="B124" s="36">
        <v>471266.39688299998</v>
      </c>
      <c r="C124" s="61">
        <v>443899.10177299997</v>
      </c>
      <c r="D124" s="61">
        <v>456474.64896600001</v>
      </c>
      <c r="E124" s="53">
        <v>448183.36184600001</v>
      </c>
      <c r="F124" s="6"/>
      <c r="G124" s="6"/>
      <c r="H124" s="6"/>
      <c r="I124" s="6"/>
      <c r="J124" s="6"/>
      <c r="K124" s="6"/>
      <c r="L124" s="6"/>
      <c r="M124" s="6"/>
      <c r="N124" s="6"/>
    </row>
    <row r="125" spans="1:14" s="9" customFormat="1" ht="15.75" x14ac:dyDescent="0.25">
      <c r="A125" s="26" t="s">
        <v>29</v>
      </c>
      <c r="B125" s="36">
        <v>834125.51896999998</v>
      </c>
      <c r="C125" s="61">
        <v>828806.14866399998</v>
      </c>
      <c r="D125" s="61">
        <v>816031.56788999995</v>
      </c>
      <c r="E125" s="53">
        <v>808004.67091400002</v>
      </c>
      <c r="F125" s="6"/>
      <c r="G125" s="6"/>
      <c r="H125" s="6"/>
      <c r="I125" s="6"/>
      <c r="J125" s="6"/>
      <c r="K125" s="6"/>
      <c r="L125" s="6"/>
      <c r="M125" s="6"/>
      <c r="N125" s="6"/>
    </row>
    <row r="126" spans="1:14" s="6" customFormat="1" ht="15.75" x14ac:dyDescent="0.25">
      <c r="A126" s="25" t="s">
        <v>1</v>
      </c>
      <c r="B126" s="43"/>
      <c r="C126" s="67"/>
      <c r="D126" s="67"/>
      <c r="E126" s="56"/>
    </row>
    <row r="127" spans="1:14" s="6" customFormat="1" ht="15.75" x14ac:dyDescent="0.25">
      <c r="A127" s="29" t="s">
        <v>30</v>
      </c>
      <c r="B127" s="43">
        <v>435245.81817500002</v>
      </c>
      <c r="C127" s="67">
        <v>433809.01649399998</v>
      </c>
      <c r="D127" s="67">
        <v>432521.87927500001</v>
      </c>
      <c r="E127" s="56">
        <v>427159.86757100001</v>
      </c>
    </row>
    <row r="128" spans="1:14" s="6" customFormat="1" ht="15.75" x14ac:dyDescent="0.25">
      <c r="A128" s="29" t="s">
        <v>31</v>
      </c>
      <c r="B128" s="43">
        <v>12536.205545999999</v>
      </c>
      <c r="C128" s="67">
        <v>11521.457308999999</v>
      </c>
      <c r="D128" s="67">
        <v>10737.963393</v>
      </c>
      <c r="E128" s="56">
        <v>10436.730963</v>
      </c>
    </row>
    <row r="129" spans="1:14" s="6" customFormat="1" ht="15.75" x14ac:dyDescent="0.25">
      <c r="A129" s="29" t="s">
        <v>32</v>
      </c>
      <c r="B129" s="43">
        <v>47572.378245</v>
      </c>
      <c r="C129" s="67">
        <v>46085.564869000002</v>
      </c>
      <c r="D129" s="67">
        <v>42804.243061000001</v>
      </c>
      <c r="E129" s="56">
        <v>43587.771776000001</v>
      </c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6" customFormat="1" ht="15.75" x14ac:dyDescent="0.25">
      <c r="A130" s="29" t="s">
        <v>33</v>
      </c>
      <c r="B130" s="43">
        <v>338771.117004</v>
      </c>
      <c r="C130" s="67">
        <v>337390.10999199998</v>
      </c>
      <c r="D130" s="67">
        <v>329967.48216100002</v>
      </c>
      <c r="E130" s="56">
        <v>326820.30060399999</v>
      </c>
      <c r="F130" s="9"/>
      <c r="G130" s="9"/>
      <c r="H130" s="9"/>
      <c r="I130" s="9"/>
      <c r="J130" s="9"/>
      <c r="K130" s="9"/>
      <c r="L130" s="9"/>
      <c r="M130" s="9"/>
      <c r="N130" s="9"/>
    </row>
    <row r="131" spans="1:14" s="6" customFormat="1" ht="15.75" x14ac:dyDescent="0.25">
      <c r="A131" s="26" t="s">
        <v>34</v>
      </c>
      <c r="B131" s="36">
        <v>235152.98077600001</v>
      </c>
      <c r="C131" s="61">
        <v>239917.20121200001</v>
      </c>
      <c r="D131" s="61">
        <v>234958.659228</v>
      </c>
      <c r="E131" s="53">
        <v>242714.30205</v>
      </c>
      <c r="F131" s="9"/>
      <c r="G131" s="9"/>
      <c r="H131" s="9"/>
      <c r="I131" s="9"/>
      <c r="J131" s="9"/>
      <c r="K131" s="9"/>
      <c r="L131" s="9"/>
      <c r="M131" s="9"/>
      <c r="N131" s="9"/>
    </row>
    <row r="132" spans="1:14" s="6" customFormat="1" ht="36" customHeight="1" x14ac:dyDescent="0.25">
      <c r="A132" s="22" t="s">
        <v>35</v>
      </c>
      <c r="B132" s="36">
        <v>1534174.9962810001</v>
      </c>
      <c r="C132" s="61">
        <v>1522788.3706199999</v>
      </c>
      <c r="D132" s="61">
        <v>1585028.5417279999</v>
      </c>
      <c r="E132" s="53">
        <v>1545754.7576599999</v>
      </c>
      <c r="F132" s="9"/>
      <c r="G132" s="9"/>
      <c r="H132" s="9"/>
      <c r="I132" s="9"/>
      <c r="J132" s="9"/>
      <c r="K132" s="9"/>
      <c r="L132" s="9"/>
      <c r="M132" s="9"/>
      <c r="N132" s="9"/>
    </row>
    <row r="133" spans="1:14" s="6" customFormat="1" ht="38.25" customHeight="1" x14ac:dyDescent="0.25">
      <c r="A133" s="21" t="s">
        <v>36</v>
      </c>
      <c r="B133" s="43">
        <v>132132.22082300001</v>
      </c>
      <c r="C133" s="67">
        <v>126562.34362</v>
      </c>
      <c r="D133" s="67">
        <v>127637.695689</v>
      </c>
      <c r="E133" s="56">
        <v>126090.83345000001</v>
      </c>
      <c r="F133" s="9"/>
      <c r="G133" s="9"/>
      <c r="H133" s="9"/>
      <c r="I133" s="9"/>
      <c r="J133" s="9"/>
      <c r="K133" s="9"/>
      <c r="L133" s="9"/>
      <c r="M133" s="9"/>
      <c r="N133" s="9"/>
    </row>
    <row r="134" spans="1:14" s="6" customFormat="1" ht="15.75" x14ac:dyDescent="0.25">
      <c r="A134" s="23" t="s">
        <v>37</v>
      </c>
      <c r="B134" s="44">
        <v>2770153.1838005902</v>
      </c>
      <c r="C134" s="69">
        <v>2767328.1106204214</v>
      </c>
      <c r="D134" s="69">
        <v>2772678.4722874276</v>
      </c>
      <c r="E134" s="57">
        <v>2670013.5266185431</v>
      </c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1:14" ht="15.75" x14ac:dyDescent="0.25">
      <c r="A135" s="51" t="s">
        <v>50</v>
      </c>
      <c r="F135" s="14"/>
      <c r="G135" s="14"/>
      <c r="H135" s="14"/>
      <c r="I135" s="14"/>
      <c r="J135" s="14"/>
      <c r="K135" s="14"/>
      <c r="L135" s="14"/>
      <c r="M135" s="14"/>
      <c r="N135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showGridLines="0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7" sqref="H7"/>
    </sheetView>
  </sheetViews>
  <sheetFormatPr defaultColWidth="9.140625" defaultRowHeight="15" x14ac:dyDescent="0.25"/>
  <cols>
    <col min="1" max="1" width="64.42578125" style="2" customWidth="1"/>
    <col min="2" max="14" width="12.5703125" style="1" customWidth="1" collapsed="1"/>
    <col min="15" max="16384" width="9.140625" style="1"/>
  </cols>
  <sheetData>
    <row r="1" spans="1:14" ht="54" x14ac:dyDescent="0.25">
      <c r="A1" s="20" t="s">
        <v>44</v>
      </c>
      <c r="F1" s="6"/>
      <c r="G1" s="6"/>
      <c r="H1" s="6"/>
      <c r="I1" s="6"/>
      <c r="J1" s="6"/>
      <c r="K1" s="6"/>
      <c r="L1" s="6"/>
      <c r="M1" s="6"/>
      <c r="N1" s="6"/>
    </row>
    <row r="2" spans="1:14" ht="16.5" x14ac:dyDescent="0.25">
      <c r="A2" s="3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15.75" x14ac:dyDescent="0.25">
      <c r="A3" s="19" t="s">
        <v>38</v>
      </c>
      <c r="F3" s="6"/>
      <c r="G3" s="6"/>
      <c r="H3" s="6"/>
      <c r="I3" s="6"/>
      <c r="J3" s="6"/>
      <c r="K3" s="6"/>
      <c r="L3" s="6"/>
      <c r="M3" s="6"/>
      <c r="N3" s="6"/>
    </row>
    <row r="4" spans="1:14" s="2" customFormat="1" ht="15.75" x14ac:dyDescent="0.25">
      <c r="A4" s="5"/>
      <c r="B4" s="30" t="s">
        <v>53</v>
      </c>
      <c r="C4" s="30" t="s">
        <v>54</v>
      </c>
      <c r="D4" s="30" t="s">
        <v>56</v>
      </c>
      <c r="E4" s="30" t="s">
        <v>58</v>
      </c>
      <c r="F4" s="7"/>
      <c r="G4" s="7"/>
      <c r="H4" s="7"/>
      <c r="I4" s="7"/>
      <c r="J4" s="7"/>
      <c r="K4" s="7"/>
      <c r="L4" s="7"/>
      <c r="M4" s="7"/>
      <c r="N4" s="7"/>
    </row>
    <row r="5" spans="1:14" s="4" customFormat="1" ht="15.75" x14ac:dyDescent="0.25">
      <c r="A5" s="24" t="s">
        <v>41</v>
      </c>
      <c r="B5" s="34">
        <v>283132.71527179005</v>
      </c>
      <c r="C5" s="59">
        <v>307718.03834419989</v>
      </c>
      <c r="D5" s="59">
        <v>320029.31935654004</v>
      </c>
      <c r="E5" s="52">
        <v>300101.99381724</v>
      </c>
      <c r="F5" s="7"/>
      <c r="G5" s="7"/>
      <c r="H5" s="7"/>
      <c r="I5" s="7"/>
      <c r="J5" s="7"/>
      <c r="K5" s="7"/>
      <c r="L5" s="7"/>
      <c r="M5" s="7"/>
      <c r="N5" s="7"/>
    </row>
    <row r="6" spans="1:14" s="6" customFormat="1" ht="15.75" x14ac:dyDescent="0.25">
      <c r="A6" s="25" t="s">
        <v>40</v>
      </c>
      <c r="B6" s="36"/>
      <c r="C6" s="61"/>
      <c r="D6" s="61"/>
      <c r="E6" s="53"/>
      <c r="F6" s="7"/>
      <c r="G6" s="7"/>
      <c r="H6" s="7"/>
      <c r="I6" s="7"/>
      <c r="J6" s="7"/>
      <c r="K6" s="7"/>
      <c r="L6" s="7"/>
      <c r="M6" s="7"/>
      <c r="N6" s="7"/>
    </row>
    <row r="7" spans="1:14" s="4" customFormat="1" ht="15.75" x14ac:dyDescent="0.25">
      <c r="A7" s="26" t="s">
        <v>0</v>
      </c>
      <c r="B7" s="36">
        <v>67584.166941000003</v>
      </c>
      <c r="C7" s="61">
        <v>70264.365921000004</v>
      </c>
      <c r="D7" s="61">
        <v>71342.053402000005</v>
      </c>
      <c r="E7" s="53">
        <v>69364.585097999996</v>
      </c>
      <c r="F7" s="7"/>
      <c r="G7" s="7"/>
      <c r="H7" s="7"/>
      <c r="I7" s="7"/>
      <c r="J7" s="7"/>
      <c r="K7" s="7"/>
      <c r="L7" s="7"/>
      <c r="M7" s="7"/>
      <c r="N7" s="7"/>
    </row>
    <row r="8" spans="1:14" s="6" customFormat="1" ht="15.75" x14ac:dyDescent="0.25">
      <c r="A8" s="25" t="s">
        <v>1</v>
      </c>
      <c r="B8" s="39"/>
      <c r="C8" s="63"/>
      <c r="D8" s="63"/>
      <c r="E8" s="54"/>
      <c r="F8" s="7"/>
      <c r="G8" s="7"/>
      <c r="H8" s="7"/>
      <c r="I8" s="7"/>
      <c r="J8" s="7"/>
      <c r="K8" s="7"/>
      <c r="L8" s="7"/>
      <c r="M8" s="7"/>
      <c r="N8" s="7"/>
    </row>
    <row r="9" spans="1:14" s="7" customFormat="1" ht="15.75" x14ac:dyDescent="0.25">
      <c r="A9" s="27" t="s">
        <v>2</v>
      </c>
      <c r="B9" s="39">
        <v>1419.422834</v>
      </c>
      <c r="C9" s="63">
        <v>1934.958879</v>
      </c>
      <c r="D9" s="63">
        <v>2254.2842540000001</v>
      </c>
      <c r="E9" s="54">
        <v>3205.440908</v>
      </c>
      <c r="F9" s="6"/>
      <c r="G9" s="6"/>
      <c r="H9" s="6"/>
      <c r="I9" s="6"/>
      <c r="J9" s="6"/>
      <c r="K9" s="6"/>
      <c r="L9" s="6"/>
      <c r="M9" s="6"/>
      <c r="N9" s="6"/>
    </row>
    <row r="10" spans="1:14" s="7" customFormat="1" ht="15.75" x14ac:dyDescent="0.25">
      <c r="A10" s="28" t="s">
        <v>3</v>
      </c>
      <c r="B10" s="41">
        <v>1.585723</v>
      </c>
      <c r="C10" s="66">
        <v>1.574578</v>
      </c>
      <c r="D10" s="66">
        <v>126.90261700000001</v>
      </c>
      <c r="E10" s="55">
        <v>896.198801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s="7" customFormat="1" ht="15.75" x14ac:dyDescent="0.25">
      <c r="A11" s="28" t="s">
        <v>4</v>
      </c>
      <c r="B11" s="41">
        <v>1.3959999999999999</v>
      </c>
      <c r="C11" s="66">
        <v>472.17730599999999</v>
      </c>
      <c r="D11" s="66">
        <v>4.5999239999999997</v>
      </c>
      <c r="E11" s="55">
        <v>4.6435740000000001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s="7" customFormat="1" ht="15.75" x14ac:dyDescent="0.25">
      <c r="A12" s="28" t="s">
        <v>5</v>
      </c>
      <c r="B12" s="41">
        <v>219.38848999999999</v>
      </c>
      <c r="C12" s="66">
        <v>226.000697</v>
      </c>
      <c r="D12" s="66">
        <v>232.807233</v>
      </c>
      <c r="E12" s="55">
        <v>240.64184299999999</v>
      </c>
      <c r="F12" s="8"/>
      <c r="G12" s="8"/>
      <c r="H12" s="8"/>
      <c r="I12" s="8"/>
      <c r="J12" s="8"/>
      <c r="K12" s="8"/>
      <c r="L12" s="8"/>
      <c r="M12" s="8"/>
      <c r="N12" s="8"/>
    </row>
    <row r="13" spans="1:14" s="7" customFormat="1" ht="15.75" x14ac:dyDescent="0.25">
      <c r="A13" s="27" t="s">
        <v>6</v>
      </c>
      <c r="B13" s="39">
        <v>65190.337712</v>
      </c>
      <c r="C13" s="63">
        <v>67342.544840999995</v>
      </c>
      <c r="D13" s="63">
        <v>68158.070911999996</v>
      </c>
      <c r="E13" s="54">
        <v>65157.917531999999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s="6" customFormat="1" ht="15.75" x14ac:dyDescent="0.25">
      <c r="A14" s="25" t="s">
        <v>1</v>
      </c>
      <c r="B14" s="43"/>
      <c r="C14" s="67"/>
      <c r="D14" s="67"/>
      <c r="E14" s="56"/>
      <c r="F14" s="9"/>
      <c r="G14" s="9"/>
      <c r="H14" s="9"/>
      <c r="I14" s="9"/>
      <c r="J14" s="9"/>
      <c r="K14" s="9"/>
      <c r="L14" s="9"/>
      <c r="M14" s="9"/>
      <c r="N14" s="9"/>
    </row>
    <row r="15" spans="1:14" s="6" customFormat="1" ht="15.75" x14ac:dyDescent="0.25">
      <c r="A15" s="29" t="s">
        <v>7</v>
      </c>
      <c r="B15" s="43">
        <v>12291.694345</v>
      </c>
      <c r="C15" s="67">
        <v>12092.973286</v>
      </c>
      <c r="D15" s="67">
        <v>11186.597820999999</v>
      </c>
      <c r="E15" s="56">
        <v>11406.377753000001</v>
      </c>
      <c r="F15" s="9"/>
      <c r="G15" s="9"/>
      <c r="H15" s="9"/>
      <c r="I15" s="9"/>
      <c r="J15" s="9"/>
      <c r="K15" s="9"/>
      <c r="L15" s="9"/>
      <c r="M15" s="9"/>
      <c r="N15" s="9"/>
    </row>
    <row r="16" spans="1:14" s="6" customFormat="1" ht="15.75" x14ac:dyDescent="0.25">
      <c r="A16" s="25" t="s">
        <v>8</v>
      </c>
      <c r="B16" s="43"/>
      <c r="C16" s="67"/>
      <c r="D16" s="67"/>
      <c r="E16" s="56"/>
      <c r="F16" s="9"/>
      <c r="G16" s="9"/>
      <c r="H16" s="9"/>
      <c r="I16" s="9"/>
      <c r="J16" s="9"/>
      <c r="K16" s="9"/>
      <c r="L16" s="9"/>
      <c r="M16" s="9"/>
      <c r="N16" s="9"/>
    </row>
    <row r="17" spans="1:14" s="8" customFormat="1" ht="15.75" x14ac:dyDescent="0.25">
      <c r="A17" s="29" t="s">
        <v>9</v>
      </c>
      <c r="B17" s="41">
        <v>12290.50482</v>
      </c>
      <c r="C17" s="66">
        <v>12092.973286</v>
      </c>
      <c r="D17" s="66">
        <v>11186.571821</v>
      </c>
      <c r="E17" s="55">
        <v>11395.005870999999</v>
      </c>
      <c r="F17" s="9"/>
      <c r="G17" s="9"/>
      <c r="H17" s="9"/>
      <c r="I17" s="9"/>
      <c r="J17" s="9"/>
      <c r="K17" s="9"/>
      <c r="L17" s="9"/>
      <c r="M17" s="9"/>
      <c r="N17" s="9"/>
    </row>
    <row r="18" spans="1:14" s="6" customFormat="1" ht="15.75" x14ac:dyDescent="0.25">
      <c r="A18" s="29" t="s">
        <v>10</v>
      </c>
      <c r="B18" s="43">
        <v>714.95476499999995</v>
      </c>
      <c r="C18" s="67">
        <v>1355.7367220000001</v>
      </c>
      <c r="D18" s="67">
        <v>1792.4932490000001</v>
      </c>
      <c r="E18" s="56">
        <v>1079.6393969999999</v>
      </c>
      <c r="F18" s="9"/>
      <c r="G18" s="9"/>
      <c r="H18" s="9"/>
      <c r="I18" s="9"/>
      <c r="J18" s="9"/>
      <c r="K18" s="9"/>
      <c r="L18" s="9"/>
      <c r="M18" s="9"/>
      <c r="N18" s="9"/>
    </row>
    <row r="19" spans="1:14" s="9" customFormat="1" ht="15.75" x14ac:dyDescent="0.25">
      <c r="A19" s="29" t="s">
        <v>11</v>
      </c>
      <c r="B19" s="43">
        <v>17.452231000000001</v>
      </c>
      <c r="C19" s="67">
        <v>20.785720000000001</v>
      </c>
      <c r="D19" s="67">
        <v>62.738954999999997</v>
      </c>
      <c r="E19" s="56">
        <v>183.67428100000001</v>
      </c>
    </row>
    <row r="20" spans="1:14" s="9" customFormat="1" ht="15.75" x14ac:dyDescent="0.25">
      <c r="A20" s="29" t="s">
        <v>12</v>
      </c>
      <c r="B20" s="43">
        <v>138.91840199999999</v>
      </c>
      <c r="C20" s="67">
        <v>143.68698800000001</v>
      </c>
      <c r="D20" s="67">
        <v>140.30148700000001</v>
      </c>
      <c r="E20" s="56">
        <v>148.31726800000001</v>
      </c>
    </row>
    <row r="21" spans="1:14" s="9" customFormat="1" ht="15.75" x14ac:dyDescent="0.25">
      <c r="A21" s="29" t="s">
        <v>13</v>
      </c>
      <c r="B21" s="43">
        <v>499.083685</v>
      </c>
      <c r="C21" s="67">
        <v>577.01506099999995</v>
      </c>
      <c r="D21" s="67">
        <v>544.08632</v>
      </c>
      <c r="E21" s="56">
        <v>591.199974</v>
      </c>
    </row>
    <row r="22" spans="1:14" s="9" customFormat="1" ht="15.75" x14ac:dyDescent="0.25">
      <c r="A22" s="29" t="s">
        <v>14</v>
      </c>
      <c r="B22" s="43">
        <v>14749.503733</v>
      </c>
      <c r="C22" s="67">
        <v>14945.903695000001</v>
      </c>
      <c r="D22" s="67">
        <v>15152.810481</v>
      </c>
      <c r="E22" s="56">
        <v>13710.044030999999</v>
      </c>
    </row>
    <row r="23" spans="1:14" s="9" customFormat="1" ht="15.75" x14ac:dyDescent="0.25">
      <c r="A23" s="29" t="s">
        <v>15</v>
      </c>
      <c r="B23" s="43">
        <v>1780.8412980000001</v>
      </c>
      <c r="C23" s="67">
        <v>1780.460963</v>
      </c>
      <c r="D23" s="67">
        <v>2467.3737209999999</v>
      </c>
      <c r="E23" s="56">
        <v>1797.455776</v>
      </c>
    </row>
    <row r="24" spans="1:14" s="9" customFormat="1" ht="15.75" x14ac:dyDescent="0.25">
      <c r="A24" s="29" t="s">
        <v>16</v>
      </c>
      <c r="B24" s="43">
        <v>883.35358499999995</v>
      </c>
      <c r="C24" s="67">
        <v>747.08808199999999</v>
      </c>
      <c r="D24" s="67">
        <v>897.07008699999994</v>
      </c>
      <c r="E24" s="56">
        <v>778.26490200000001</v>
      </c>
    </row>
    <row r="25" spans="1:14" s="9" customFormat="1" ht="15.75" x14ac:dyDescent="0.25">
      <c r="A25" s="29" t="s">
        <v>17</v>
      </c>
      <c r="B25" s="43">
        <v>10057.314899000001</v>
      </c>
      <c r="C25" s="67">
        <v>11076.815617</v>
      </c>
      <c r="D25" s="67">
        <v>10857.012291999999</v>
      </c>
      <c r="E25" s="56">
        <v>9995.4927889999999</v>
      </c>
    </row>
    <row r="26" spans="1:14" s="9" customFormat="1" ht="15.75" x14ac:dyDescent="0.25">
      <c r="A26" s="29" t="s">
        <v>18</v>
      </c>
      <c r="B26" s="43">
        <v>2149.7518690000002</v>
      </c>
      <c r="C26" s="67">
        <v>2331.3701430000001</v>
      </c>
      <c r="D26" s="67">
        <v>2436.767687</v>
      </c>
      <c r="E26" s="56">
        <v>2542.4334060000001</v>
      </c>
      <c r="F26" s="7"/>
      <c r="G26" s="7"/>
      <c r="H26" s="7"/>
      <c r="I26" s="7"/>
      <c r="J26" s="7"/>
      <c r="K26" s="7"/>
      <c r="L26" s="7"/>
      <c r="M26" s="7"/>
      <c r="N26" s="7"/>
    </row>
    <row r="27" spans="1:14" s="9" customFormat="1" ht="15.75" x14ac:dyDescent="0.25">
      <c r="A27" s="29" t="s">
        <v>19</v>
      </c>
      <c r="B27" s="43">
        <v>14319.804077000001</v>
      </c>
      <c r="C27" s="67">
        <v>14293.832770000001</v>
      </c>
      <c r="D27" s="67">
        <v>14313.203679</v>
      </c>
      <c r="E27" s="56">
        <v>14268.238386999999</v>
      </c>
      <c r="F27" s="10"/>
      <c r="G27" s="10"/>
      <c r="H27" s="10"/>
      <c r="I27" s="10"/>
      <c r="J27" s="10"/>
      <c r="K27" s="10"/>
      <c r="L27" s="10"/>
      <c r="M27" s="10"/>
      <c r="N27" s="10"/>
    </row>
    <row r="28" spans="1:14" s="9" customFormat="1" ht="29.25" x14ac:dyDescent="0.25">
      <c r="A28" s="29" t="s">
        <v>20</v>
      </c>
      <c r="B28" s="43">
        <v>5901.558892</v>
      </c>
      <c r="C28" s="67">
        <v>5893.983639</v>
      </c>
      <c r="D28" s="67">
        <v>5917.7823170000001</v>
      </c>
      <c r="E28" s="56">
        <v>6165.9583940000002</v>
      </c>
    </row>
    <row r="29" spans="1:14" s="9" customFormat="1" ht="15.75" x14ac:dyDescent="0.25">
      <c r="A29" s="29" t="s">
        <v>21</v>
      </c>
      <c r="B29" s="43">
        <v>431.81003299999998</v>
      </c>
      <c r="C29" s="67">
        <v>436.499008</v>
      </c>
      <c r="D29" s="67">
        <v>435.13440700000001</v>
      </c>
      <c r="E29" s="56">
        <v>442.02509500000002</v>
      </c>
    </row>
    <row r="30" spans="1:14" s="9" customFormat="1" ht="15.75" x14ac:dyDescent="0.25">
      <c r="A30" s="29" t="s">
        <v>22</v>
      </c>
      <c r="B30" s="43">
        <v>1254.2958980000001</v>
      </c>
      <c r="C30" s="67">
        <v>1646.393147</v>
      </c>
      <c r="D30" s="67">
        <v>1954.6984090000001</v>
      </c>
      <c r="E30" s="56">
        <v>2048.7960790000002</v>
      </c>
      <c r="F30" s="6"/>
      <c r="G30" s="6"/>
      <c r="H30" s="6"/>
      <c r="I30" s="6"/>
      <c r="J30" s="6"/>
      <c r="K30" s="6"/>
      <c r="L30" s="6"/>
      <c r="M30" s="6"/>
      <c r="N30" s="6"/>
    </row>
    <row r="31" spans="1:14" s="7" customFormat="1" ht="15.75" x14ac:dyDescent="0.25">
      <c r="A31" s="27" t="s">
        <v>23</v>
      </c>
      <c r="B31" s="39">
        <v>974.40639499999997</v>
      </c>
      <c r="C31" s="63">
        <v>986.86220100000003</v>
      </c>
      <c r="D31" s="63">
        <v>929.69823599999995</v>
      </c>
      <c r="E31" s="54">
        <v>1001.226658</v>
      </c>
      <c r="F31" s="4"/>
      <c r="G31" s="4"/>
      <c r="H31" s="4"/>
      <c r="I31" s="4"/>
      <c r="J31" s="4"/>
      <c r="K31" s="4"/>
      <c r="L31" s="4"/>
      <c r="M31" s="4"/>
      <c r="N31" s="4"/>
    </row>
    <row r="32" spans="1:14" s="10" customFormat="1" ht="15.75" x14ac:dyDescent="0.25">
      <c r="A32" s="26" t="s">
        <v>24</v>
      </c>
      <c r="B32" s="36">
        <v>9378.0196180000003</v>
      </c>
      <c r="C32" s="61">
        <v>10730.289268</v>
      </c>
      <c r="D32" s="61">
        <v>12800.982959999999</v>
      </c>
      <c r="E32" s="53">
        <v>10524.243778</v>
      </c>
      <c r="F32" s="6"/>
      <c r="G32" s="6"/>
      <c r="H32" s="6"/>
      <c r="I32" s="6"/>
      <c r="J32" s="6"/>
      <c r="K32" s="6"/>
      <c r="L32" s="6"/>
      <c r="M32" s="6"/>
      <c r="N32" s="6"/>
    </row>
    <row r="33" spans="1:14" s="9" customFormat="1" ht="15.75" x14ac:dyDescent="0.25">
      <c r="A33" s="29" t="s">
        <v>25</v>
      </c>
      <c r="B33" s="43">
        <v>8996.9796330000008</v>
      </c>
      <c r="C33" s="67">
        <v>10304.094533</v>
      </c>
      <c r="D33" s="67">
        <v>12352.269886</v>
      </c>
      <c r="E33" s="56">
        <v>10132.926208999999</v>
      </c>
      <c r="F33" s="7"/>
      <c r="G33" s="7"/>
      <c r="H33" s="7"/>
      <c r="I33" s="7"/>
      <c r="J33" s="7"/>
      <c r="K33" s="7"/>
      <c r="L33" s="7"/>
      <c r="M33" s="7"/>
      <c r="N33" s="7"/>
    </row>
    <row r="34" spans="1:14" s="9" customFormat="1" ht="15.75" x14ac:dyDescent="0.25">
      <c r="A34" s="29" t="s">
        <v>26</v>
      </c>
      <c r="B34" s="43">
        <v>17.99455</v>
      </c>
      <c r="C34" s="67">
        <v>20.239045999999998</v>
      </c>
      <c r="D34" s="67">
        <v>17.305092999999999</v>
      </c>
      <c r="E34" s="56">
        <v>18.957429999999999</v>
      </c>
      <c r="F34" s="7"/>
      <c r="G34" s="7"/>
      <c r="H34" s="7"/>
      <c r="I34" s="7"/>
      <c r="J34" s="7"/>
      <c r="K34" s="7"/>
      <c r="L34" s="7"/>
      <c r="M34" s="7"/>
      <c r="N34" s="7"/>
    </row>
    <row r="35" spans="1:14" s="9" customFormat="1" ht="15.75" x14ac:dyDescent="0.25">
      <c r="A35" s="29" t="s">
        <v>27</v>
      </c>
      <c r="B35" s="43">
        <v>363.045435</v>
      </c>
      <c r="C35" s="67">
        <v>405.95568900000001</v>
      </c>
      <c r="D35" s="67">
        <v>431.40798100000001</v>
      </c>
      <c r="E35" s="56">
        <v>372.360139</v>
      </c>
      <c r="F35" s="7"/>
      <c r="G35" s="7"/>
      <c r="H35" s="7"/>
      <c r="I35" s="7"/>
      <c r="J35" s="7"/>
      <c r="K35" s="7"/>
      <c r="L35" s="7"/>
      <c r="M35" s="7"/>
      <c r="N35" s="7"/>
    </row>
    <row r="36" spans="1:14" s="10" customFormat="1" ht="15.75" x14ac:dyDescent="0.25">
      <c r="A36" s="26" t="s">
        <v>28</v>
      </c>
      <c r="B36" s="36">
        <v>28730.678779999998</v>
      </c>
      <c r="C36" s="61">
        <v>43498.439949</v>
      </c>
      <c r="D36" s="61">
        <v>44989.886400000003</v>
      </c>
      <c r="E36" s="53">
        <v>34977.85052</v>
      </c>
      <c r="F36" s="7"/>
      <c r="G36" s="7"/>
      <c r="H36" s="7"/>
      <c r="I36" s="7"/>
      <c r="J36" s="7"/>
      <c r="K36" s="7"/>
      <c r="L36" s="7"/>
      <c r="M36" s="7"/>
      <c r="N36" s="7"/>
    </row>
    <row r="37" spans="1:14" s="10" customFormat="1" ht="15.75" x14ac:dyDescent="0.25">
      <c r="A37" s="26" t="s">
        <v>29</v>
      </c>
      <c r="B37" s="36">
        <v>8024.5925630000002</v>
      </c>
      <c r="C37" s="61">
        <v>9246.6810989999994</v>
      </c>
      <c r="D37" s="61">
        <v>10044.137186</v>
      </c>
      <c r="E37" s="53">
        <v>9792.5317290000003</v>
      </c>
      <c r="F37" s="7"/>
      <c r="G37" s="7"/>
      <c r="H37" s="7"/>
      <c r="I37" s="7"/>
      <c r="J37" s="7"/>
      <c r="K37" s="7"/>
      <c r="L37" s="7"/>
      <c r="M37" s="7"/>
      <c r="N37" s="7"/>
    </row>
    <row r="38" spans="1:14" s="9" customFormat="1" ht="15.75" x14ac:dyDescent="0.25">
      <c r="A38" s="25" t="s">
        <v>1</v>
      </c>
      <c r="B38" s="43"/>
      <c r="C38" s="67"/>
      <c r="D38" s="67"/>
      <c r="E38" s="56"/>
      <c r="F38" s="6"/>
      <c r="G38" s="6"/>
      <c r="H38" s="6"/>
      <c r="I38" s="6"/>
      <c r="J38" s="6"/>
      <c r="K38" s="6"/>
      <c r="L38" s="6"/>
      <c r="M38" s="6"/>
      <c r="N38" s="6"/>
    </row>
    <row r="39" spans="1:14" s="9" customFormat="1" ht="15.75" x14ac:dyDescent="0.25">
      <c r="A39" s="29" t="s">
        <v>30</v>
      </c>
      <c r="B39" s="43">
        <v>3766.3389560000001</v>
      </c>
      <c r="C39" s="67">
        <v>3803.5788400000001</v>
      </c>
      <c r="D39" s="67">
        <v>4077.6784659999998</v>
      </c>
      <c r="E39" s="56">
        <v>4419.2193600000001</v>
      </c>
      <c r="F39" s="6"/>
      <c r="G39" s="6"/>
      <c r="H39" s="6"/>
      <c r="I39" s="6"/>
      <c r="J39" s="6"/>
      <c r="K39" s="6"/>
      <c r="L39" s="6"/>
      <c r="M39" s="6"/>
      <c r="N39" s="6"/>
    </row>
    <row r="40" spans="1:14" s="9" customFormat="1" ht="15.75" x14ac:dyDescent="0.25">
      <c r="A40" s="29" t="s">
        <v>31</v>
      </c>
      <c r="B40" s="43">
        <v>1.1522920000000001</v>
      </c>
      <c r="C40" s="67">
        <v>1.1540330000000001</v>
      </c>
      <c r="D40" s="67">
        <v>50.365558</v>
      </c>
      <c r="E40" s="56">
        <v>1.063153</v>
      </c>
      <c r="F40" s="6"/>
      <c r="G40" s="6"/>
      <c r="H40" s="6"/>
      <c r="I40" s="6"/>
      <c r="J40" s="6"/>
      <c r="K40" s="6"/>
      <c r="L40" s="6"/>
      <c r="M40" s="6"/>
      <c r="N40" s="6"/>
    </row>
    <row r="41" spans="1:14" s="9" customFormat="1" ht="15.75" x14ac:dyDescent="0.25">
      <c r="A41" s="29" t="s">
        <v>32</v>
      </c>
      <c r="B41" s="43">
        <v>0.62777000000000005</v>
      </c>
      <c r="C41" s="67">
        <v>1.4121330000000001</v>
      </c>
      <c r="D41" s="67">
        <v>1.539911</v>
      </c>
      <c r="E41" s="56">
        <v>5.013687</v>
      </c>
      <c r="F41" s="8"/>
      <c r="G41" s="8"/>
      <c r="H41" s="8"/>
      <c r="I41" s="8"/>
      <c r="J41" s="8"/>
      <c r="K41" s="8"/>
      <c r="L41" s="8"/>
      <c r="M41" s="8"/>
      <c r="N41" s="8"/>
    </row>
    <row r="42" spans="1:14" s="10" customFormat="1" ht="15.75" x14ac:dyDescent="0.25">
      <c r="A42" s="29" t="s">
        <v>33</v>
      </c>
      <c r="B42" s="43">
        <v>4256.4735449999998</v>
      </c>
      <c r="C42" s="67">
        <v>5440.5360929999997</v>
      </c>
      <c r="D42" s="67">
        <v>5914.5532510000003</v>
      </c>
      <c r="E42" s="56">
        <v>5367.2355289999996</v>
      </c>
      <c r="F42" s="6"/>
      <c r="G42" s="6"/>
      <c r="H42" s="6"/>
      <c r="I42" s="6"/>
      <c r="J42" s="6"/>
      <c r="K42" s="6"/>
      <c r="L42" s="6"/>
      <c r="M42" s="6"/>
      <c r="N42" s="6"/>
    </row>
    <row r="43" spans="1:14" s="11" customFormat="1" ht="15.75" x14ac:dyDescent="0.25">
      <c r="A43" s="26" t="s">
        <v>34</v>
      </c>
      <c r="B43" s="36">
        <v>587.18007599999999</v>
      </c>
      <c r="C43" s="61">
        <v>605.07194600000003</v>
      </c>
      <c r="D43" s="61">
        <v>625.92478700000004</v>
      </c>
      <c r="E43" s="53">
        <v>705.48935200000005</v>
      </c>
      <c r="F43" s="9"/>
      <c r="G43" s="9"/>
      <c r="H43" s="9"/>
      <c r="I43" s="9"/>
      <c r="J43" s="9"/>
      <c r="K43" s="9"/>
      <c r="L43" s="9"/>
      <c r="M43" s="9"/>
      <c r="N43" s="9"/>
    </row>
    <row r="44" spans="1:14" s="11" customFormat="1" ht="31.5" x14ac:dyDescent="0.25">
      <c r="A44" s="22" t="s">
        <v>35</v>
      </c>
      <c r="B44" s="36">
        <v>91313.805336999998</v>
      </c>
      <c r="C44" s="61">
        <v>98062.234737000006</v>
      </c>
      <c r="D44" s="61">
        <v>100502.05407499999</v>
      </c>
      <c r="E44" s="53">
        <v>99928.437600000005</v>
      </c>
      <c r="F44" s="9"/>
      <c r="G44" s="9"/>
      <c r="H44" s="9"/>
      <c r="I44" s="9"/>
      <c r="J44" s="9"/>
      <c r="K44" s="9"/>
      <c r="L44" s="9"/>
      <c r="M44" s="9"/>
      <c r="N44" s="9"/>
    </row>
    <row r="45" spans="1:14" s="11" customFormat="1" ht="31.5" x14ac:dyDescent="0.25">
      <c r="A45" s="21" t="s">
        <v>36</v>
      </c>
      <c r="B45" s="43">
        <v>2546.515817</v>
      </c>
      <c r="C45" s="67">
        <v>2563.6490199999998</v>
      </c>
      <c r="D45" s="67">
        <v>2591.726756</v>
      </c>
      <c r="E45" s="56">
        <v>2746.3643900000002</v>
      </c>
      <c r="F45" s="9"/>
      <c r="G45" s="9"/>
      <c r="H45" s="9"/>
      <c r="I45" s="9"/>
      <c r="J45" s="9"/>
      <c r="K45" s="9"/>
      <c r="L45" s="9"/>
      <c r="M45" s="9"/>
      <c r="N45" s="9"/>
    </row>
    <row r="46" spans="1:14" s="11" customFormat="1" ht="15.75" x14ac:dyDescent="0.25">
      <c r="A46" s="23" t="s">
        <v>37</v>
      </c>
      <c r="B46" s="44">
        <v>77514.271956790064</v>
      </c>
      <c r="C46" s="69">
        <v>75310.955424199856</v>
      </c>
      <c r="D46" s="69">
        <v>79724.280546540045</v>
      </c>
      <c r="E46" s="57">
        <v>74808.85574023996</v>
      </c>
      <c r="F46" s="9"/>
      <c r="G46" s="9"/>
      <c r="H46" s="9"/>
      <c r="I46" s="9"/>
      <c r="J46" s="9"/>
      <c r="K46" s="9"/>
      <c r="L46" s="9"/>
      <c r="M46" s="9"/>
      <c r="N46" s="9"/>
    </row>
    <row r="47" spans="1:14" s="11" customFormat="1" ht="15.75" x14ac:dyDescent="0.25">
      <c r="A47" s="16"/>
      <c r="B47" s="17"/>
      <c r="C47" s="17"/>
      <c r="D47" s="17"/>
      <c r="E47" s="17"/>
      <c r="F47" s="9"/>
      <c r="G47" s="9"/>
      <c r="H47" s="9"/>
      <c r="I47" s="9"/>
      <c r="J47" s="9"/>
      <c r="K47" s="9"/>
      <c r="L47" s="9"/>
      <c r="M47" s="9"/>
      <c r="N47" s="9"/>
    </row>
    <row r="48" spans="1:14" s="12" customFormat="1" ht="16.5" x14ac:dyDescent="0.25">
      <c r="A48" s="18"/>
      <c r="B48" s="30" t="s">
        <v>51</v>
      </c>
      <c r="C48" s="30" t="s">
        <v>54</v>
      </c>
      <c r="D48" s="30" t="s">
        <v>56</v>
      </c>
      <c r="E48" s="30" t="s">
        <v>58</v>
      </c>
      <c r="F48" s="9"/>
      <c r="G48" s="9"/>
      <c r="H48" s="9"/>
      <c r="I48" s="9"/>
      <c r="J48" s="9"/>
      <c r="K48" s="9"/>
      <c r="L48" s="9"/>
      <c r="M48" s="9"/>
      <c r="N48" s="9"/>
    </row>
    <row r="49" spans="1:14" s="11" customFormat="1" ht="15.75" x14ac:dyDescent="0.25">
      <c r="A49" s="24" t="s">
        <v>42</v>
      </c>
      <c r="B49" s="34">
        <v>58159.725348539992</v>
      </c>
      <c r="C49" s="59">
        <v>62503.840508119996</v>
      </c>
      <c r="D49" s="59">
        <v>62512.530323530009</v>
      </c>
      <c r="E49" s="52">
        <v>64858.773520529998</v>
      </c>
      <c r="F49" s="9"/>
      <c r="G49" s="9"/>
      <c r="H49" s="9"/>
      <c r="I49" s="9"/>
      <c r="J49" s="9"/>
      <c r="K49" s="9"/>
      <c r="L49" s="9"/>
      <c r="M49" s="9"/>
      <c r="N49" s="9"/>
    </row>
    <row r="50" spans="1:14" s="11" customFormat="1" ht="15.75" x14ac:dyDescent="0.25">
      <c r="A50" s="25" t="s">
        <v>45</v>
      </c>
      <c r="B50" s="36"/>
      <c r="C50" s="61"/>
      <c r="D50" s="61"/>
      <c r="E50" s="53"/>
      <c r="F50" s="9"/>
      <c r="G50" s="9"/>
      <c r="H50" s="9"/>
      <c r="I50" s="9"/>
      <c r="J50" s="9"/>
      <c r="K50" s="9"/>
      <c r="L50" s="9"/>
      <c r="M50" s="9"/>
      <c r="N50" s="9"/>
    </row>
    <row r="51" spans="1:14" s="11" customFormat="1" ht="15.75" x14ac:dyDescent="0.25">
      <c r="A51" s="26" t="s">
        <v>0</v>
      </c>
      <c r="B51" s="36">
        <v>13142.268403</v>
      </c>
      <c r="C51" s="61">
        <v>14180.225805</v>
      </c>
      <c r="D51" s="61">
        <v>13972.872449</v>
      </c>
      <c r="E51" s="53">
        <v>15031.73243</v>
      </c>
      <c r="F51" s="9"/>
      <c r="G51" s="9"/>
      <c r="H51" s="9"/>
      <c r="I51" s="9"/>
      <c r="J51" s="9"/>
      <c r="K51" s="9"/>
      <c r="L51" s="9"/>
      <c r="M51" s="9"/>
      <c r="N51" s="9"/>
    </row>
    <row r="52" spans="1:14" s="11" customFormat="1" ht="15.75" x14ac:dyDescent="0.25">
      <c r="A52" s="25" t="s">
        <v>1</v>
      </c>
      <c r="B52" s="39"/>
      <c r="C52" s="63"/>
      <c r="D52" s="63"/>
      <c r="E52" s="54"/>
      <c r="F52" s="9"/>
      <c r="G52" s="9"/>
      <c r="H52" s="9"/>
      <c r="I52" s="9"/>
      <c r="J52" s="9"/>
      <c r="K52" s="9"/>
      <c r="L52" s="9"/>
      <c r="M52" s="9"/>
      <c r="N52" s="9"/>
    </row>
    <row r="53" spans="1:14" s="13" customFormat="1" ht="15.75" x14ac:dyDescent="0.25">
      <c r="A53" s="27" t="s">
        <v>2</v>
      </c>
      <c r="B53" s="39">
        <v>145.37913900000001</v>
      </c>
      <c r="C53" s="63">
        <v>623.32508399999995</v>
      </c>
      <c r="D53" s="63">
        <v>453.49659400000002</v>
      </c>
      <c r="E53" s="54">
        <v>720.13473799999997</v>
      </c>
      <c r="F53" s="9"/>
      <c r="G53" s="9"/>
      <c r="H53" s="9"/>
      <c r="I53" s="9"/>
      <c r="J53" s="9"/>
      <c r="K53" s="9"/>
      <c r="L53" s="9"/>
      <c r="M53" s="9"/>
      <c r="N53" s="9"/>
    </row>
    <row r="54" spans="1:14" s="13" customFormat="1" ht="15.75" x14ac:dyDescent="0.25">
      <c r="A54" s="28" t="s">
        <v>3</v>
      </c>
      <c r="B54" s="41">
        <v>0</v>
      </c>
      <c r="C54" s="66">
        <v>0</v>
      </c>
      <c r="D54" s="66">
        <v>0</v>
      </c>
      <c r="E54" s="55">
        <v>253.42493300000001</v>
      </c>
      <c r="F54" s="9"/>
      <c r="G54" s="9"/>
      <c r="H54" s="9"/>
      <c r="I54" s="9"/>
      <c r="J54" s="9"/>
      <c r="K54" s="9"/>
      <c r="L54" s="9"/>
      <c r="M54" s="9"/>
      <c r="N54" s="9"/>
    </row>
    <row r="55" spans="1:14" s="13" customFormat="1" ht="15.75" x14ac:dyDescent="0.25">
      <c r="A55" s="28" t="s">
        <v>4</v>
      </c>
      <c r="B55" s="41">
        <v>0</v>
      </c>
      <c r="C55" s="66">
        <v>470.73633100000001</v>
      </c>
      <c r="D55" s="66">
        <v>0</v>
      </c>
      <c r="E55" s="55">
        <v>0</v>
      </c>
      <c r="F55" s="7"/>
      <c r="G55" s="7"/>
      <c r="H55" s="7"/>
      <c r="I55" s="7"/>
      <c r="J55" s="7"/>
      <c r="K55" s="7"/>
      <c r="L55" s="7"/>
      <c r="M55" s="7"/>
      <c r="N55" s="7"/>
    </row>
    <row r="56" spans="1:14" s="13" customFormat="1" ht="15.75" x14ac:dyDescent="0.25">
      <c r="A56" s="28" t="s">
        <v>5</v>
      </c>
      <c r="B56" s="41">
        <v>2.1388000000000001E-2</v>
      </c>
      <c r="C56" s="66">
        <v>2.1388000000000001E-2</v>
      </c>
      <c r="D56" s="66">
        <v>2.1388000000000001E-2</v>
      </c>
      <c r="E56" s="55">
        <v>2.1388000000000001E-2</v>
      </c>
      <c r="F56" s="10"/>
      <c r="G56" s="10"/>
      <c r="H56" s="10"/>
      <c r="I56" s="10"/>
      <c r="J56" s="10"/>
      <c r="K56" s="10"/>
      <c r="L56" s="10"/>
      <c r="M56" s="10"/>
      <c r="N56" s="10"/>
    </row>
    <row r="57" spans="1:14" s="13" customFormat="1" ht="15.75" x14ac:dyDescent="0.25">
      <c r="A57" s="27" t="s">
        <v>6</v>
      </c>
      <c r="B57" s="39">
        <v>12651.536545999999</v>
      </c>
      <c r="C57" s="63">
        <v>13173.337906999999</v>
      </c>
      <c r="D57" s="63">
        <v>13190.990312</v>
      </c>
      <c r="E57" s="54">
        <v>13983.737947</v>
      </c>
      <c r="F57" s="9"/>
      <c r="G57" s="9"/>
      <c r="H57" s="9"/>
      <c r="I57" s="9"/>
      <c r="J57" s="9"/>
      <c r="K57" s="9"/>
      <c r="L57" s="9"/>
      <c r="M57" s="9"/>
      <c r="N57" s="9"/>
    </row>
    <row r="58" spans="1:14" s="11" customFormat="1" ht="15.75" x14ac:dyDescent="0.25">
      <c r="A58" s="25" t="s">
        <v>1</v>
      </c>
      <c r="B58" s="43"/>
      <c r="C58" s="67"/>
      <c r="D58" s="67"/>
      <c r="E58" s="56"/>
      <c r="F58" s="9"/>
      <c r="G58" s="9"/>
      <c r="H58" s="9"/>
      <c r="I58" s="9"/>
      <c r="J58" s="9"/>
      <c r="K58" s="9"/>
      <c r="L58" s="9"/>
      <c r="M58" s="9"/>
      <c r="N58" s="9"/>
    </row>
    <row r="59" spans="1:14" s="11" customFormat="1" ht="15.75" x14ac:dyDescent="0.25">
      <c r="A59" s="29" t="s">
        <v>7</v>
      </c>
      <c r="B59" s="43">
        <v>4595.7075990000003</v>
      </c>
      <c r="C59" s="67">
        <v>4493.7667700000002</v>
      </c>
      <c r="D59" s="67">
        <v>4491.0753379999996</v>
      </c>
      <c r="E59" s="56">
        <v>4465.1465790000002</v>
      </c>
      <c r="F59" s="6"/>
      <c r="G59" s="6"/>
      <c r="H59" s="6"/>
      <c r="I59" s="6"/>
      <c r="J59" s="6"/>
      <c r="K59" s="6"/>
      <c r="L59" s="6"/>
      <c r="M59" s="6"/>
      <c r="N59" s="6"/>
    </row>
    <row r="60" spans="1:14" s="11" customFormat="1" ht="15.75" x14ac:dyDescent="0.25">
      <c r="A60" s="25" t="s">
        <v>8</v>
      </c>
      <c r="B60" s="43"/>
      <c r="C60" s="67"/>
      <c r="D60" s="67"/>
      <c r="E60" s="56"/>
      <c r="F60" s="4"/>
      <c r="G60" s="4"/>
      <c r="H60" s="4"/>
      <c r="I60" s="4"/>
      <c r="J60" s="4"/>
      <c r="K60" s="4"/>
      <c r="L60" s="4"/>
      <c r="M60" s="4"/>
      <c r="N60" s="4"/>
    </row>
    <row r="61" spans="1:14" s="13" customFormat="1" ht="15.75" x14ac:dyDescent="0.25">
      <c r="A61" s="29" t="s">
        <v>9</v>
      </c>
      <c r="B61" s="41">
        <v>4595.7075990000003</v>
      </c>
      <c r="C61" s="66">
        <v>4493.7667700000002</v>
      </c>
      <c r="D61" s="66">
        <v>4491.0753379999996</v>
      </c>
      <c r="E61" s="55">
        <v>4465.1465790000002</v>
      </c>
      <c r="F61" s="6"/>
      <c r="G61" s="6"/>
      <c r="H61" s="6"/>
      <c r="I61" s="6"/>
      <c r="J61" s="6"/>
      <c r="K61" s="6"/>
      <c r="L61" s="6"/>
      <c r="M61" s="6"/>
      <c r="N61" s="6"/>
    </row>
    <row r="62" spans="1:14" s="11" customFormat="1" ht="15.75" x14ac:dyDescent="0.25">
      <c r="A62" s="29" t="s">
        <v>10</v>
      </c>
      <c r="B62" s="43">
        <v>25.586397999999999</v>
      </c>
      <c r="C62" s="67">
        <v>413.14519100000001</v>
      </c>
      <c r="D62" s="67">
        <v>327.91805199999999</v>
      </c>
      <c r="E62" s="56">
        <v>638.73220500000002</v>
      </c>
      <c r="F62" s="7"/>
      <c r="G62" s="7"/>
      <c r="H62" s="7"/>
      <c r="I62" s="7"/>
      <c r="J62" s="7"/>
      <c r="K62" s="7"/>
      <c r="L62" s="7"/>
      <c r="M62" s="7"/>
      <c r="N62" s="7"/>
    </row>
    <row r="63" spans="1:14" s="11" customFormat="1" ht="15.75" x14ac:dyDescent="0.25">
      <c r="A63" s="29" t="s">
        <v>11</v>
      </c>
      <c r="B63" s="43">
        <v>0.160633</v>
      </c>
      <c r="C63" s="67">
        <v>0.162106</v>
      </c>
      <c r="D63" s="67">
        <v>43.857081000000001</v>
      </c>
      <c r="E63" s="56">
        <v>113.241485</v>
      </c>
      <c r="F63" s="7"/>
      <c r="G63" s="7"/>
      <c r="H63" s="7"/>
      <c r="I63" s="7"/>
      <c r="J63" s="7"/>
      <c r="K63" s="7"/>
      <c r="L63" s="7"/>
      <c r="M63" s="7"/>
      <c r="N63" s="7"/>
    </row>
    <row r="64" spans="1:14" s="11" customFormat="1" ht="15.75" x14ac:dyDescent="0.25">
      <c r="A64" s="29" t="s">
        <v>12</v>
      </c>
      <c r="B64" s="43">
        <v>1.646336</v>
      </c>
      <c r="C64" s="67">
        <v>1.6800809999999999</v>
      </c>
      <c r="D64" s="67">
        <v>1.767185</v>
      </c>
      <c r="E64" s="56">
        <v>1.604101</v>
      </c>
      <c r="F64" s="7"/>
      <c r="G64" s="7"/>
      <c r="H64" s="7"/>
      <c r="I64" s="7"/>
      <c r="J64" s="7"/>
      <c r="K64" s="7"/>
      <c r="L64" s="7"/>
      <c r="M64" s="7"/>
      <c r="N64" s="7"/>
    </row>
    <row r="65" spans="1:14" s="11" customFormat="1" ht="15.75" x14ac:dyDescent="0.25">
      <c r="A65" s="29" t="s">
        <v>13</v>
      </c>
      <c r="B65" s="43">
        <v>5.5090659999999998</v>
      </c>
      <c r="C65" s="67">
        <v>3.0291709999999998</v>
      </c>
      <c r="D65" s="67">
        <v>2.7019860000000002</v>
      </c>
      <c r="E65" s="56">
        <v>2.76844</v>
      </c>
      <c r="F65" s="7"/>
      <c r="G65" s="7"/>
      <c r="H65" s="7"/>
      <c r="I65" s="7"/>
      <c r="J65" s="7"/>
      <c r="K65" s="7"/>
      <c r="L65" s="7"/>
      <c r="M65" s="7"/>
      <c r="N65" s="7"/>
    </row>
    <row r="66" spans="1:14" s="11" customFormat="1" ht="15.75" x14ac:dyDescent="0.25">
      <c r="A66" s="29" t="s">
        <v>14</v>
      </c>
      <c r="B66" s="43">
        <v>0</v>
      </c>
      <c r="C66" s="67">
        <v>0</v>
      </c>
      <c r="D66" s="67">
        <v>0</v>
      </c>
      <c r="E66" s="56">
        <v>0</v>
      </c>
      <c r="F66" s="7"/>
      <c r="G66" s="7"/>
      <c r="H66" s="7"/>
      <c r="I66" s="7"/>
      <c r="J66" s="7"/>
      <c r="K66" s="7"/>
      <c r="L66" s="7"/>
      <c r="M66" s="7"/>
      <c r="N66" s="7"/>
    </row>
    <row r="67" spans="1:14" s="11" customFormat="1" ht="15.75" x14ac:dyDescent="0.25">
      <c r="A67" s="29" t="s">
        <v>15</v>
      </c>
      <c r="B67" s="43">
        <v>193.91693699999999</v>
      </c>
      <c r="C67" s="67">
        <v>181.87562600000001</v>
      </c>
      <c r="D67" s="67">
        <v>182.33154999999999</v>
      </c>
      <c r="E67" s="56">
        <v>191.52032700000001</v>
      </c>
      <c r="F67" s="6"/>
      <c r="G67" s="6"/>
      <c r="H67" s="6"/>
      <c r="I67" s="6"/>
      <c r="J67" s="6"/>
      <c r="K67" s="6"/>
      <c r="L67" s="6"/>
      <c r="M67" s="6"/>
      <c r="N67" s="6"/>
    </row>
    <row r="68" spans="1:14" s="11" customFormat="1" ht="15.75" x14ac:dyDescent="0.25">
      <c r="A68" s="29" t="s">
        <v>16</v>
      </c>
      <c r="B68" s="43">
        <v>113.36171299999999</v>
      </c>
      <c r="C68" s="67">
        <v>151.51058699999999</v>
      </c>
      <c r="D68" s="67">
        <v>122.414706</v>
      </c>
      <c r="E68" s="56">
        <v>124.79788499999999</v>
      </c>
      <c r="F68" s="6"/>
      <c r="G68" s="6"/>
      <c r="H68" s="6"/>
      <c r="I68" s="6"/>
      <c r="J68" s="6"/>
      <c r="K68" s="6"/>
      <c r="L68" s="6"/>
      <c r="M68" s="6"/>
      <c r="N68" s="6"/>
    </row>
    <row r="69" spans="1:14" s="11" customFormat="1" ht="15.75" x14ac:dyDescent="0.25">
      <c r="A69" s="29" t="s">
        <v>17</v>
      </c>
      <c r="B69" s="43">
        <v>138.85355200000001</v>
      </c>
      <c r="C69" s="67">
        <v>200.80850100000001</v>
      </c>
      <c r="D69" s="67">
        <v>56.444947999999997</v>
      </c>
      <c r="E69" s="56">
        <v>54.255719999999997</v>
      </c>
      <c r="F69" s="6"/>
      <c r="G69" s="6"/>
      <c r="H69" s="6"/>
      <c r="I69" s="6"/>
      <c r="J69" s="6"/>
      <c r="K69" s="6"/>
      <c r="L69" s="6"/>
      <c r="M69" s="6"/>
      <c r="N69" s="6"/>
    </row>
    <row r="70" spans="1:14" s="11" customFormat="1" ht="15.75" x14ac:dyDescent="0.25">
      <c r="A70" s="29" t="s">
        <v>18</v>
      </c>
      <c r="B70" s="43">
        <v>86.286360999999999</v>
      </c>
      <c r="C70" s="67">
        <v>126.231313</v>
      </c>
      <c r="D70" s="67">
        <v>180.51219399999999</v>
      </c>
      <c r="E70" s="56">
        <v>247.257034</v>
      </c>
      <c r="F70" s="8"/>
      <c r="G70" s="8"/>
      <c r="H70" s="8"/>
      <c r="I70" s="8"/>
      <c r="J70" s="8"/>
      <c r="K70" s="8"/>
      <c r="L70" s="8"/>
      <c r="M70" s="8"/>
      <c r="N70" s="8"/>
    </row>
    <row r="71" spans="1:14" s="11" customFormat="1" ht="15.75" x14ac:dyDescent="0.25">
      <c r="A71" s="29" t="s">
        <v>19</v>
      </c>
      <c r="B71" s="43">
        <v>3539.8071319999999</v>
      </c>
      <c r="C71" s="67">
        <v>3539.8122680000001</v>
      </c>
      <c r="D71" s="67">
        <v>3539.981131</v>
      </c>
      <c r="E71" s="56">
        <v>3539.9044560000002</v>
      </c>
      <c r="F71" s="6"/>
      <c r="G71" s="6"/>
      <c r="H71" s="6"/>
      <c r="I71" s="6"/>
      <c r="J71" s="6"/>
      <c r="K71" s="6"/>
      <c r="L71" s="6"/>
      <c r="M71" s="6"/>
      <c r="N71" s="6"/>
    </row>
    <row r="72" spans="1:14" s="11" customFormat="1" ht="29.25" x14ac:dyDescent="0.25">
      <c r="A72" s="29" t="s">
        <v>20</v>
      </c>
      <c r="B72" s="43">
        <v>3431.3388759999998</v>
      </c>
      <c r="C72" s="67">
        <v>3413.904227</v>
      </c>
      <c r="D72" s="67">
        <v>3430.6609870000002</v>
      </c>
      <c r="E72" s="56">
        <v>3668.8990950000002</v>
      </c>
      <c r="F72" s="9"/>
      <c r="G72" s="9"/>
      <c r="H72" s="9"/>
      <c r="I72" s="9"/>
      <c r="J72" s="9"/>
      <c r="K72" s="9"/>
      <c r="L72" s="9"/>
      <c r="M72" s="9"/>
      <c r="N72" s="9"/>
    </row>
    <row r="73" spans="1:14" s="11" customFormat="1" ht="15.75" x14ac:dyDescent="0.25">
      <c r="A73" s="29" t="s">
        <v>21</v>
      </c>
      <c r="B73" s="43">
        <v>378.35154899999998</v>
      </c>
      <c r="C73" s="67">
        <v>378.35154899999998</v>
      </c>
      <c r="D73" s="67">
        <v>378.35154899999998</v>
      </c>
      <c r="E73" s="56">
        <v>378.35154899999998</v>
      </c>
      <c r="F73" s="9"/>
      <c r="G73" s="9"/>
      <c r="H73" s="9"/>
      <c r="I73" s="9"/>
      <c r="J73" s="9"/>
      <c r="K73" s="9"/>
      <c r="L73" s="9"/>
      <c r="M73" s="9"/>
      <c r="N73" s="9"/>
    </row>
    <row r="74" spans="1:14" s="11" customFormat="1" ht="15.75" x14ac:dyDescent="0.25">
      <c r="A74" s="29" t="s">
        <v>22</v>
      </c>
      <c r="B74" s="43">
        <v>141.01039399999999</v>
      </c>
      <c r="C74" s="67">
        <v>269.060517</v>
      </c>
      <c r="D74" s="67">
        <v>432.97360500000002</v>
      </c>
      <c r="E74" s="56">
        <v>557.25907099999995</v>
      </c>
      <c r="F74" s="9"/>
      <c r="G74" s="9"/>
      <c r="H74" s="9"/>
      <c r="I74" s="9"/>
      <c r="J74" s="9"/>
      <c r="K74" s="9"/>
      <c r="L74" s="9"/>
      <c r="M74" s="9"/>
      <c r="N74" s="9"/>
    </row>
    <row r="75" spans="1:14" s="11" customFormat="1" ht="15.75" x14ac:dyDescent="0.25">
      <c r="A75" s="27" t="s">
        <v>23</v>
      </c>
      <c r="B75" s="39">
        <v>345.35271799999998</v>
      </c>
      <c r="C75" s="63">
        <v>383.562814</v>
      </c>
      <c r="D75" s="63">
        <v>328.38554299999998</v>
      </c>
      <c r="E75" s="54">
        <v>327.85974499999998</v>
      </c>
      <c r="F75" s="9"/>
      <c r="G75" s="9"/>
      <c r="H75" s="9"/>
      <c r="I75" s="9"/>
      <c r="J75" s="9"/>
      <c r="K75" s="9"/>
      <c r="L75" s="9"/>
      <c r="M75" s="9"/>
      <c r="N75" s="9"/>
    </row>
    <row r="76" spans="1:14" s="6" customFormat="1" ht="15.75" x14ac:dyDescent="0.25">
      <c r="A76" s="26" t="s">
        <v>24</v>
      </c>
      <c r="B76" s="36">
        <v>1653.1551930000001</v>
      </c>
      <c r="C76" s="61">
        <v>2420.8561</v>
      </c>
      <c r="D76" s="61">
        <v>2687.0927999999999</v>
      </c>
      <c r="E76" s="53">
        <v>1747.7763190000001</v>
      </c>
      <c r="F76" s="9"/>
      <c r="G76" s="9"/>
      <c r="H76" s="9"/>
      <c r="I76" s="9"/>
      <c r="J76" s="9"/>
      <c r="K76" s="9"/>
      <c r="L76" s="9"/>
      <c r="M76" s="9"/>
      <c r="N76" s="9"/>
    </row>
    <row r="77" spans="1:14" s="6" customFormat="1" ht="15.75" x14ac:dyDescent="0.25">
      <c r="A77" s="29" t="s">
        <v>25</v>
      </c>
      <c r="B77" s="43">
        <v>1652.5630120000001</v>
      </c>
      <c r="C77" s="67">
        <v>2420.1693439999999</v>
      </c>
      <c r="D77" s="67">
        <v>2686.4908869999999</v>
      </c>
      <c r="E77" s="56">
        <v>1747.108391</v>
      </c>
      <c r="F77" s="9"/>
      <c r="G77" s="9"/>
      <c r="H77" s="9"/>
      <c r="I77" s="9"/>
      <c r="J77" s="9"/>
      <c r="K77" s="9"/>
      <c r="L77" s="9"/>
      <c r="M77" s="9"/>
      <c r="N77" s="9"/>
    </row>
    <row r="78" spans="1:14" s="6" customFormat="1" ht="15.75" x14ac:dyDescent="0.25">
      <c r="A78" s="29" t="s">
        <v>26</v>
      </c>
      <c r="B78" s="43">
        <v>7.0531999999999997E-2</v>
      </c>
      <c r="C78" s="67">
        <v>0.13214799999999999</v>
      </c>
      <c r="D78" s="67">
        <v>8.0702999999999997E-2</v>
      </c>
      <c r="E78" s="56">
        <v>9.2605000000000007E-2</v>
      </c>
      <c r="F78" s="9"/>
      <c r="G78" s="9"/>
      <c r="H78" s="9"/>
      <c r="I78" s="9"/>
      <c r="J78" s="9"/>
      <c r="K78" s="9"/>
      <c r="L78" s="9"/>
      <c r="M78" s="9"/>
      <c r="N78" s="9"/>
    </row>
    <row r="79" spans="1:14" s="6" customFormat="1" ht="15.75" x14ac:dyDescent="0.25">
      <c r="A79" s="29" t="s">
        <v>27</v>
      </c>
      <c r="B79" s="43">
        <v>0.52164900000000003</v>
      </c>
      <c r="C79" s="67">
        <v>0.55460799999999999</v>
      </c>
      <c r="D79" s="67">
        <v>0.52120999999999995</v>
      </c>
      <c r="E79" s="56">
        <v>0.57532300000000003</v>
      </c>
      <c r="F79" s="9"/>
      <c r="G79" s="9"/>
      <c r="H79" s="9"/>
      <c r="I79" s="9"/>
      <c r="J79" s="9"/>
      <c r="K79" s="9"/>
      <c r="L79" s="9"/>
      <c r="M79" s="9"/>
      <c r="N79" s="9"/>
    </row>
    <row r="80" spans="1:14" s="6" customFormat="1" ht="15.75" x14ac:dyDescent="0.25">
      <c r="A80" s="26" t="s">
        <v>28</v>
      </c>
      <c r="B80" s="36">
        <v>5762.4020469999996</v>
      </c>
      <c r="C80" s="61">
        <v>6521.5384000000004</v>
      </c>
      <c r="D80" s="61">
        <v>6244.4252820000002</v>
      </c>
      <c r="E80" s="53">
        <v>7965.8084079999999</v>
      </c>
      <c r="F80" s="9"/>
      <c r="G80" s="9"/>
      <c r="H80" s="9"/>
      <c r="I80" s="9"/>
      <c r="J80" s="9"/>
      <c r="K80" s="9"/>
      <c r="L80" s="9"/>
      <c r="M80" s="9"/>
      <c r="N80" s="9"/>
    </row>
    <row r="81" spans="1:14" s="6" customFormat="1" ht="15.75" x14ac:dyDescent="0.25">
      <c r="A81" s="26" t="s">
        <v>29</v>
      </c>
      <c r="B81" s="36">
        <v>331.281631</v>
      </c>
      <c r="C81" s="61">
        <v>617.72102900000004</v>
      </c>
      <c r="D81" s="61">
        <v>1007.655769</v>
      </c>
      <c r="E81" s="53">
        <v>461.88664299999999</v>
      </c>
      <c r="F81" s="9"/>
      <c r="G81" s="9"/>
      <c r="H81" s="9"/>
      <c r="I81" s="9"/>
      <c r="J81" s="9"/>
      <c r="K81" s="9"/>
      <c r="L81" s="9"/>
      <c r="M81" s="9"/>
      <c r="N81" s="9"/>
    </row>
    <row r="82" spans="1:14" s="6" customFormat="1" ht="15.75" x14ac:dyDescent="0.25">
      <c r="A82" s="25" t="s">
        <v>1</v>
      </c>
      <c r="B82" s="43"/>
      <c r="C82" s="67"/>
      <c r="D82" s="67"/>
      <c r="E82" s="56"/>
      <c r="F82" s="9"/>
      <c r="G82" s="9"/>
      <c r="H82" s="9"/>
      <c r="I82" s="9"/>
      <c r="J82" s="9"/>
      <c r="K82" s="9"/>
      <c r="L82" s="9"/>
      <c r="M82" s="9"/>
      <c r="N82" s="9"/>
    </row>
    <row r="83" spans="1:14" s="6" customFormat="1" ht="15.75" x14ac:dyDescent="0.25">
      <c r="A83" s="29" t="s">
        <v>30</v>
      </c>
      <c r="B83" s="43">
        <v>136.395285</v>
      </c>
      <c r="C83" s="67">
        <v>136.23707099999999</v>
      </c>
      <c r="D83" s="67">
        <v>210.873727</v>
      </c>
      <c r="E83" s="56">
        <v>258.87662699999998</v>
      </c>
      <c r="F83" s="9"/>
      <c r="G83" s="9"/>
      <c r="H83" s="9"/>
      <c r="I83" s="9"/>
      <c r="J83" s="9"/>
      <c r="K83" s="9"/>
      <c r="L83" s="9"/>
      <c r="M83" s="9"/>
      <c r="N83" s="9"/>
    </row>
    <row r="84" spans="1:14" s="6" customFormat="1" ht="15.75" x14ac:dyDescent="0.25">
      <c r="A84" s="29" t="s">
        <v>31</v>
      </c>
      <c r="B84" s="43">
        <v>0</v>
      </c>
      <c r="C84" s="67">
        <v>0</v>
      </c>
      <c r="D84" s="67">
        <v>0</v>
      </c>
      <c r="E84" s="56">
        <v>0</v>
      </c>
      <c r="F84" s="7"/>
      <c r="G84" s="7"/>
      <c r="H84" s="7"/>
      <c r="I84" s="7"/>
      <c r="J84" s="7"/>
      <c r="K84" s="7"/>
      <c r="L84" s="7"/>
      <c r="M84" s="7"/>
      <c r="N84" s="7"/>
    </row>
    <row r="85" spans="1:14" s="6" customFormat="1" ht="15.75" x14ac:dyDescent="0.25">
      <c r="A85" s="29" t="s">
        <v>32</v>
      </c>
      <c r="B85" s="43">
        <v>0</v>
      </c>
      <c r="C85" s="67">
        <v>2.3612000000000001E-2</v>
      </c>
      <c r="D85" s="67">
        <v>4.8050000000000002E-2</v>
      </c>
      <c r="E85" s="56">
        <v>7.3343000000000005E-2</v>
      </c>
      <c r="F85" s="10"/>
      <c r="G85" s="10"/>
      <c r="H85" s="10"/>
      <c r="I85" s="10"/>
      <c r="J85" s="10"/>
      <c r="K85" s="10"/>
      <c r="L85" s="10"/>
      <c r="M85" s="10"/>
      <c r="N85" s="10"/>
    </row>
    <row r="86" spans="1:14" s="6" customFormat="1" ht="15.75" x14ac:dyDescent="0.25">
      <c r="A86" s="29" t="s">
        <v>33</v>
      </c>
      <c r="B86" s="43">
        <v>194.886346</v>
      </c>
      <c r="C86" s="67">
        <v>481.46034600000002</v>
      </c>
      <c r="D86" s="67">
        <v>796.73399199999994</v>
      </c>
      <c r="E86" s="56">
        <v>202.93667300000001</v>
      </c>
      <c r="F86" s="9"/>
      <c r="G86" s="9"/>
      <c r="H86" s="9"/>
      <c r="I86" s="9"/>
      <c r="J86" s="9"/>
      <c r="K86" s="9"/>
      <c r="L86" s="9"/>
      <c r="M86" s="9"/>
      <c r="N86" s="9"/>
    </row>
    <row r="87" spans="1:14" s="6" customFormat="1" ht="15.75" x14ac:dyDescent="0.25">
      <c r="A87" s="26" t="s">
        <v>34</v>
      </c>
      <c r="B87" s="36">
        <v>105.635099</v>
      </c>
      <c r="C87" s="61">
        <v>105.47618199999999</v>
      </c>
      <c r="D87" s="61">
        <v>104.76121000000001</v>
      </c>
      <c r="E87" s="53">
        <v>113.767053</v>
      </c>
      <c r="F87" s="9"/>
      <c r="G87" s="9"/>
      <c r="H87" s="9"/>
      <c r="I87" s="9"/>
      <c r="J87" s="9"/>
      <c r="K87" s="9"/>
      <c r="L87" s="9"/>
      <c r="M87" s="9"/>
      <c r="N87" s="9"/>
    </row>
    <row r="88" spans="1:14" s="6" customFormat="1" ht="31.5" x14ac:dyDescent="0.25">
      <c r="A88" s="22" t="s">
        <v>35</v>
      </c>
      <c r="B88" s="36">
        <v>33940.240231000003</v>
      </c>
      <c r="C88" s="61">
        <v>34758.765898999998</v>
      </c>
      <c r="D88" s="61">
        <v>34729.413490999999</v>
      </c>
      <c r="E88" s="53">
        <v>35327.403009000001</v>
      </c>
    </row>
    <row r="89" spans="1:14" s="6" customFormat="1" ht="31.5" x14ac:dyDescent="0.25">
      <c r="A89" s="21" t="s">
        <v>36</v>
      </c>
      <c r="B89" s="43">
        <v>229.787453</v>
      </c>
      <c r="C89" s="67">
        <v>181.243809</v>
      </c>
      <c r="D89" s="67">
        <v>187.978342</v>
      </c>
      <c r="E89" s="56">
        <v>187.15646100000001</v>
      </c>
      <c r="F89" s="4"/>
      <c r="G89" s="4"/>
      <c r="H89" s="4"/>
      <c r="I89" s="4"/>
      <c r="J89" s="4"/>
      <c r="K89" s="4"/>
      <c r="L89" s="4"/>
      <c r="M89" s="4"/>
      <c r="N89" s="4"/>
    </row>
    <row r="90" spans="1:14" s="6" customFormat="1" ht="15.75" x14ac:dyDescent="0.25">
      <c r="A90" s="23" t="s">
        <v>37</v>
      </c>
      <c r="B90" s="44">
        <v>3224.7427445399953</v>
      </c>
      <c r="C90" s="69">
        <v>3899.2570931200025</v>
      </c>
      <c r="D90" s="69">
        <v>3766.3093225300181</v>
      </c>
      <c r="E90" s="57">
        <v>4210.3996585299974</v>
      </c>
    </row>
    <row r="91" spans="1:14" s="6" customFormat="1" ht="15.75" x14ac:dyDescent="0.25">
      <c r="A91" s="16"/>
      <c r="B91" s="17"/>
      <c r="C91" s="17"/>
      <c r="D91" s="17"/>
      <c r="E91" s="17"/>
      <c r="F91" s="7"/>
      <c r="G91" s="7"/>
      <c r="H91" s="7"/>
      <c r="I91" s="7"/>
      <c r="J91" s="7"/>
      <c r="K91" s="7"/>
      <c r="L91" s="7"/>
      <c r="M91" s="7"/>
      <c r="N91" s="7"/>
    </row>
    <row r="92" spans="1:14" s="2" customFormat="1" ht="15" customHeight="1" x14ac:dyDescent="0.25">
      <c r="A92" s="18"/>
      <c r="B92" s="30" t="s">
        <v>51</v>
      </c>
      <c r="C92" s="30" t="s">
        <v>54</v>
      </c>
      <c r="D92" s="30" t="s">
        <v>56</v>
      </c>
      <c r="E92" s="30" t="s">
        <v>58</v>
      </c>
      <c r="F92" s="7"/>
      <c r="G92" s="7"/>
      <c r="H92" s="7"/>
      <c r="I92" s="7"/>
      <c r="J92" s="7"/>
      <c r="K92" s="7"/>
      <c r="L92" s="7"/>
      <c r="M92" s="7"/>
      <c r="N92" s="7"/>
    </row>
    <row r="93" spans="1:14" s="9" customFormat="1" ht="15.75" x14ac:dyDescent="0.25">
      <c r="A93" s="24" t="s">
        <v>43</v>
      </c>
      <c r="B93" s="34">
        <v>224972.98992324999</v>
      </c>
      <c r="C93" s="59">
        <v>245214.19783608007</v>
      </c>
      <c r="D93" s="59">
        <v>257516.78903301005</v>
      </c>
      <c r="E93" s="52">
        <v>235243.22029671003</v>
      </c>
      <c r="F93" s="7"/>
      <c r="G93" s="7"/>
      <c r="H93" s="7"/>
      <c r="I93" s="7"/>
      <c r="J93" s="7"/>
      <c r="K93" s="7"/>
      <c r="L93" s="7"/>
      <c r="M93" s="7"/>
      <c r="N93" s="7"/>
    </row>
    <row r="94" spans="1:14" s="9" customFormat="1" ht="15.75" x14ac:dyDescent="0.25">
      <c r="A94" s="25" t="s">
        <v>45</v>
      </c>
      <c r="B94" s="36"/>
      <c r="C94" s="61"/>
      <c r="D94" s="61"/>
      <c r="E94" s="53"/>
      <c r="F94" s="7"/>
      <c r="G94" s="7"/>
      <c r="H94" s="7"/>
      <c r="I94" s="7"/>
      <c r="J94" s="7"/>
      <c r="K94" s="7"/>
      <c r="L94" s="7"/>
      <c r="M94" s="7"/>
      <c r="N94" s="7"/>
    </row>
    <row r="95" spans="1:14" s="9" customFormat="1" ht="15.75" x14ac:dyDescent="0.25">
      <c r="A95" s="26" t="s">
        <v>0</v>
      </c>
      <c r="B95" s="36">
        <v>54441.898534</v>
      </c>
      <c r="C95" s="61">
        <v>56084.140121999997</v>
      </c>
      <c r="D95" s="61">
        <v>57369.180953000003</v>
      </c>
      <c r="E95" s="53">
        <v>54332.852664999999</v>
      </c>
      <c r="F95" s="7"/>
      <c r="G95" s="7"/>
      <c r="H95" s="7"/>
      <c r="I95" s="7"/>
      <c r="J95" s="7"/>
      <c r="K95" s="7"/>
      <c r="L95" s="7"/>
      <c r="M95" s="7"/>
      <c r="N95" s="7"/>
    </row>
    <row r="96" spans="1:14" s="9" customFormat="1" ht="15.75" x14ac:dyDescent="0.25">
      <c r="A96" s="25" t="s">
        <v>1</v>
      </c>
      <c r="B96" s="39"/>
      <c r="C96" s="63"/>
      <c r="D96" s="63"/>
      <c r="E96" s="54"/>
      <c r="F96" s="6"/>
      <c r="G96" s="6"/>
      <c r="H96" s="6"/>
      <c r="I96" s="6"/>
      <c r="J96" s="6"/>
      <c r="K96" s="6"/>
      <c r="L96" s="6"/>
      <c r="M96" s="6"/>
      <c r="N96" s="6"/>
    </row>
    <row r="97" spans="1:14" s="14" customFormat="1" ht="15.75" x14ac:dyDescent="0.25">
      <c r="A97" s="27" t="s">
        <v>2</v>
      </c>
      <c r="B97" s="39">
        <v>1274.043694</v>
      </c>
      <c r="C97" s="63">
        <v>1311.633795</v>
      </c>
      <c r="D97" s="63">
        <v>1800.7876590000001</v>
      </c>
      <c r="E97" s="54">
        <v>2485.3061699999998</v>
      </c>
      <c r="F97" s="6"/>
      <c r="G97" s="6"/>
      <c r="H97" s="6"/>
      <c r="I97" s="6"/>
      <c r="J97" s="6"/>
      <c r="K97" s="6"/>
      <c r="L97" s="6"/>
      <c r="M97" s="6"/>
      <c r="N97" s="6"/>
    </row>
    <row r="98" spans="1:14" s="14" customFormat="1" ht="15.75" x14ac:dyDescent="0.25">
      <c r="A98" s="28" t="s">
        <v>3</v>
      </c>
      <c r="B98" s="41">
        <v>1.585723</v>
      </c>
      <c r="C98" s="66">
        <v>1.574578</v>
      </c>
      <c r="D98" s="66">
        <v>126.90261700000001</v>
      </c>
      <c r="E98" s="55">
        <v>642.77386799999999</v>
      </c>
      <c r="F98" s="6"/>
      <c r="G98" s="6"/>
      <c r="H98" s="6"/>
      <c r="I98" s="6"/>
      <c r="J98" s="6"/>
      <c r="K98" s="6"/>
      <c r="L98" s="6"/>
      <c r="M98" s="6"/>
      <c r="N98" s="6"/>
    </row>
    <row r="99" spans="1:14" s="14" customFormat="1" ht="15.75" x14ac:dyDescent="0.25">
      <c r="A99" s="28" t="s">
        <v>4</v>
      </c>
      <c r="B99" s="41">
        <v>1.3959999999999999</v>
      </c>
      <c r="C99" s="66">
        <v>1.440976</v>
      </c>
      <c r="D99" s="66">
        <v>4.5999239999999997</v>
      </c>
      <c r="E99" s="55">
        <v>4.6435740000000001</v>
      </c>
      <c r="F99" s="8"/>
      <c r="G99" s="8"/>
      <c r="H99" s="8"/>
      <c r="I99" s="8"/>
      <c r="J99" s="8"/>
      <c r="K99" s="8"/>
      <c r="L99" s="8"/>
      <c r="M99" s="8"/>
      <c r="N99" s="8"/>
    </row>
    <row r="100" spans="1:14" s="14" customFormat="1" ht="15.75" x14ac:dyDescent="0.25">
      <c r="A100" s="28" t="s">
        <v>5</v>
      </c>
      <c r="B100" s="41">
        <v>219.36710199999999</v>
      </c>
      <c r="C100" s="66">
        <v>225.979308</v>
      </c>
      <c r="D100" s="66">
        <v>232.785844</v>
      </c>
      <c r="E100" s="55">
        <v>240.62045499999999</v>
      </c>
      <c r="F100" s="6"/>
      <c r="G100" s="6"/>
      <c r="H100" s="6"/>
      <c r="I100" s="6"/>
      <c r="J100" s="6"/>
      <c r="K100" s="6"/>
      <c r="L100" s="6"/>
      <c r="M100" s="6"/>
      <c r="N100" s="6"/>
    </row>
    <row r="101" spans="1:14" s="14" customFormat="1" ht="15.75" x14ac:dyDescent="0.25">
      <c r="A101" s="27" t="s">
        <v>6</v>
      </c>
      <c r="B101" s="39">
        <v>52538.801164999997</v>
      </c>
      <c r="C101" s="63">
        <v>54169.206940999997</v>
      </c>
      <c r="D101" s="63">
        <v>54967.080601000001</v>
      </c>
      <c r="E101" s="54">
        <v>51174.179581999997</v>
      </c>
      <c r="F101" s="9"/>
      <c r="G101" s="9"/>
      <c r="H101" s="9"/>
      <c r="I101" s="9"/>
      <c r="J101" s="9"/>
      <c r="K101" s="9"/>
      <c r="L101" s="9"/>
      <c r="M101" s="9"/>
      <c r="N101" s="9"/>
    </row>
    <row r="102" spans="1:14" s="9" customFormat="1" ht="15.75" x14ac:dyDescent="0.25">
      <c r="A102" s="25" t="s">
        <v>1</v>
      </c>
      <c r="B102" s="43"/>
      <c r="C102" s="67"/>
      <c r="D102" s="67"/>
      <c r="E102" s="56"/>
    </row>
    <row r="103" spans="1:14" s="9" customFormat="1" ht="15.75" x14ac:dyDescent="0.25">
      <c r="A103" s="29" t="s">
        <v>7</v>
      </c>
      <c r="B103" s="43">
        <v>7695.9867450000002</v>
      </c>
      <c r="C103" s="67">
        <v>7599.206518</v>
      </c>
      <c r="D103" s="67">
        <v>6695.5224829999997</v>
      </c>
      <c r="E103" s="56">
        <v>6941.2311730000001</v>
      </c>
    </row>
    <row r="104" spans="1:14" s="9" customFormat="1" ht="15.75" x14ac:dyDescent="0.25">
      <c r="A104" s="25" t="s">
        <v>8</v>
      </c>
      <c r="B104" s="43"/>
      <c r="C104" s="67"/>
      <c r="D104" s="67"/>
      <c r="E104" s="56"/>
    </row>
    <row r="105" spans="1:14" s="14" customFormat="1" ht="15.75" x14ac:dyDescent="0.25">
      <c r="A105" s="29" t="s">
        <v>9</v>
      </c>
      <c r="B105" s="41">
        <v>7694.7972200000004</v>
      </c>
      <c r="C105" s="66">
        <v>7599.206518</v>
      </c>
      <c r="D105" s="66">
        <v>6695.4964829999999</v>
      </c>
      <c r="E105" s="55">
        <v>6929.8592909999998</v>
      </c>
      <c r="F105" s="9"/>
      <c r="G105" s="9"/>
      <c r="H105" s="9"/>
      <c r="I105" s="9"/>
      <c r="J105" s="9"/>
      <c r="K105" s="9"/>
      <c r="L105" s="9"/>
      <c r="M105" s="9"/>
      <c r="N105" s="9"/>
    </row>
    <row r="106" spans="1:14" s="9" customFormat="1" ht="15.75" x14ac:dyDescent="0.25">
      <c r="A106" s="29" t="s">
        <v>10</v>
      </c>
      <c r="B106" s="43">
        <v>689.36836700000003</v>
      </c>
      <c r="C106" s="67">
        <v>942.59153200000003</v>
      </c>
      <c r="D106" s="67">
        <v>1464.5751969999999</v>
      </c>
      <c r="E106" s="56">
        <v>440.90719200000001</v>
      </c>
    </row>
    <row r="107" spans="1:14" s="9" customFormat="1" ht="15.75" x14ac:dyDescent="0.25">
      <c r="A107" s="29" t="s">
        <v>11</v>
      </c>
      <c r="B107" s="43">
        <v>17.291598</v>
      </c>
      <c r="C107" s="67">
        <v>20.623614</v>
      </c>
      <c r="D107" s="67">
        <v>18.881875000000001</v>
      </c>
      <c r="E107" s="56">
        <v>70.432795999999996</v>
      </c>
    </row>
    <row r="108" spans="1:14" s="9" customFormat="1" ht="15.75" x14ac:dyDescent="0.25">
      <c r="A108" s="29" t="s">
        <v>12</v>
      </c>
      <c r="B108" s="43">
        <v>137.272066</v>
      </c>
      <c r="C108" s="67">
        <v>142.00690700000001</v>
      </c>
      <c r="D108" s="67">
        <v>138.534302</v>
      </c>
      <c r="E108" s="56">
        <v>146.713166</v>
      </c>
    </row>
    <row r="109" spans="1:14" s="9" customFormat="1" ht="15.75" x14ac:dyDescent="0.25">
      <c r="A109" s="29" t="s">
        <v>13</v>
      </c>
      <c r="B109" s="43">
        <v>493.57461899999998</v>
      </c>
      <c r="C109" s="67">
        <v>573.98589100000004</v>
      </c>
      <c r="D109" s="67">
        <v>541.38433399999997</v>
      </c>
      <c r="E109" s="56">
        <v>588.43153400000006</v>
      </c>
    </row>
    <row r="110" spans="1:14" s="10" customFormat="1" ht="15.75" x14ac:dyDescent="0.25">
      <c r="A110" s="29" t="s">
        <v>14</v>
      </c>
      <c r="B110" s="43">
        <v>14749.503733</v>
      </c>
      <c r="C110" s="67">
        <v>14945.903695000001</v>
      </c>
      <c r="D110" s="67">
        <v>15152.810481</v>
      </c>
      <c r="E110" s="56">
        <v>13710.044030999999</v>
      </c>
      <c r="F110" s="9"/>
      <c r="G110" s="9"/>
      <c r="H110" s="9"/>
      <c r="I110" s="9"/>
      <c r="J110" s="9"/>
      <c r="K110" s="9"/>
      <c r="L110" s="9"/>
      <c r="M110" s="9"/>
      <c r="N110" s="9"/>
    </row>
    <row r="111" spans="1:14" s="9" customFormat="1" ht="15.75" x14ac:dyDescent="0.25">
      <c r="A111" s="29" t="s">
        <v>15</v>
      </c>
      <c r="B111" s="43">
        <v>1586.9243610000001</v>
      </c>
      <c r="C111" s="67">
        <v>1598.5853380000001</v>
      </c>
      <c r="D111" s="67">
        <v>2285.0421710000001</v>
      </c>
      <c r="E111" s="56">
        <v>1605.9354499999999</v>
      </c>
    </row>
    <row r="112" spans="1:14" s="9" customFormat="1" ht="15.75" x14ac:dyDescent="0.25">
      <c r="A112" s="29" t="s">
        <v>16</v>
      </c>
      <c r="B112" s="43">
        <v>769.99187199999994</v>
      </c>
      <c r="C112" s="67">
        <v>595.577495</v>
      </c>
      <c r="D112" s="67">
        <v>774.65538000000004</v>
      </c>
      <c r="E112" s="56">
        <v>653.46701700000006</v>
      </c>
    </row>
    <row r="113" spans="1:14" s="15" customFormat="1" ht="15.75" x14ac:dyDescent="0.25">
      <c r="A113" s="29" t="s">
        <v>17</v>
      </c>
      <c r="B113" s="43">
        <v>9918.461346</v>
      </c>
      <c r="C113" s="67">
        <v>10876.007116000001</v>
      </c>
      <c r="D113" s="67">
        <v>10800.567343999999</v>
      </c>
      <c r="E113" s="56">
        <v>9941.2370680000004</v>
      </c>
      <c r="F113" s="7"/>
      <c r="G113" s="7"/>
      <c r="H113" s="7"/>
      <c r="I113" s="7"/>
      <c r="J113" s="7"/>
      <c r="K113" s="7"/>
      <c r="L113" s="7"/>
      <c r="M113" s="7"/>
      <c r="N113" s="7"/>
    </row>
    <row r="114" spans="1:14" s="9" customFormat="1" ht="15.75" x14ac:dyDescent="0.25">
      <c r="A114" s="29" t="s">
        <v>18</v>
      </c>
      <c r="B114" s="43">
        <v>2063.4655080000002</v>
      </c>
      <c r="C114" s="67">
        <v>2205.1388310000002</v>
      </c>
      <c r="D114" s="67">
        <v>2256.2554930000001</v>
      </c>
      <c r="E114" s="56">
        <v>2295.1763719999999</v>
      </c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s="9" customFormat="1" ht="15.75" x14ac:dyDescent="0.25">
      <c r="A115" s="29" t="s">
        <v>19</v>
      </c>
      <c r="B115" s="43">
        <v>10779.996945000001</v>
      </c>
      <c r="C115" s="67">
        <v>10754.020501000001</v>
      </c>
      <c r="D115" s="67">
        <v>10773.222548</v>
      </c>
      <c r="E115" s="56">
        <v>10728.333932</v>
      </c>
    </row>
    <row r="116" spans="1:14" s="15" customFormat="1" ht="29.25" x14ac:dyDescent="0.25">
      <c r="A116" s="29" t="s">
        <v>20</v>
      </c>
      <c r="B116" s="43">
        <v>2470.2200170000001</v>
      </c>
      <c r="C116" s="67">
        <v>2480.0794129999999</v>
      </c>
      <c r="D116" s="67">
        <v>2487.1213309999998</v>
      </c>
      <c r="E116" s="56">
        <v>2497.059299</v>
      </c>
      <c r="F116" s="9"/>
      <c r="G116" s="9"/>
      <c r="H116" s="9"/>
      <c r="I116" s="9"/>
      <c r="J116" s="9"/>
      <c r="K116" s="9"/>
      <c r="L116" s="9"/>
      <c r="M116" s="9"/>
      <c r="N116" s="9"/>
    </row>
    <row r="117" spans="1:14" s="15" customFormat="1" ht="15.75" x14ac:dyDescent="0.25">
      <c r="A117" s="29" t="s">
        <v>21</v>
      </c>
      <c r="B117" s="43">
        <v>53.458483999999999</v>
      </c>
      <c r="C117" s="67">
        <v>58.147458999999998</v>
      </c>
      <c r="D117" s="67">
        <v>56.782859000000002</v>
      </c>
      <c r="E117" s="56">
        <v>63.673546000000002</v>
      </c>
      <c r="F117" s="6"/>
      <c r="G117" s="6"/>
      <c r="H117" s="6"/>
      <c r="I117" s="6"/>
      <c r="J117" s="6"/>
      <c r="K117" s="6"/>
      <c r="L117" s="6"/>
      <c r="M117" s="6"/>
      <c r="N117" s="6"/>
    </row>
    <row r="118" spans="1:14" s="9" customFormat="1" ht="15.75" x14ac:dyDescent="0.25">
      <c r="A118" s="29" t="s">
        <v>22</v>
      </c>
      <c r="B118" s="43">
        <v>1113.2855039999999</v>
      </c>
      <c r="C118" s="67">
        <v>1377.332631</v>
      </c>
      <c r="D118" s="67">
        <v>1521.7248030000001</v>
      </c>
      <c r="E118" s="56">
        <v>1491.537006</v>
      </c>
      <c r="F118" s="4"/>
      <c r="G118" s="4"/>
      <c r="H118" s="4"/>
      <c r="I118" s="4"/>
      <c r="J118" s="4"/>
      <c r="K118" s="4"/>
      <c r="L118" s="4"/>
      <c r="M118" s="4"/>
      <c r="N118" s="4"/>
    </row>
    <row r="119" spans="1:14" s="14" customFormat="1" ht="15.75" x14ac:dyDescent="0.25">
      <c r="A119" s="27" t="s">
        <v>23</v>
      </c>
      <c r="B119" s="39">
        <v>629.053675</v>
      </c>
      <c r="C119" s="63">
        <v>603.29938600000003</v>
      </c>
      <c r="D119" s="63">
        <v>601.31269299999997</v>
      </c>
      <c r="E119" s="54">
        <v>673.36691299999995</v>
      </c>
      <c r="F119" s="6"/>
      <c r="G119" s="6"/>
      <c r="H119" s="6"/>
      <c r="I119" s="6"/>
      <c r="J119" s="6"/>
      <c r="K119" s="6"/>
      <c r="L119" s="6"/>
      <c r="M119" s="6"/>
      <c r="N119" s="6"/>
    </row>
    <row r="120" spans="1:14" s="9" customFormat="1" ht="15.75" x14ac:dyDescent="0.25">
      <c r="A120" s="26" t="s">
        <v>24</v>
      </c>
      <c r="B120" s="36">
        <v>7724.8644240000003</v>
      </c>
      <c r="C120" s="61">
        <v>8309.4331689999999</v>
      </c>
      <c r="D120" s="61">
        <v>10113.890160999999</v>
      </c>
      <c r="E120" s="53">
        <v>8776.4674579999992</v>
      </c>
      <c r="F120" s="7"/>
      <c r="G120" s="7"/>
      <c r="H120" s="7"/>
      <c r="I120" s="7"/>
      <c r="J120" s="7"/>
      <c r="K120" s="7"/>
      <c r="L120" s="7"/>
      <c r="M120" s="7"/>
      <c r="N120" s="7"/>
    </row>
    <row r="121" spans="1:14" s="9" customFormat="1" ht="15.75" x14ac:dyDescent="0.25">
      <c r="A121" s="29" t="s">
        <v>25</v>
      </c>
      <c r="B121" s="43">
        <v>7344.4166210000003</v>
      </c>
      <c r="C121" s="67">
        <v>7883.9251889999996</v>
      </c>
      <c r="D121" s="67">
        <v>9665.7790000000005</v>
      </c>
      <c r="E121" s="56">
        <v>8385.8178179999995</v>
      </c>
      <c r="F121" s="7"/>
      <c r="G121" s="7"/>
      <c r="H121" s="7"/>
      <c r="I121" s="7"/>
      <c r="J121" s="7"/>
      <c r="K121" s="7"/>
      <c r="L121" s="7"/>
      <c r="M121" s="7"/>
      <c r="N121" s="7"/>
    </row>
    <row r="122" spans="1:14" s="9" customFormat="1" ht="15.75" x14ac:dyDescent="0.25">
      <c r="A122" s="29" t="s">
        <v>26</v>
      </c>
      <c r="B122" s="43">
        <v>17.924018</v>
      </c>
      <c r="C122" s="67">
        <v>20.106898000000001</v>
      </c>
      <c r="D122" s="67">
        <v>17.22439</v>
      </c>
      <c r="E122" s="56">
        <v>18.864823999999999</v>
      </c>
      <c r="F122" s="7"/>
      <c r="G122" s="7"/>
      <c r="H122" s="7"/>
      <c r="I122" s="7"/>
      <c r="J122" s="7"/>
      <c r="K122" s="7"/>
      <c r="L122" s="7"/>
      <c r="M122" s="7"/>
      <c r="N122" s="7"/>
    </row>
    <row r="123" spans="1:14" s="9" customFormat="1" ht="15.75" x14ac:dyDescent="0.25">
      <c r="A123" s="29" t="s">
        <v>27</v>
      </c>
      <c r="B123" s="43">
        <v>362.52378499999998</v>
      </c>
      <c r="C123" s="67">
        <v>405.40108199999997</v>
      </c>
      <c r="D123" s="67">
        <v>430.88677100000001</v>
      </c>
      <c r="E123" s="56">
        <v>371.78481599999998</v>
      </c>
      <c r="F123" s="7"/>
      <c r="G123" s="7"/>
      <c r="H123" s="7"/>
      <c r="I123" s="7"/>
      <c r="J123" s="7"/>
      <c r="K123" s="7"/>
      <c r="L123" s="7"/>
      <c r="M123" s="7"/>
      <c r="N123" s="7"/>
    </row>
    <row r="124" spans="1:14" s="9" customFormat="1" ht="15.75" x14ac:dyDescent="0.25">
      <c r="A124" s="26" t="s">
        <v>28</v>
      </c>
      <c r="B124" s="36">
        <v>22968.276733999999</v>
      </c>
      <c r="C124" s="61">
        <v>36976.901549000002</v>
      </c>
      <c r="D124" s="61">
        <v>38745.461117999999</v>
      </c>
      <c r="E124" s="53">
        <v>27012.042113</v>
      </c>
      <c r="F124" s="7"/>
      <c r="G124" s="7"/>
      <c r="H124" s="7"/>
      <c r="I124" s="7"/>
      <c r="J124" s="7"/>
      <c r="K124" s="7"/>
      <c r="L124" s="7"/>
      <c r="M124" s="7"/>
      <c r="N124" s="7"/>
    </row>
    <row r="125" spans="1:14" s="9" customFormat="1" ht="15.75" x14ac:dyDescent="0.25">
      <c r="A125" s="26" t="s">
        <v>29</v>
      </c>
      <c r="B125" s="36">
        <v>7693.310931</v>
      </c>
      <c r="C125" s="61">
        <v>8628.9600680000003</v>
      </c>
      <c r="D125" s="61">
        <v>9036.4814170000009</v>
      </c>
      <c r="E125" s="53">
        <v>9330.6450850000001</v>
      </c>
      <c r="F125" s="6"/>
      <c r="G125" s="6"/>
      <c r="H125" s="6"/>
      <c r="I125" s="6"/>
      <c r="J125" s="6"/>
      <c r="K125" s="6"/>
      <c r="L125" s="6"/>
      <c r="M125" s="6"/>
      <c r="N125" s="6"/>
    </row>
    <row r="126" spans="1:14" s="6" customFormat="1" ht="15.75" x14ac:dyDescent="0.25">
      <c r="A126" s="25" t="s">
        <v>1</v>
      </c>
      <c r="B126" s="43"/>
      <c r="C126" s="67"/>
      <c r="D126" s="67"/>
      <c r="E126" s="56"/>
    </row>
    <row r="127" spans="1:14" s="6" customFormat="1" ht="15.75" x14ac:dyDescent="0.25">
      <c r="A127" s="29" t="s">
        <v>30</v>
      </c>
      <c r="B127" s="43">
        <v>3629.943671</v>
      </c>
      <c r="C127" s="67">
        <v>3667.3417690000001</v>
      </c>
      <c r="D127" s="67">
        <v>3866.8047390000002</v>
      </c>
      <c r="E127" s="56">
        <v>4160.3427330000004</v>
      </c>
    </row>
    <row r="128" spans="1:14" s="6" customFormat="1" ht="15.75" x14ac:dyDescent="0.25">
      <c r="A128" s="29" t="s">
        <v>31</v>
      </c>
      <c r="B128" s="43">
        <v>1.1522920000000001</v>
      </c>
      <c r="C128" s="67">
        <v>1.1540330000000001</v>
      </c>
      <c r="D128" s="67">
        <v>50.365558</v>
      </c>
      <c r="E128" s="56">
        <v>1.063153</v>
      </c>
      <c r="F128" s="8"/>
      <c r="G128" s="8"/>
      <c r="H128" s="8"/>
      <c r="I128" s="8"/>
      <c r="J128" s="8"/>
      <c r="K128" s="8"/>
      <c r="L128" s="8"/>
      <c r="M128" s="8"/>
      <c r="N128" s="8"/>
    </row>
    <row r="129" spans="1:14" s="6" customFormat="1" ht="15.75" x14ac:dyDescent="0.25">
      <c r="A129" s="29" t="s">
        <v>32</v>
      </c>
      <c r="B129" s="43">
        <v>0.62777000000000005</v>
      </c>
      <c r="C129" s="67">
        <v>1.3885209999999999</v>
      </c>
      <c r="D129" s="67">
        <v>1.4918610000000001</v>
      </c>
      <c r="E129" s="56">
        <v>4.9403439999999996</v>
      </c>
    </row>
    <row r="130" spans="1:14" s="6" customFormat="1" ht="15.75" x14ac:dyDescent="0.25">
      <c r="A130" s="29" t="s">
        <v>33</v>
      </c>
      <c r="B130" s="43">
        <v>4061.5871980000002</v>
      </c>
      <c r="C130" s="67">
        <v>4959.0757450000001</v>
      </c>
      <c r="D130" s="67">
        <v>5117.8192589999999</v>
      </c>
      <c r="E130" s="56">
        <v>5164.298855</v>
      </c>
      <c r="F130" s="9"/>
      <c r="G130" s="9"/>
      <c r="H130" s="9"/>
      <c r="I130" s="9"/>
      <c r="J130" s="9"/>
      <c r="K130" s="9"/>
      <c r="L130" s="9"/>
      <c r="M130" s="9"/>
      <c r="N130" s="9"/>
    </row>
    <row r="131" spans="1:14" s="6" customFormat="1" ht="15.75" x14ac:dyDescent="0.25">
      <c r="A131" s="26" t="s">
        <v>34</v>
      </c>
      <c r="B131" s="36">
        <v>481.54497600000002</v>
      </c>
      <c r="C131" s="61">
        <v>499.59576399999997</v>
      </c>
      <c r="D131" s="61">
        <v>521.16357900000003</v>
      </c>
      <c r="E131" s="53">
        <v>591.72230000000002</v>
      </c>
      <c r="F131" s="9"/>
      <c r="G131" s="9"/>
      <c r="H131" s="9"/>
      <c r="I131" s="9"/>
      <c r="J131" s="9"/>
      <c r="K131" s="9"/>
      <c r="L131" s="9"/>
      <c r="M131" s="9"/>
      <c r="N131" s="9"/>
    </row>
    <row r="132" spans="1:14" s="6" customFormat="1" ht="36" customHeight="1" x14ac:dyDescent="0.25">
      <c r="A132" s="22" t="s">
        <v>35</v>
      </c>
      <c r="B132" s="36">
        <v>57373.565104000001</v>
      </c>
      <c r="C132" s="61">
        <v>63303.468837</v>
      </c>
      <c r="D132" s="61">
        <v>65772.640585000001</v>
      </c>
      <c r="E132" s="53">
        <v>64601.034591000003</v>
      </c>
      <c r="F132" s="9"/>
      <c r="G132" s="9"/>
      <c r="H132" s="9"/>
      <c r="I132" s="9"/>
      <c r="J132" s="9"/>
      <c r="K132" s="9"/>
      <c r="L132" s="9"/>
      <c r="M132" s="9"/>
      <c r="N132" s="9"/>
    </row>
    <row r="133" spans="1:14" s="6" customFormat="1" ht="38.25" customHeight="1" x14ac:dyDescent="0.25">
      <c r="A133" s="21" t="s">
        <v>36</v>
      </c>
      <c r="B133" s="43">
        <v>2316.7283630000002</v>
      </c>
      <c r="C133" s="67">
        <v>2382.4052099999999</v>
      </c>
      <c r="D133" s="67">
        <v>2403.748415</v>
      </c>
      <c r="E133" s="56">
        <v>2559.2079290000001</v>
      </c>
      <c r="F133" s="9"/>
      <c r="G133" s="9"/>
      <c r="H133" s="9"/>
      <c r="I133" s="9"/>
      <c r="J133" s="9"/>
      <c r="K133" s="9"/>
      <c r="L133" s="9"/>
      <c r="M133" s="9"/>
      <c r="N133" s="9"/>
    </row>
    <row r="134" spans="1:14" s="6" customFormat="1" ht="15.75" x14ac:dyDescent="0.25">
      <c r="A134" s="23" t="s">
        <v>37</v>
      </c>
      <c r="B134" s="44">
        <v>74289.52922024997</v>
      </c>
      <c r="C134" s="69">
        <v>71411.698327080114</v>
      </c>
      <c r="D134" s="69">
        <v>75957.971220010062</v>
      </c>
      <c r="E134" s="57">
        <v>70598.456084710022</v>
      </c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.75" x14ac:dyDescent="0.25">
      <c r="A135" s="51" t="s">
        <v>50</v>
      </c>
      <c r="F135" s="9"/>
      <c r="G135" s="9"/>
      <c r="H135" s="9"/>
      <c r="I135" s="9"/>
      <c r="J135" s="9"/>
      <c r="K135" s="9"/>
      <c r="L135" s="9"/>
      <c r="M135" s="9"/>
      <c r="N135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Extended</vt:lpstr>
      <vt:lpstr>Debt</vt:lpstr>
      <vt:lpstr>Overdue</vt:lpstr>
    </vt:vector>
  </TitlesOfParts>
  <Company>BSB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Карина Джусупбекова</cp:lastModifiedBy>
  <cp:lastPrinted>2009-02-23T12:56:41Z</cp:lastPrinted>
  <dcterms:created xsi:type="dcterms:W3CDTF">2001-01-29T09:36:00Z</dcterms:created>
  <dcterms:modified xsi:type="dcterms:W3CDTF">2024-04-22T12:29:27Z</dcterms:modified>
</cp:coreProperties>
</file>